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3729/"/>
    </mc:Choice>
  </mc:AlternateContent>
  <xr:revisionPtr revIDLastSave="0" documentId="13_ncr:1_{16D23EF4-AFFE-5F4D-AFB4-6B7C49833151}" xr6:coauthVersionLast="36" xr6:coauthVersionMax="36" xr10:uidLastSave="{00000000-0000-0000-0000-000000000000}"/>
  <bookViews>
    <workbookView xWindow="0" yWindow="460" windowWidth="25040" windowHeight="14640" tabRatio="500" xr2:uid="{00000000-000D-0000-FFFF-FFFF00000000}"/>
  </bookViews>
  <sheets>
    <sheet name="Sheet1" sheetId="1" r:id="rId1"/>
  </sheets>
  <calcPr calcId="181029"/>
</workbook>
</file>

<file path=xl/calcChain.xml><?xml version="1.0" encoding="utf-8"?>
<calcChain xmlns="http://schemas.openxmlformats.org/spreadsheetml/2006/main">
  <c r="M14" i="1" l="1"/>
  <c r="N14" i="1" s="1"/>
  <c r="M13" i="1"/>
  <c r="N13" i="1" s="1"/>
  <c r="M15" i="1"/>
  <c r="N15" i="1" s="1"/>
  <c r="M12" i="1" l="1"/>
  <c r="M20" i="1" s="1"/>
  <c r="N12" i="1" l="1"/>
  <c r="N20" i="1" l="1"/>
  <c r="N25" i="1" s="1"/>
</calcChain>
</file>

<file path=xl/sharedStrings.xml><?xml version="1.0" encoding="utf-8"?>
<sst xmlns="http://schemas.openxmlformats.org/spreadsheetml/2006/main" count="44" uniqueCount="32">
  <si>
    <t>01/12/2014 - 31/12/2014</t>
  </si>
  <si>
    <t>Bloomsbury Publishing Plc</t>
  </si>
  <si>
    <t>Payment Currency:</t>
  </si>
  <si>
    <t>Territory</t>
  </si>
  <si>
    <t>ISBN</t>
  </si>
  <si>
    <t>Title</t>
  </si>
  <si>
    <t>Author</t>
  </si>
  <si>
    <t>Publisher</t>
  </si>
  <si>
    <t>Imprint</t>
  </si>
  <si>
    <t xml:space="preserve">Publisher DLP   </t>
  </si>
  <si>
    <t>Bloomsbury Publishing</t>
  </si>
  <si>
    <t>Sub-Totals</t>
  </si>
  <si>
    <t>Discount</t>
  </si>
  <si>
    <t>Units Sold</t>
  </si>
  <si>
    <t>Amount Due Local Currency</t>
  </si>
  <si>
    <t>Units Refunded</t>
  </si>
  <si>
    <t>Net Units</t>
  </si>
  <si>
    <t>Sales Territory</t>
  </si>
  <si>
    <t>Monthly Sales Report for  January 2018 (month of sale)</t>
  </si>
  <si>
    <t>Alkem Company (S) PTE LTD</t>
  </si>
  <si>
    <t>Bloomsbury Business</t>
  </si>
  <si>
    <t>SG</t>
  </si>
  <si>
    <t>Discount: 35% of Publisher Digital List Price</t>
  </si>
  <si>
    <t>US</t>
  </si>
  <si>
    <t>Anthony Bourdain's Les Halles Cookbook</t>
  </si>
  <si>
    <t>Lost Connections</t>
  </si>
  <si>
    <t>A Little Tea Book</t>
  </si>
  <si>
    <t>The Book of Beautiful Questions</t>
  </si>
  <si>
    <t>Amount Due USD</t>
  </si>
  <si>
    <t>TOTAL AMOUNT DUE (USD)</t>
  </si>
  <si>
    <t>Amount Due (USD)</t>
  </si>
  <si>
    <t>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</si>
</sst>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-#,##0.00;\-"/>
    <numFmt numFmtId="165" formatCode="[$USD]\ #,##0.00"/>
  </numFmts>
  <fonts count="29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b/>
      <sz val="16"/>
      <color indexed="8"/>
      <name val="Arial"/>
      <charset val="1"/>
    </font>
    <font>
      <i/>
      <sz val="10"/>
      <color indexed="8"/>
      <name val="Arial"/>
      <charset val="1"/>
    </font>
    <font>
      <b/>
      <sz val="14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11"/>
      <color indexed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3">
    <xf numFmtId="0" fontId="0" fillId="0" borderId="0">
      <alignment vertical="top"/>
    </xf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3" fillId="27" borderId="0" applyNumberFormat="0" applyBorder="0" applyAlignment="0" applyProtection="0"/>
    <xf numFmtId="0" fontId="14" fillId="28" borderId="4" applyNumberFormat="0" applyAlignment="0" applyProtection="0"/>
    <xf numFmtId="0" fontId="15" fillId="29" borderId="5" applyNumberFormat="0" applyAlignment="0" applyProtection="0"/>
    <xf numFmtId="0" fontId="16" fillId="0" borderId="0" applyNumberFormat="0" applyFill="0" applyBorder="0" applyAlignment="0" applyProtection="0"/>
    <xf numFmtId="0" fontId="17" fillId="30" borderId="0" applyNumberFormat="0" applyBorder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31" borderId="4" applyNumberFormat="0" applyAlignment="0" applyProtection="0"/>
    <xf numFmtId="0" fontId="22" fillId="0" borderId="9" applyNumberFormat="0" applyFill="0" applyAlignment="0" applyProtection="0"/>
    <xf numFmtId="0" fontId="23" fillId="28" borderId="11" applyNumberFormat="0" applyAlignment="0" applyProtection="0"/>
    <xf numFmtId="0" fontId="24" fillId="0" borderId="12" applyNumberFormat="0" applyFill="0" applyAlignment="0" applyProtection="0"/>
    <xf numFmtId="0" fontId="25" fillId="0" borderId="0" applyNumberFormat="0" applyFill="0" applyBorder="0" applyAlignment="0" applyProtection="0"/>
    <xf numFmtId="0" fontId="11" fillId="0" borderId="0"/>
    <xf numFmtId="0" fontId="26" fillId="0" borderId="0" applyNumberFormat="0" applyFill="0" applyBorder="0" applyAlignment="0" applyProtection="0"/>
    <xf numFmtId="0" fontId="27" fillId="32" borderId="0" applyNumberFormat="0" applyBorder="0" applyAlignment="0" applyProtection="0"/>
    <xf numFmtId="0" fontId="11" fillId="33" borderId="10" applyNumberFormat="0" applyFont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</cellStyleXfs>
  <cellXfs count="28">
    <xf numFmtId="0" fontId="0" fillId="0" borderId="0" xfId="0">
      <alignment vertical="top"/>
    </xf>
    <xf numFmtId="0" fontId="2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0" fillId="0" borderId="1" xfId="0" applyBorder="1" applyAlignment="1">
      <alignment horizontal="left" vertical="top" wrapText="1" readingOrder="1"/>
    </xf>
    <xf numFmtId="0" fontId="6" fillId="0" borderId="0" xfId="0" applyFont="1" applyAlignment="1">
      <alignment horizontal="right" vertical="top" wrapText="1" readingOrder="1"/>
    </xf>
    <xf numFmtId="0" fontId="2" fillId="0" borderId="0" xfId="0" applyFont="1" applyAlignment="1">
      <alignment horizontal="left" vertical="top" readingOrder="1"/>
    </xf>
    <xf numFmtId="0" fontId="3" fillId="0" borderId="0" xfId="0" applyFont="1" applyAlignment="1">
      <alignment horizontal="left" vertical="top" readingOrder="1"/>
    </xf>
    <xf numFmtId="0" fontId="2" fillId="0" borderId="0" xfId="0" applyFont="1" applyAlignment="1">
      <alignment horizontal="right" vertical="top" readingOrder="1"/>
    </xf>
    <xf numFmtId="0" fontId="0" fillId="0" borderId="0" xfId="0" applyAlignment="1">
      <alignment vertical="top"/>
    </xf>
    <xf numFmtId="164" fontId="7" fillId="0" borderId="0" xfId="0" applyNumberFormat="1" applyFont="1" applyAlignment="1">
      <alignment horizontal="left" vertical="top"/>
    </xf>
    <xf numFmtId="0" fontId="7" fillId="0" borderId="0" xfId="0" applyFont="1">
      <alignment vertical="top"/>
    </xf>
    <xf numFmtId="0" fontId="8" fillId="0" borderId="2" xfId="0" applyFont="1" applyBorder="1" applyAlignment="1">
      <alignment horizontal="right" vertical="top"/>
    </xf>
    <xf numFmtId="0" fontId="6" fillId="2" borderId="3" xfId="0" applyFont="1" applyFill="1" applyBorder="1" applyAlignment="1">
      <alignment horizontal="left" vertical="top" wrapText="1" readingOrder="1"/>
    </xf>
    <xf numFmtId="0" fontId="6" fillId="2" borderId="3" xfId="0" applyFont="1" applyFill="1" applyBorder="1" applyAlignment="1">
      <alignment horizontal="right" vertical="top" wrapText="1" readingOrder="1"/>
    </xf>
    <xf numFmtId="0" fontId="8" fillId="2" borderId="3" xfId="0" applyFont="1" applyFill="1" applyBorder="1" applyAlignment="1">
      <alignment horizontal="right" vertical="top" wrapText="1" readingOrder="1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165" fontId="8" fillId="0" borderId="2" xfId="0" applyNumberFormat="1" applyFont="1" applyBorder="1" applyAlignment="1">
      <alignment horizontal="right" vertical="top"/>
    </xf>
    <xf numFmtId="165" fontId="5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 vertical="top" readingOrder="1"/>
    </xf>
    <xf numFmtId="0" fontId="8" fillId="0" borderId="0" xfId="0" applyFont="1" applyAlignment="1">
      <alignment horizontal="left" vertical="top"/>
    </xf>
    <xf numFmtId="1" fontId="1" fillId="0" borderId="13" xfId="33" applyNumberFormat="1" applyFont="1" applyBorder="1" applyAlignment="1"/>
    <xf numFmtId="0" fontId="1" fillId="0" borderId="13" xfId="33" applyFont="1" applyBorder="1" applyAlignment="1"/>
    <xf numFmtId="0" fontId="28" fillId="0" borderId="3" xfId="0" applyFont="1" applyBorder="1" applyAlignment="1">
      <alignment horizontal="left" vertical="top"/>
    </xf>
    <xf numFmtId="165" fontId="28" fillId="0" borderId="3" xfId="0" applyNumberFormat="1" applyFont="1" applyBorder="1" applyAlignment="1">
      <alignment horizontal="right" vertical="top"/>
    </xf>
    <xf numFmtId="3" fontId="28" fillId="0" borderId="3" xfId="0" applyNumberFormat="1" applyFont="1" applyBorder="1" applyAlignment="1">
      <alignment horizontal="right" vertical="top"/>
    </xf>
    <xf numFmtId="9" fontId="28" fillId="0" borderId="3" xfId="0" applyNumberFormat="1" applyFont="1" applyBorder="1" applyAlignment="1">
      <alignment horizontal="right" vertical="top"/>
    </xf>
  </cellXfs>
  <cellStyles count="43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- Accent1 2" xfId="37" xr:uid="{00000000-0005-0000-0000-00000C000000}"/>
    <cellStyle name="60% - Accent2 2" xfId="38" xr:uid="{00000000-0005-0000-0000-00000D000000}"/>
    <cellStyle name="60% - Accent3 2" xfId="39" xr:uid="{00000000-0005-0000-0000-00000E000000}"/>
    <cellStyle name="60% - Accent4 2" xfId="40" xr:uid="{00000000-0005-0000-0000-00000F000000}"/>
    <cellStyle name="60% - Accent5 2" xfId="41" xr:uid="{00000000-0005-0000-0000-000010000000}"/>
    <cellStyle name="60% - Accent6 2" xfId="42" xr:uid="{00000000-0005-0000-0000-000011000000}"/>
    <cellStyle name="Акцент1" xfId="13" builtinId="29" customBuiltin="1"/>
    <cellStyle name="Акцент2" xfId="14" builtinId="33" customBuiltin="1"/>
    <cellStyle name="Акцент3" xfId="15" builtinId="37" customBuiltin="1"/>
    <cellStyle name="Акцент4" xfId="16" builtinId="41" customBuiltin="1"/>
    <cellStyle name="Акцент5" xfId="17" builtinId="45" customBuiltin="1"/>
    <cellStyle name="Акцент6" xfId="18" builtinId="49" customBuiltin="1"/>
    <cellStyle name="Ввод " xfId="28" builtinId="20" customBuiltin="1"/>
    <cellStyle name="Вывод" xfId="30" builtinId="21" customBuiltin="1"/>
    <cellStyle name="Вычисление" xfId="20" builtinId="22" customBuiltin="1"/>
    <cellStyle name="Заголовок 1" xfId="24" builtinId="16" customBuiltin="1"/>
    <cellStyle name="Заголовок 2" xfId="25" builtinId="17" customBuiltin="1"/>
    <cellStyle name="Заголовок 3" xfId="26" builtinId="18" customBuiltin="1"/>
    <cellStyle name="Заголовок 4" xfId="27" builtinId="19" customBuiltin="1"/>
    <cellStyle name="Итог" xfId="31" builtinId="25" customBuiltin="1"/>
    <cellStyle name="Контрольная ячейка" xfId="21" builtinId="23" customBuiltin="1"/>
    <cellStyle name="Обычный" xfId="0" builtinId="0"/>
    <cellStyle name="Плохой" xfId="19" builtinId="27" customBuiltin="1"/>
    <cellStyle name="Пояснение" xfId="22" builtinId="53" customBuiltin="1"/>
    <cellStyle name="Связанная ячейка" xfId="29" builtinId="24" customBuiltin="1"/>
    <cellStyle name="Текст предупреждения" xfId="32" builtinId="11" customBuiltin="1"/>
    <cellStyle name="Хороший" xfId="23" builtinId="26" customBuiltin="1"/>
    <cellStyle name="Neutral 2" xfId="35" xr:uid="{00000000-0005-0000-0000-000023000000}"/>
    <cellStyle name="Normal 2" xfId="33" xr:uid="{00000000-0005-0000-0000-000025000000}"/>
    <cellStyle name="Note 2" xfId="36" xr:uid="{00000000-0005-0000-0000-000026000000}"/>
    <cellStyle name="Title 2" xfId="34" xr:uid="{00000000-0005-0000-0000-000028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FC31C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N42"/>
  <sheetViews>
    <sheetView showGridLines="0" tabSelected="1" showOutlineSymbols="0" workbookViewId="0">
      <selection activeCell="B3" sqref="B3"/>
    </sheetView>
  </sheetViews>
  <sheetFormatPr baseColWidth="10" defaultColWidth="6.83203125" defaultRowHeight="12.75" customHeight="1" x14ac:dyDescent="0.15"/>
  <cols>
    <col min="1" max="1" width="16.6640625" customWidth="1"/>
    <col min="2" max="2" width="20.5" customWidth="1"/>
    <col min="3" max="3" width="37.5" bestFit="1" customWidth="1"/>
    <col min="4" max="4" width="21.5" customWidth="1"/>
    <col min="5" max="5" width="22.33203125" customWidth="1"/>
    <col min="6" max="6" width="20.33203125" customWidth="1"/>
    <col min="7" max="7" width="14" bestFit="1" customWidth="1"/>
    <col min="8" max="8" width="11" customWidth="1"/>
    <col min="9" max="10" width="14.5" customWidth="1"/>
    <col min="11" max="12" width="14" customWidth="1"/>
    <col min="13" max="13" width="26.6640625" bestFit="1" customWidth="1"/>
    <col min="14" max="14" width="19.5" customWidth="1"/>
  </cols>
  <sheetData>
    <row r="1" spans="1:14" ht="9.75" customHeight="1" x14ac:dyDescent="0.15"/>
    <row r="2" spans="1:14" ht="20.25" customHeight="1" x14ac:dyDescent="0.15">
      <c r="A2" s="6" t="s">
        <v>18</v>
      </c>
      <c r="B2" s="6"/>
      <c r="C2" s="6"/>
      <c r="D2" s="6"/>
      <c r="H2" s="1"/>
      <c r="I2" s="1"/>
      <c r="J2" s="1"/>
      <c r="M2" s="1"/>
      <c r="N2" s="8" t="s">
        <v>19</v>
      </c>
    </row>
    <row r="3" spans="1:14" ht="12.75" customHeight="1" x14ac:dyDescent="0.15">
      <c r="A3" s="7" t="s">
        <v>0</v>
      </c>
      <c r="B3" s="7"/>
      <c r="C3" s="7"/>
      <c r="D3" s="7"/>
      <c r="H3" s="1"/>
      <c r="I3" s="1"/>
      <c r="J3" s="1"/>
      <c r="M3" s="1"/>
    </row>
    <row r="4" spans="1:14" ht="11.25" customHeight="1" x14ac:dyDescent="0.15">
      <c r="A4" s="7"/>
      <c r="B4" s="7"/>
      <c r="C4" s="7"/>
      <c r="D4" s="7"/>
    </row>
    <row r="5" spans="1:14" ht="10.5" customHeight="1" x14ac:dyDescent="0.15"/>
    <row r="6" spans="1:14" ht="18" customHeight="1" x14ac:dyDescent="0.15">
      <c r="A6" s="2" t="s">
        <v>1</v>
      </c>
      <c r="B6" s="2"/>
      <c r="C6" s="2"/>
      <c r="D6" s="2"/>
    </row>
    <row r="7" spans="1:14" ht="15" customHeight="1" x14ac:dyDescent="0.15">
      <c r="A7" s="10" t="s">
        <v>22</v>
      </c>
      <c r="B7" s="3"/>
    </row>
    <row r="8" spans="1:14" ht="13.5" customHeight="1" x14ac:dyDescent="0.15">
      <c r="A8" s="20" t="s">
        <v>2</v>
      </c>
      <c r="B8" s="21" t="s">
        <v>31</v>
      </c>
    </row>
    <row r="9" spans="1:14" ht="13.5" customHeight="1" x14ac:dyDescent="0.15">
      <c r="A9" s="11"/>
      <c r="B9" s="11"/>
      <c r="C9" s="16"/>
    </row>
    <row r="10" spans="1:14" ht="13.5" customHeight="1" x14ac:dyDescent="0.15">
      <c r="A10" s="11"/>
      <c r="B10" s="11"/>
      <c r="C10" s="17"/>
    </row>
    <row r="11" spans="1:14" ht="16.5" customHeight="1" x14ac:dyDescent="0.15">
      <c r="A11" s="13" t="s">
        <v>3</v>
      </c>
      <c r="B11" s="13" t="s">
        <v>4</v>
      </c>
      <c r="C11" s="13" t="s">
        <v>5</v>
      </c>
      <c r="D11" s="13" t="s">
        <v>6</v>
      </c>
      <c r="E11" s="13" t="s">
        <v>7</v>
      </c>
      <c r="F11" s="13" t="s">
        <v>8</v>
      </c>
      <c r="G11" s="14" t="s">
        <v>9</v>
      </c>
      <c r="H11" s="15" t="s">
        <v>13</v>
      </c>
      <c r="I11" s="15" t="s">
        <v>15</v>
      </c>
      <c r="J11" s="15" t="s">
        <v>16</v>
      </c>
      <c r="K11" s="15" t="s">
        <v>12</v>
      </c>
      <c r="L11" s="15" t="s">
        <v>17</v>
      </c>
      <c r="M11" s="15" t="s">
        <v>14</v>
      </c>
      <c r="N11" s="14" t="s">
        <v>28</v>
      </c>
    </row>
    <row r="12" spans="1:14" ht="13.5" customHeight="1" x14ac:dyDescent="0.2">
      <c r="A12" s="24" t="s">
        <v>23</v>
      </c>
      <c r="B12" s="22">
        <v>9781608198672</v>
      </c>
      <c r="C12" s="23" t="s">
        <v>24</v>
      </c>
      <c r="D12" s="23"/>
      <c r="E12" s="24" t="s">
        <v>10</v>
      </c>
      <c r="F12" s="24" t="s">
        <v>20</v>
      </c>
      <c r="G12" s="25">
        <v>96</v>
      </c>
      <c r="H12" s="26">
        <v>1</v>
      </c>
      <c r="I12" s="26">
        <v>0</v>
      </c>
      <c r="J12" s="26">
        <v>1</v>
      </c>
      <c r="K12" s="27">
        <v>0.35</v>
      </c>
      <c r="L12" s="27" t="s">
        <v>21</v>
      </c>
      <c r="M12" s="25">
        <f>(G12*J12)*(100%-K12)</f>
        <v>62.400000000000006</v>
      </c>
      <c r="N12" s="25">
        <f>M12</f>
        <v>62.400000000000006</v>
      </c>
    </row>
    <row r="13" spans="1:14" ht="13.5" customHeight="1" x14ac:dyDescent="0.2">
      <c r="A13" s="24" t="s">
        <v>23</v>
      </c>
      <c r="B13" s="22">
        <v>9781632868329</v>
      </c>
      <c r="C13" s="23" t="s">
        <v>25</v>
      </c>
      <c r="D13" s="23"/>
      <c r="E13" s="24" t="s">
        <v>10</v>
      </c>
      <c r="F13" s="24" t="s">
        <v>20</v>
      </c>
      <c r="G13" s="25">
        <v>66</v>
      </c>
      <c r="H13" s="26">
        <v>1</v>
      </c>
      <c r="I13" s="26">
        <v>0</v>
      </c>
      <c r="J13" s="26">
        <v>1</v>
      </c>
      <c r="K13" s="27">
        <v>0.35</v>
      </c>
      <c r="L13" s="27" t="s">
        <v>21</v>
      </c>
      <c r="M13" s="25">
        <f>(G13*J13)*(100%-K13)</f>
        <v>42.9</v>
      </c>
      <c r="N13" s="25">
        <f>M13</f>
        <v>42.9</v>
      </c>
    </row>
    <row r="14" spans="1:14" ht="13.5" customHeight="1" x14ac:dyDescent="0.2">
      <c r="A14" s="24" t="s">
        <v>23</v>
      </c>
      <c r="B14" s="22">
        <v>9781632869043</v>
      </c>
      <c r="C14" s="23" t="s">
        <v>26</v>
      </c>
      <c r="D14" s="23"/>
      <c r="E14" s="24" t="s">
        <v>10</v>
      </c>
      <c r="F14" s="24" t="s">
        <v>20</v>
      </c>
      <c r="G14" s="25">
        <v>49</v>
      </c>
      <c r="H14" s="26">
        <v>1</v>
      </c>
      <c r="I14" s="26">
        <v>0</v>
      </c>
      <c r="J14" s="26">
        <v>1</v>
      </c>
      <c r="K14" s="27">
        <v>0.35</v>
      </c>
      <c r="L14" s="27" t="s">
        <v>21</v>
      </c>
      <c r="M14" s="25">
        <f>(G14*J14)*(100%-K14)</f>
        <v>31.85</v>
      </c>
      <c r="N14" s="25">
        <f>M14</f>
        <v>31.85</v>
      </c>
    </row>
    <row r="15" spans="1:14" ht="13.5" customHeight="1" x14ac:dyDescent="0.2">
      <c r="A15" s="24" t="s">
        <v>23</v>
      </c>
      <c r="B15" s="22">
        <v>9781632869586</v>
      </c>
      <c r="C15" s="23" t="s">
        <v>27</v>
      </c>
      <c r="D15" s="23"/>
      <c r="E15" s="24" t="s">
        <v>10</v>
      </c>
      <c r="F15" s="24" t="s">
        <v>20</v>
      </c>
      <c r="G15" s="25">
        <v>66</v>
      </c>
      <c r="H15" s="26">
        <v>1</v>
      </c>
      <c r="I15" s="26">
        <v>0</v>
      </c>
      <c r="J15" s="26">
        <v>1</v>
      </c>
      <c r="K15" s="27">
        <v>0.35</v>
      </c>
      <c r="L15" s="27" t="s">
        <v>21</v>
      </c>
      <c r="M15" s="25">
        <f>(G15*J15)*(100%-K15)</f>
        <v>42.9</v>
      </c>
      <c r="N15" s="25">
        <f>M15</f>
        <v>42.9</v>
      </c>
    </row>
    <row r="16" spans="1:14" ht="13.5" customHeight="1" x14ac:dyDescent="0.15"/>
    <row r="17" spans="13:14" ht="13.5" customHeight="1" x14ac:dyDescent="0.15">
      <c r="M17" s="5" t="s">
        <v>11</v>
      </c>
      <c r="N17" s="5" t="s">
        <v>30</v>
      </c>
    </row>
    <row r="18" spans="13:14" ht="13.5" customHeight="1" x14ac:dyDescent="0.15"/>
    <row r="19" spans="13:14" ht="13.5" customHeight="1" x14ac:dyDescent="0.15">
      <c r="M19" s="4"/>
      <c r="N19" s="4"/>
    </row>
    <row r="20" spans="13:14" ht="13.5" customHeight="1" x14ac:dyDescent="0.15">
      <c r="M20" s="19">
        <f>SUM(M12:M19)</f>
        <v>180.05</v>
      </c>
      <c r="N20" s="19">
        <f>SUM(N12:N19)</f>
        <v>180.05</v>
      </c>
    </row>
    <row r="21" spans="13:14" ht="13.5" customHeight="1" x14ac:dyDescent="0.15"/>
    <row r="22" spans="13:14" ht="13.5" customHeight="1" x14ac:dyDescent="0.15"/>
    <row r="23" spans="13:14" ht="13.5" customHeight="1" x14ac:dyDescent="0.15">
      <c r="M23" s="4"/>
      <c r="N23" s="4"/>
    </row>
    <row r="24" spans="13:14" ht="13.5" customHeight="1" x14ac:dyDescent="0.15"/>
    <row r="25" spans="13:14" ht="13.5" customHeight="1" thickBot="1" x14ac:dyDescent="0.2">
      <c r="M25" s="12" t="s">
        <v>29</v>
      </c>
      <c r="N25" s="18">
        <f>N20</f>
        <v>180.05</v>
      </c>
    </row>
    <row r="26" spans="13:14" ht="13.5" customHeight="1" thickTop="1" x14ac:dyDescent="0.15">
      <c r="M26" s="9"/>
    </row>
    <row r="27" spans="13:14" ht="13.5" customHeight="1" x14ac:dyDescent="0.15"/>
    <row r="28" spans="13:14" ht="13.5" customHeight="1" x14ac:dyDescent="0.15"/>
    <row r="29" spans="13:14" ht="13.5" customHeight="1" x14ac:dyDescent="0.15"/>
    <row r="30" spans="13:14" ht="13.5" customHeight="1" x14ac:dyDescent="0.15"/>
    <row r="31" spans="13:14" ht="13.5" customHeight="1" x14ac:dyDescent="0.15"/>
    <row r="32" spans="13:14" ht="3" customHeight="1" x14ac:dyDescent="0.15"/>
    <row r="33" ht="10.5" customHeight="1" x14ac:dyDescent="0.15"/>
    <row r="34" ht="18" customHeight="1" x14ac:dyDescent="0.15"/>
    <row r="36" ht="10.5" customHeight="1" x14ac:dyDescent="0.15"/>
    <row r="37" ht="3" customHeight="1" x14ac:dyDescent="0.15"/>
    <row r="38" ht="6.75" customHeight="1" x14ac:dyDescent="0.15"/>
    <row r="39" ht="20.25" customHeight="1" x14ac:dyDescent="0.15"/>
    <row r="40" ht="3" customHeight="1" x14ac:dyDescent="0.15"/>
    <row r="41" ht="30" customHeight="1" x14ac:dyDescent="0.15"/>
    <row r="42" ht="32.25" customHeight="1" x14ac:dyDescent="0.15"/>
  </sheetData>
  <pageMargins left="0.23680555555555555" right="0.23680555555555555" top="0.16666666666666666" bottom="0.16666666666666666" header="0" footer="0"/>
  <pageSetup fitToWidth="0" fitToHeight="0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Microsoft Office User</cp:lastModifiedBy>
  <dcterms:created xsi:type="dcterms:W3CDTF">2015-03-12T15:00:59Z</dcterms:created>
  <dcterms:modified xsi:type="dcterms:W3CDTF">2019-05-24T14:08:47Z</dcterms:modified>
</cp:coreProperties>
</file>