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Publishers - Current/SAGE_Publications/Sales_Files/aCareer_College/Athabasca_University/"/>
    </mc:Choice>
  </mc:AlternateContent>
  <xr:revisionPtr revIDLastSave="0" documentId="13_ncr:1_{3B7420AA-566A-7648-BE06-7D3F10C3078C}" xr6:coauthVersionLast="45" xr6:coauthVersionMax="45" xr10:uidLastSave="{00000000-0000-0000-0000-000000000000}"/>
  <bookViews>
    <workbookView xWindow="6200" yWindow="3740" windowWidth="22600" windowHeight="12580" xr2:uid="{CBAA7C04-F327-44F8-8AD0-AD14C533D1FD}"/>
  </bookViews>
  <sheets>
    <sheet name="Athabasca" sheetId="1" r:id="rId1"/>
    <sheet name="Sheet2" sheetId="2" r:id="rId2"/>
  </sheets>
  <definedNames>
    <definedName name="_xlnm._FilterDatabase" localSheetId="1" hidden="1">Sheet2!$C$3:$G$22</definedName>
  </definedNames>
  <calcPr calcId="191029"/>
  <pivotCaches>
    <pivotCache cacheId="1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5" i="2" l="1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4" i="2"/>
  <c r="H22" i="2"/>
  <c r="H21" i="2"/>
  <c r="H19" i="2"/>
</calcChain>
</file>

<file path=xl/sharedStrings.xml><?xml version="1.0" encoding="utf-8"?>
<sst xmlns="http://schemas.openxmlformats.org/spreadsheetml/2006/main" count="10850" uniqueCount="816">
  <si>
    <t>FISCAL_MONTH</t>
  </si>
  <si>
    <t>TRANSACTION_DATE</t>
  </si>
  <si>
    <t>TRANSACTION_TYPE</t>
  </si>
  <si>
    <t>CODE_TYPE</t>
  </si>
  <si>
    <t>ORDER_NUMBER</t>
  </si>
  <si>
    <t>CODE</t>
  </si>
  <si>
    <t>DISTRIBUTOR</t>
  </si>
  <si>
    <t>RINGGOLD ID</t>
  </si>
  <si>
    <t>IPEDS ID</t>
  </si>
  <si>
    <t>POSTAL_CODE</t>
  </si>
  <si>
    <t>STATE or PROVINCE</t>
  </si>
  <si>
    <t>COUNTRY</t>
  </si>
  <si>
    <t>API</t>
  </si>
  <si>
    <t>CONTENT_OWNER</t>
  </si>
  <si>
    <t>REDISTRIBUTOR</t>
  </si>
  <si>
    <t>CODE_TAG</t>
  </si>
  <si>
    <t>PO_NUMBER</t>
  </si>
  <si>
    <t>TERM_NAME</t>
  </si>
  <si>
    <t>PRODUCT_TYPE</t>
  </si>
  <si>
    <t>CONTENT_TYPE</t>
  </si>
  <si>
    <t>PACKAGE_SKU</t>
  </si>
  <si>
    <t>SKU</t>
  </si>
  <si>
    <t>PRINT_ISBN</t>
  </si>
  <si>
    <t>EISBN</t>
  </si>
  <si>
    <t>ISBN13</t>
  </si>
  <si>
    <t>CUSTOM_ISBN</t>
  </si>
  <si>
    <t>TITLE</t>
  </si>
  <si>
    <t>AUTHOR</t>
  </si>
  <si>
    <t>DISCOUNT_CODE</t>
  </si>
  <si>
    <t>DURATION</t>
  </si>
  <si>
    <t>QUANTITY</t>
  </si>
  <si>
    <t>LIST_PRICE_TYPE</t>
  </si>
  <si>
    <t>LIST_PRICE</t>
  </si>
  <si>
    <t>LIST_PRICE_TOTAL</t>
  </si>
  <si>
    <t>LIST_PRICE_CURRENCY</t>
  </si>
  <si>
    <t>UNIT_PRICE</t>
  </si>
  <si>
    <t>UNIT_PRICE_TOTAL</t>
  </si>
  <si>
    <t>TAX</t>
  </si>
  <si>
    <t>INVOICE_CURRENCY</t>
  </si>
  <si>
    <t>EXCHANGE_RATE</t>
  </si>
  <si>
    <t>SEP-20</t>
  </si>
  <si>
    <t>02-SEP-20</t>
  </si>
  <si>
    <t>SALE</t>
  </si>
  <si>
    <t>RGC</t>
  </si>
  <si>
    <t>2EWN4TYG45QZ3QNME2VB-R</t>
  </si>
  <si>
    <t>2EWN4TYG45QZ3QNME2VB</t>
  </si>
  <si>
    <t>Athabasca University (Faculty of Health Discipline)</t>
  </si>
  <si>
    <t>1349</t>
  </si>
  <si>
    <t/>
  </si>
  <si>
    <t>T9S 3A3</t>
  </si>
  <si>
    <t>AB</t>
  </si>
  <si>
    <t>Canada</t>
  </si>
  <si>
    <t>AthabascaFacultyofHealthDiscipline WebAPI</t>
  </si>
  <si>
    <t>SAGE Publications, Inc. (US)</t>
  </si>
  <si>
    <t>Global1</t>
  </si>
  <si>
    <t>SINGLE</t>
  </si>
  <si>
    <t>book</t>
  </si>
  <si>
    <t>9781544333755</t>
  </si>
  <si>
    <t>9781544333762</t>
  </si>
  <si>
    <t>Research and Evaluation in Education and Psychology</t>
  </si>
  <si>
    <t>Donna M. Mertens</t>
  </si>
  <si>
    <t>T1</t>
  </si>
  <si>
    <t>Custom</t>
  </si>
  <si>
    <t>CAD</t>
  </si>
  <si>
    <t>USD</t>
  </si>
  <si>
    <t>1</t>
  </si>
  <si>
    <t>4UCF3RNHZ6CGJJXH4ENU-R</t>
  </si>
  <si>
    <t>4UCF3RNHZ6CGJJXH4ENU</t>
  </si>
  <si>
    <t>BDZSMSVZUBZFQGDFKVUN-R</t>
  </si>
  <si>
    <t>BDZSMSVZUBZFQGDFKVUN</t>
  </si>
  <si>
    <t>BGCM26W4JTD45VD8S2US-R</t>
  </si>
  <si>
    <t>BGCM26W4JTD45VD8S2US</t>
  </si>
  <si>
    <t>BY2RR7HRCXTD8G5AYZQW-R</t>
  </si>
  <si>
    <t>BY2RR7HRCXTD8G5AYZQW</t>
  </si>
  <si>
    <t>CPQWWH2TNA24TCKJ7S65-R</t>
  </si>
  <si>
    <t>CPQWWH2TNA24TCKJ7S65</t>
  </si>
  <si>
    <t>H5Y5HTRTEFZGDU63VM3S-R</t>
  </si>
  <si>
    <t>H5Y5HTRTEFZGDU63VM3S</t>
  </si>
  <si>
    <t>J7E25QKGP3UG33YCC7QC-R</t>
  </si>
  <si>
    <t>J7E25QKGP3UG33YCC7QC</t>
  </si>
  <si>
    <t>KD3ZKSHY4KPE4NQNCBX8-R</t>
  </si>
  <si>
    <t>KD3ZKSHY4KPE4NQNCBX8</t>
  </si>
  <si>
    <t>KJK7N8BA6C8ZYVU2Q5FN-R</t>
  </si>
  <si>
    <t>KJK7N8BA6C8ZYVU2Q5FN</t>
  </si>
  <si>
    <t>NC3CJJ22QZNYCD67TS8N-R</t>
  </si>
  <si>
    <t>NC3CJJ22QZNYCD67TS8N</t>
  </si>
  <si>
    <t>NFD3USTEWYRR4XM87H6Q-R</t>
  </si>
  <si>
    <t>NFD3USTEWYRR4XM87H6Q</t>
  </si>
  <si>
    <t>NTTHYP4X43KWFGH4TNEA-R</t>
  </si>
  <si>
    <t>NTTHYP4X43KWFGH4TNEA</t>
  </si>
  <si>
    <t>Q4GX8P7QA6ESFWZ65MCE-R</t>
  </si>
  <si>
    <t>Q4GX8P7QA6ESFWZ65MCE</t>
  </si>
  <si>
    <t>QNN6QVDJVBSVH6KVGQCE-R</t>
  </si>
  <si>
    <t>QNN6QVDJVBSVH6KVGQCE</t>
  </si>
  <si>
    <t>RWHQQYZA5NW7XM5B5PRQ-R</t>
  </si>
  <si>
    <t>RWHQQYZA5NW7XM5B5PRQ</t>
  </si>
  <si>
    <t>TE87C747PKESJCWN8CCH-R</t>
  </si>
  <si>
    <t>TE87C747PKESJCWN8CCH</t>
  </si>
  <si>
    <t>TJAHQCPB73TRMF7CEY4M-R</t>
  </si>
  <si>
    <t>TJAHQCPB73TRMF7CEY4M</t>
  </si>
  <si>
    <t>UBNWNBPDR8EWRWG32H2V-R</t>
  </si>
  <si>
    <t>UBNWNBPDR8EWRWG32H2V</t>
  </si>
  <si>
    <t>UH3ZHXUV6SKWV3HWARYS-R</t>
  </si>
  <si>
    <t>UH3ZHXUV6SKWV3HWARYS</t>
  </si>
  <si>
    <t>UHRQUQ4GGEVX6NBSXFA6-R</t>
  </si>
  <si>
    <t>UHRQUQ4GGEVX6NBSXFA6</t>
  </si>
  <si>
    <t>VFE8MRD8M6KBEM6WR6PJ-R</t>
  </si>
  <si>
    <t>VFE8MRD8M6KBEM6WR6PJ</t>
  </si>
  <si>
    <t>WYKSX8SU4ZVSA6Z74DAH-R</t>
  </si>
  <si>
    <t>WYKSX8SU4ZVSA6Z74DAH</t>
  </si>
  <si>
    <t>XSWHXPT2NVH5FCDREUZA-R</t>
  </si>
  <si>
    <t>XSWHXPT2NVH5FCDREUZA</t>
  </si>
  <si>
    <t>XXCJF2ZU6P6VZMTKKZ33-R</t>
  </si>
  <si>
    <t>XXCJF2ZU6P6VZMTKKZ33</t>
  </si>
  <si>
    <t>03-SEP-20</t>
  </si>
  <si>
    <t>2AV22GGGTR347VCFHPCF-R</t>
  </si>
  <si>
    <t>2AV22GGGTR347VCFHPCF</t>
  </si>
  <si>
    <t>4AA7JUTZGQN6F8JX3TP4-R</t>
  </si>
  <si>
    <t>4AA7JUTZGQN6F8JX3TP4</t>
  </si>
  <si>
    <t>6ZT23K3D3FMQ48J6JYHJ-R</t>
  </si>
  <si>
    <t>6ZT23K3D3FMQ48J6JYHJ</t>
  </si>
  <si>
    <t>87ZQCRKUNK62F5MUGSY5-R</t>
  </si>
  <si>
    <t>87ZQCRKUNK62F5MUGSY5</t>
  </si>
  <si>
    <t>8RX2MDA7FUDA2XKANKKS-R</t>
  </si>
  <si>
    <t>8RX2MDA7FUDA2XKANKKS</t>
  </si>
  <si>
    <t>8UZZ87PMM28AUGQCHRKM-R</t>
  </si>
  <si>
    <t>8UZZ87PMM28AUGQCHRKM</t>
  </si>
  <si>
    <t>CSST6BBXEEC87VKM8YBP-R</t>
  </si>
  <si>
    <t>CSST6BBXEEC87VKM8YBP</t>
  </si>
  <si>
    <t>E34B55WWPMVXBJTDKPNW-R</t>
  </si>
  <si>
    <t>E34B55WWPMVXBJTDKPNW</t>
  </si>
  <si>
    <t>ESH4XQY7EYDRB6ASCN4M-R</t>
  </si>
  <si>
    <t>ESH4XQY7EYDRB6ASCN4M</t>
  </si>
  <si>
    <t>P523JD62FUXV6H7ZRZH8-R</t>
  </si>
  <si>
    <t>P523JD62FUXV6H7ZRZH8</t>
  </si>
  <si>
    <t>QHSFSC5CW2DGYKAZYHXM-R</t>
  </si>
  <si>
    <t>QHSFSC5CW2DGYKAZYHXM</t>
  </si>
  <si>
    <t>04-SEP-20</t>
  </si>
  <si>
    <t>2BSKUFABURHQC45NRFYS-R</t>
  </si>
  <si>
    <t>2BSKUFABURHQC45NRFYS</t>
  </si>
  <si>
    <t>4PVDSCAJQCVFAT6AGZ88-R</t>
  </si>
  <si>
    <t>4PVDSCAJQCVFAT6AGZ88</t>
  </si>
  <si>
    <t>8FXUDXEPEE4MMSN5SQ23-R</t>
  </si>
  <si>
    <t>8FXUDXEPEE4MMSN5SQ23</t>
  </si>
  <si>
    <t>B7CZPF2MX6PJ72CM2RXB-R</t>
  </si>
  <si>
    <t>B7CZPF2MX6PJ72CM2RXB</t>
  </si>
  <si>
    <t>B7UHY7JAFVQJAQ3FTGDP-R</t>
  </si>
  <si>
    <t>B7UHY7JAFVQJAQ3FTGDP</t>
  </si>
  <si>
    <t>FVD2ZDUC42FEWXJDJZW7-R</t>
  </si>
  <si>
    <t>FVD2ZDUC42FEWXJDJZW7</t>
  </si>
  <si>
    <t>J774Y3V3TEFYRM3TK47A-R</t>
  </si>
  <si>
    <t>J774Y3V3TEFYRM3TK47A</t>
  </si>
  <si>
    <t>R3VWTSZ6MAN2K66W6ZE8-R</t>
  </si>
  <si>
    <t>R3VWTSZ6MAN2K66W6ZE8</t>
  </si>
  <si>
    <t>05-SEP-20</t>
  </si>
  <si>
    <t>35X4SAYVCNXXK6D2CUKD-R</t>
  </si>
  <si>
    <t>35X4SAYVCNXXK6D2CUKD</t>
  </si>
  <si>
    <t>5R2P5MSTVWUJPC3JFSCF-R</t>
  </si>
  <si>
    <t>5R2P5MSTVWUJPC3JFSCF</t>
  </si>
  <si>
    <t>5RZBB86KU5XBJ6TJZHDT-R</t>
  </si>
  <si>
    <t>5RZBB86KU5XBJ6TJZHDT</t>
  </si>
  <si>
    <t>NQCBNX2U77ZH7NKZX3Y8-R</t>
  </si>
  <si>
    <t>NQCBNX2U77ZH7NKZX3Y8</t>
  </si>
  <si>
    <t>PFUWB46QYDT4VBAYF864-R</t>
  </si>
  <si>
    <t>PFUWB46QYDT4VBAYF864</t>
  </si>
  <si>
    <t>YPNDW3WX3HNMC4WQS6XQ-R</t>
  </si>
  <si>
    <t>YPNDW3WX3HNMC4WQS6XQ</t>
  </si>
  <si>
    <t>K4VK6FBEEPA54A84FHPE-R</t>
  </si>
  <si>
    <t>K4VK6FBEEPA54A84FHPE</t>
  </si>
  <si>
    <t>Athabasca University (Master of Arts and Integrated Studies)</t>
  </si>
  <si>
    <t>MasterArtsandIntegratedStudies WebAPI</t>
  </si>
  <si>
    <t>9781544398587</t>
  </si>
  <si>
    <t>9781544398600</t>
  </si>
  <si>
    <t>Interdisciplinary Research</t>
  </si>
  <si>
    <t>Allen F. Repko; Rick Szostak</t>
  </si>
  <si>
    <t>06-SEP-20</t>
  </si>
  <si>
    <t>4JBPXX5GDMYMCPVCT6GY-R</t>
  </si>
  <si>
    <t>4JBPXX5GDMYMCPVCT6GY</t>
  </si>
  <si>
    <t>A7DR8MBJWFTUMUGPHYZ4-R</t>
  </si>
  <si>
    <t>A7DR8MBJWFTUMUGPHYZ4</t>
  </si>
  <si>
    <t>DR2NV8XEE3DZ4G8HQDZQ-R</t>
  </si>
  <si>
    <t>DR2NV8XEE3DZ4G8HQDZQ</t>
  </si>
  <si>
    <t>R4Y5NJJF8EU6A4UFE35V-R</t>
  </si>
  <si>
    <t>R4Y5NJJF8EU6A4UFE35V</t>
  </si>
  <si>
    <t>XPRA3JTJZ7UXRNSWSM45-R</t>
  </si>
  <si>
    <t>XPRA3JTJZ7UXRNSWSM45</t>
  </si>
  <si>
    <t>07-SEP-20</t>
  </si>
  <si>
    <t>AMSMWXZ6PDNUMRAC6CQV-R</t>
  </si>
  <si>
    <t>AMSMWXZ6PDNUMRAC6CQV</t>
  </si>
  <si>
    <t>FKE2ERF2M8KH4RJQHA8R-R</t>
  </si>
  <si>
    <t>FKE2ERF2M8KH4RJQHA8R</t>
  </si>
  <si>
    <t>TZHEZXPXUFY6K3W733F6-R</t>
  </si>
  <si>
    <t>TZHEZXPXUFY6K3W733F6</t>
  </si>
  <si>
    <t>A3DQFQP5FPEQDMZ6Z6YQ-R</t>
  </si>
  <si>
    <t>A3DQFQP5FPEQDMZ6Z6YQ</t>
  </si>
  <si>
    <t>G75EMF7D4YNCCTMCPWPN-R</t>
  </si>
  <si>
    <t>G75EMF7D4YNCCTMCPWPN</t>
  </si>
  <si>
    <t>08-SEP-20</t>
  </si>
  <si>
    <t>2S7EUWRAEEHE8VPPY8JN-R</t>
  </si>
  <si>
    <t>2S7EUWRAEEHE8VPPY8JN</t>
  </si>
  <si>
    <t>6Z28BQM7FA8XGBQY5VVD-R</t>
  </si>
  <si>
    <t>6Z28BQM7FA8XGBQY5VVD</t>
  </si>
  <si>
    <t>7RXRRM7N2VTDDUZ4YXA3-R</t>
  </si>
  <si>
    <t>7RXRRM7N2VTDDUZ4YXA3</t>
  </si>
  <si>
    <t>AEERHWD3NGHCEZFNBQKF-R</t>
  </si>
  <si>
    <t>AEERHWD3NGHCEZFNBQKF</t>
  </si>
  <si>
    <t>EVPJCHBEF5AFBPSXDYQP-R</t>
  </si>
  <si>
    <t>EVPJCHBEF5AFBPSXDYQP</t>
  </si>
  <si>
    <t>JAN56BEHSKTNSRKEB45J-R</t>
  </si>
  <si>
    <t>JAN56BEHSKTNSRKEB45J</t>
  </si>
  <si>
    <t>N5WME7DZTCSX7PATVQZR-R</t>
  </si>
  <si>
    <t>N5WME7DZTCSX7PATVQZR</t>
  </si>
  <si>
    <t>R83JCQ8S36GUMCZS2PYP-R</t>
  </si>
  <si>
    <t>R83JCQ8S36GUMCZS2PYP</t>
  </si>
  <si>
    <t>RY7KQJ3JV763SXSU24AB-R</t>
  </si>
  <si>
    <t>RY7KQJ3JV763SXSU24AB</t>
  </si>
  <si>
    <t>ZZ36KZBB8VP8HJCTJNPN-R</t>
  </si>
  <si>
    <t>ZZ36KZBB8VP8HJCTJNPN</t>
  </si>
  <si>
    <t>3EGTDANYQFXDWQ6S6XMW-R</t>
  </si>
  <si>
    <t>3EGTDANYQFXDWQ6S6XMW</t>
  </si>
  <si>
    <t>8XPCYKB6ZW3724D72BC4-R</t>
  </si>
  <si>
    <t>8XPCYKB6ZW3724D72BC4</t>
  </si>
  <si>
    <t>H4NQB5DT2WCH3D2SPZEG-R</t>
  </si>
  <si>
    <t>H4NQB5DT2WCH3D2SPZEG</t>
  </si>
  <si>
    <t>K8D8ANBTKBT7E84RQ7AA-R</t>
  </si>
  <si>
    <t>K8D8ANBTKBT7E84RQ7AA</t>
  </si>
  <si>
    <t>S4VQQPGHRZHH3VSRTJBA-R</t>
  </si>
  <si>
    <t>S4VQQPGHRZHH3VSRTJBA</t>
  </si>
  <si>
    <t>09-SEP-20</t>
  </si>
  <si>
    <t>23BED6V5BDARGRNZEBDN-R</t>
  </si>
  <si>
    <t>23BED6V5BDARGRNZEBDN</t>
  </si>
  <si>
    <t>2XM326J7Y25KRKZA5H67-R</t>
  </si>
  <si>
    <t>2XM326J7Y25KRKZA5H67</t>
  </si>
  <si>
    <t>7Z7XQTGDDZD6YXR2KQB2-R</t>
  </si>
  <si>
    <t>7Z7XQTGDDZD6YXR2KQB2</t>
  </si>
  <si>
    <t>83TFF2Y7GGK5GUY6DY3Q-R</t>
  </si>
  <si>
    <t>83TFF2Y7GGK5GUY6DY3Q</t>
  </si>
  <si>
    <t>8446NCA8ZGVSSVUEJFRJ-R</t>
  </si>
  <si>
    <t>8446NCA8ZGVSSVUEJFRJ</t>
  </si>
  <si>
    <t>A42JPQFWW3K6SRVA7GAE-R</t>
  </si>
  <si>
    <t>A42JPQFWW3K6SRVA7GAE</t>
  </si>
  <si>
    <t>CCPPCWUJGBK6FVJJ2REN-R</t>
  </si>
  <si>
    <t>CCPPCWUJGBK6FVJJ2REN</t>
  </si>
  <si>
    <t>DXZRPDYQWC6BCP6AVCMB-R</t>
  </si>
  <si>
    <t>DXZRPDYQWC6BCP6AVCMB</t>
  </si>
  <si>
    <t>FXKFDGY6GQ7HBDEUTA4G-R</t>
  </si>
  <si>
    <t>FXKFDGY6GQ7HBDEUTA4G</t>
  </si>
  <si>
    <t>HA8ZKZXSKFAE7SCRN4FK-R</t>
  </si>
  <si>
    <t>HA8ZKZXSKFAE7SCRN4FK</t>
  </si>
  <si>
    <t>J7SFRT6UG77UMRD6CWAD-R</t>
  </si>
  <si>
    <t>J7SFRT6UG77UMRD6CWAD</t>
  </si>
  <si>
    <t>JSMUKFXKW7DGTZ24Q6AV-R</t>
  </si>
  <si>
    <t>JSMUKFXKW7DGTZ24Q6AV</t>
  </si>
  <si>
    <t>JZ3W5AWUF2B5FGWK8FEB-R</t>
  </si>
  <si>
    <t>JZ3W5AWUF2B5FGWK8FEB</t>
  </si>
  <si>
    <t>JZF7Y35S4W4JGTHDZF88-R</t>
  </si>
  <si>
    <t>JZF7Y35S4W4JGTHDZF88</t>
  </si>
  <si>
    <t>K3PSTRRRXJEQBEXQF33J-R</t>
  </si>
  <si>
    <t>K3PSTRRRXJEQBEXQF33J</t>
  </si>
  <si>
    <t>N3CXQK6DE2XVZ58ZBTHZ-R</t>
  </si>
  <si>
    <t>N3CXQK6DE2XVZ58ZBTHZ</t>
  </si>
  <si>
    <t>N5Y6WGRRBPFK8DJH8JXX-R</t>
  </si>
  <si>
    <t>N5Y6WGRRBPFK8DJH8JXX</t>
  </si>
  <si>
    <t>NVZMDC38SZ8VYUB3F8QE-R</t>
  </si>
  <si>
    <t>NVZMDC38SZ8VYUB3F8QE</t>
  </si>
  <si>
    <t>Q65H3EFXGPXD77Z5AEYM-R</t>
  </si>
  <si>
    <t>Q65H3EFXGPXD77Z5AEYM</t>
  </si>
  <si>
    <t>UW45FM2E7337ERYEHDX2-R</t>
  </si>
  <si>
    <t>UW45FM2E7337ERYEHDX2</t>
  </si>
  <si>
    <t>UY6CZ8H5MN3J6FY7SX5N-R</t>
  </si>
  <si>
    <t>UY6CZ8H5MN3J6FY7SX5N</t>
  </si>
  <si>
    <t>W7D2A8MB28VPS6EEXZCA-R</t>
  </si>
  <si>
    <t>W7D2A8MB28VPS6EEXZCA</t>
  </si>
  <si>
    <t>WKJGSUAHJM3HAXMTFNMQ-R</t>
  </si>
  <si>
    <t>WKJGSUAHJM3HAXMTFNMQ</t>
  </si>
  <si>
    <t>XWHZ6R3EBVUMEJWTAK6Q-R</t>
  </si>
  <si>
    <t>XWHZ6R3EBVUMEJWTAK6Q</t>
  </si>
  <si>
    <t>YFE6DC7X5H7WCUFDUXMP-R</t>
  </si>
  <si>
    <t>YFE6DC7X5H7WCUFDUXMP</t>
  </si>
  <si>
    <t>2GR33KDPVQ3M7DQZUXQZ-R</t>
  </si>
  <si>
    <t>2GR33KDPVQ3M7DQZUXQZ</t>
  </si>
  <si>
    <t>HMQMN5ZHNQG5DBJXYD75-R</t>
  </si>
  <si>
    <t>HMQMN5ZHNQG5DBJXYD75</t>
  </si>
  <si>
    <t>10-SEP-20</t>
  </si>
  <si>
    <t>4D2K4PFUTGCDE2TBKH2M-R</t>
  </si>
  <si>
    <t>4D2K4PFUTGCDE2TBKH2M</t>
  </si>
  <si>
    <t>4MEWT2SAV6U8KTQA6VYR-R</t>
  </si>
  <si>
    <t>4MEWT2SAV6U8KTQA6VYR</t>
  </si>
  <si>
    <t>5DNAZ5N7ED8GTCR45UE3-R</t>
  </si>
  <si>
    <t>5DNAZ5N7ED8GTCR45UE3</t>
  </si>
  <si>
    <t>74MG8DTA2E2UGTUXSGD2-R</t>
  </si>
  <si>
    <t>74MG8DTA2E2UGTUXSGD2</t>
  </si>
  <si>
    <t>AA8E5EZMX7YNMFJZ3NTG-R</t>
  </si>
  <si>
    <t>AA8E5EZMX7YNMFJZ3NTG</t>
  </si>
  <si>
    <t>GG43ZCTY5V7TWWW8TFWX-R</t>
  </si>
  <si>
    <t>GG43ZCTY5V7TWWW8TFWX</t>
  </si>
  <si>
    <t>J6RKKVJCPNH37ZD8XBKM-R</t>
  </si>
  <si>
    <t>J6RKKVJCPNH37ZD8XBKM</t>
  </si>
  <si>
    <t>P2VRX526GPHRKACQDGMQ-R</t>
  </si>
  <si>
    <t>P2VRX526GPHRKACQDGMQ</t>
  </si>
  <si>
    <t>PVBSJYQDXNMMWUNTJUND-R</t>
  </si>
  <si>
    <t>PVBSJYQDXNMMWUNTJUND</t>
  </si>
  <si>
    <t>UY33PJZDRWERJVWN5C55-R</t>
  </si>
  <si>
    <t>UY33PJZDRWERJVWN5C55</t>
  </si>
  <si>
    <t>Y2SYCXDQ4TYURUX63UUG-R</t>
  </si>
  <si>
    <t>Y2SYCXDQ4TYURUX63UUG</t>
  </si>
  <si>
    <t>VXMGUTTEKFUXZM3KM2EQ-R</t>
  </si>
  <si>
    <t>VXMGUTTEKFUXZM3KM2EQ</t>
  </si>
  <si>
    <t>11-SEP-20</t>
  </si>
  <si>
    <t>FAETE8D76AT4BA2ZGKHB-R</t>
  </si>
  <si>
    <t>FAETE8D76AT4BA2ZGKHB</t>
  </si>
  <si>
    <t>JJSGPXCN7X3NRM3XUYZS-R</t>
  </si>
  <si>
    <t>JJSGPXCN7X3NRM3XUYZS</t>
  </si>
  <si>
    <t>KQ5C37A7DCE77VGTP3E8-R</t>
  </si>
  <si>
    <t>KQ5C37A7DCE77VGTP3E8</t>
  </si>
  <si>
    <t>WJ66AHTDHA5XZN462KJP-R</t>
  </si>
  <si>
    <t>WJ66AHTDHA5XZN462KJP</t>
  </si>
  <si>
    <t>12-SEP-20</t>
  </si>
  <si>
    <t>HYAWHP8J2J53RKFW6RX7-R</t>
  </si>
  <si>
    <t>HYAWHP8J2J53RKFW6RX7</t>
  </si>
  <si>
    <t>PSNYH4BWTCDBU7PY7CY3-R</t>
  </si>
  <si>
    <t>PSNYH4BWTCDBU7PY7CY3</t>
  </si>
  <si>
    <t>ZC3GN8PYCD6N4EWW38KF-R</t>
  </si>
  <si>
    <t>ZC3GN8PYCD6N4EWW38KF</t>
  </si>
  <si>
    <t>13-SEP-20</t>
  </si>
  <si>
    <t>AUKDDZ2X466THW6JVQDX-R</t>
  </si>
  <si>
    <t>AUKDDZ2X466THW6JVQDX</t>
  </si>
  <si>
    <t>AUSTWZMK88QSYAVSVX2W-R</t>
  </si>
  <si>
    <t>AUSTWZMK88QSYAVSVX2W</t>
  </si>
  <si>
    <t>75JPXSDW4WFW2Y8M28BB-R</t>
  </si>
  <si>
    <t>75JPXSDW4WFW2Y8M28BB</t>
  </si>
  <si>
    <t>AF7UNUFSBTFZTNYRY6PV-R</t>
  </si>
  <si>
    <t>AF7UNUFSBTFZTNYRY6PV</t>
  </si>
  <si>
    <t>USNQF5CZJ6DNMZK3SRSG-R</t>
  </si>
  <si>
    <t>USNQF5CZJ6DNMZK3SRSG</t>
  </si>
  <si>
    <t>14-SEP-20</t>
  </si>
  <si>
    <t>PDD62Y33FCT2JGCXRBGG-R</t>
  </si>
  <si>
    <t>PDD62Y33FCT2JGCXRBGG</t>
  </si>
  <si>
    <t>NQGENX3PGQP3PS3B8S4H-R</t>
  </si>
  <si>
    <t>NQGENX3PGQP3PS3B8S4H</t>
  </si>
  <si>
    <t>RRE7VHFUCVEGSKFF2QGU-R</t>
  </si>
  <si>
    <t>RRE7VHFUCVEGSKFF2QGU</t>
  </si>
  <si>
    <t>YH6BQRPVR36V3NVGGBFF-R</t>
  </si>
  <si>
    <t>YH6BQRPVR36V3NVGGBFF</t>
  </si>
  <si>
    <t>15-SEP-20</t>
  </si>
  <si>
    <t>MSND5HNPFTVKFSKCQ6Y2-R</t>
  </si>
  <si>
    <t>MSND5HNPFTVKFSKCQ6Y2</t>
  </si>
  <si>
    <t>19-SEP-20</t>
  </si>
  <si>
    <t>JDKNZ6WKC852NKXGZSGY-R</t>
  </si>
  <si>
    <t>JDKNZ6WKC852NKXGZSGY</t>
  </si>
  <si>
    <t>YVJVD3P3P355J58CGCRK-R</t>
  </si>
  <si>
    <t>YVJVD3P3P355J58CGCRK</t>
  </si>
  <si>
    <t>20-SEP-20</t>
  </si>
  <si>
    <t>5BWHSX7UQYFED2Y8UT2V-R</t>
  </si>
  <si>
    <t>5BWHSX7UQYFED2Y8UT2V</t>
  </si>
  <si>
    <t>KHBXQQTSEKVAX4X6DZ3D-R</t>
  </si>
  <si>
    <t>KHBXQQTSEKVAX4X6DZ3D</t>
  </si>
  <si>
    <t>25-SEP-20</t>
  </si>
  <si>
    <t>SJMCE3FEE4PNPR4STYEK-R</t>
  </si>
  <si>
    <t>SJMCE3FEE4PNPR4STYEK</t>
  </si>
  <si>
    <t>01-SEP-20</t>
  </si>
  <si>
    <t>7PE7HKTGAM3ARMDC85YE-R</t>
  </si>
  <si>
    <t>7PE7HKTGAM3ARMDC85YE</t>
  </si>
  <si>
    <t>Athabasca University (Global and Social Analysis)</t>
  </si>
  <si>
    <t>AthabascaGlobalandSocialAnalysis WebAPI</t>
  </si>
  <si>
    <t>9781506319605</t>
  </si>
  <si>
    <t>9781412937214</t>
  </si>
  <si>
    <t>The Sociology of Religion: A Substantive and Transdisciplinary Approach</t>
  </si>
  <si>
    <t>George Lundskow</t>
  </si>
  <si>
    <t>100051</t>
  </si>
  <si>
    <t>DLP</t>
  </si>
  <si>
    <t>72Y6NVSEHSKF3WNEBRQU-R</t>
  </si>
  <si>
    <t>72Y6NVSEHSKF3WNEBRQU</t>
  </si>
  <si>
    <t>Athabasca University (Psychology)</t>
  </si>
  <si>
    <t>AthabascaPsychology WebAPI</t>
  </si>
  <si>
    <t>9781506353968</t>
  </si>
  <si>
    <t>9781483369730</t>
  </si>
  <si>
    <t>Applied Social Psychology</t>
  </si>
  <si>
    <t>Jamie A. Gruman; Frank W. Schneider; Larry M. Coutts</t>
  </si>
  <si>
    <t>ZSCHCWMVSTUESHCMSQDA-R</t>
  </si>
  <si>
    <t>ZSCHCWMVSTUESHCMSQDA</t>
  </si>
  <si>
    <t>Y7KAEYYZ4C735GNRVJMF-R</t>
  </si>
  <si>
    <t>Y7KAEYYZ4C735GNRVJMF</t>
  </si>
  <si>
    <t>Athabasca University (State and Legal Studies)</t>
  </si>
  <si>
    <t>AthabascaStateandLegalStudies WebAPI</t>
  </si>
  <si>
    <t>9781544340319</t>
  </si>
  <si>
    <t>9781412952989</t>
  </si>
  <si>
    <t>Sex Crimes</t>
  </si>
  <si>
    <t>Stephen T. Holmes; Ronald M. Holmes</t>
  </si>
  <si>
    <t>5ZFH37HRC5UZXHE65VZ5-R</t>
  </si>
  <si>
    <t>5ZFH37HRC5UZXHE65VZ5</t>
  </si>
  <si>
    <t>9781506325583</t>
  </si>
  <si>
    <t>9781506325576</t>
  </si>
  <si>
    <t>Classical Sociological Theory</t>
  </si>
  <si>
    <t>George Ritzer; Jeffrey Stepnisky</t>
  </si>
  <si>
    <t>NR5EVFKF8W7KEG5VDDPS-R</t>
  </si>
  <si>
    <t>NR5EVFKF8W7KEG5VDDPS</t>
  </si>
  <si>
    <t>9781506320502</t>
  </si>
  <si>
    <t>9781412904032</t>
  </si>
  <si>
    <t>The Deepening Divide: Inequality in the Information Society</t>
  </si>
  <si>
    <t>Jan A. G. M. van Dijk</t>
  </si>
  <si>
    <t>100049</t>
  </si>
  <si>
    <t>UWHWG577YDSR2J34ZAEG-R</t>
  </si>
  <si>
    <t>UWHWG577YDSR2J34ZAEG</t>
  </si>
  <si>
    <t>Athabasca University (Centre for Distance Education)</t>
  </si>
  <si>
    <t>AthabascaCentreforDistanceEducation WebAPI</t>
  </si>
  <si>
    <t>9781506330211</t>
  </si>
  <si>
    <t>9781506330204</t>
  </si>
  <si>
    <t>Qualitative Inquiry and Research Design</t>
  </si>
  <si>
    <t>John W. Creswell</t>
  </si>
  <si>
    <t>86JMHEZKJDFXSY3WGX8A-R</t>
  </si>
  <si>
    <t>86JMHEZKJDFXSY3WGX8A</t>
  </si>
  <si>
    <t>9781506325637</t>
  </si>
  <si>
    <t>9781506325620</t>
  </si>
  <si>
    <t>Modern Sociological Theory</t>
  </si>
  <si>
    <t>M7WAEP27TGJS675GZ2CT-R</t>
  </si>
  <si>
    <t>M7WAEP27TGJS675GZ2CT</t>
  </si>
  <si>
    <t>ZCUSQQRXUWSR762V8VGB-R</t>
  </si>
  <si>
    <t>ZCUSQQRXUWSR762V8VGB</t>
  </si>
  <si>
    <t>6QPNNZU6MR2J3ZQMPMYF-R</t>
  </si>
  <si>
    <t>6QPNNZU6MR2J3ZQMPMYF</t>
  </si>
  <si>
    <t>BZZ63SM8NBZ2447NQ4GK-R</t>
  </si>
  <si>
    <t>BZZ63SM8NBZ2447NQ4GK</t>
  </si>
  <si>
    <t>J2FWDYUAVYKDS4R7YFCG-R</t>
  </si>
  <si>
    <t>J2FWDYUAVYKDS4R7YFCG</t>
  </si>
  <si>
    <t>9781506386690</t>
  </si>
  <si>
    <t>9781506386706</t>
  </si>
  <si>
    <t>Research Design</t>
  </si>
  <si>
    <t>John W. Creswell; J. David Creswell</t>
  </si>
  <si>
    <t>58Q4UWH7N8FCNWJJKWRZ-R</t>
  </si>
  <si>
    <t>58Q4UWH7N8FCNWJJKWRZ</t>
  </si>
  <si>
    <t>CJAUAVTX6YUNB4AZT5B7-R</t>
  </si>
  <si>
    <t>CJAUAVTX6YUNB4AZT5B7</t>
  </si>
  <si>
    <t>NUYS3TSDTYMBNCGRE67T-R</t>
  </si>
  <si>
    <t>NUYS3TSDTYMBNCGRE67T</t>
  </si>
  <si>
    <t>6N7VBYPBS67NRAKF6GYC-R</t>
  </si>
  <si>
    <t>6N7VBYPBS67NRAKF6GYC</t>
  </si>
  <si>
    <t>9781452235981</t>
  </si>
  <si>
    <t>9781412982481</t>
  </si>
  <si>
    <t>Case Studies in Interdisciplinary Research</t>
  </si>
  <si>
    <t>Allen F. Repko; William H. Newell; Rick Szostak</t>
  </si>
  <si>
    <t>24HKEQMBDTH2U3EZDGNB-R</t>
  </si>
  <si>
    <t>24HKEQMBDTH2U3EZDGNB</t>
  </si>
  <si>
    <t>GVU4HHJUVDA8547MJ837-R</t>
  </si>
  <si>
    <t>GVU4HHJUVDA8547MJ837</t>
  </si>
  <si>
    <t>88543RECH2QSJTBK4YF6-R</t>
  </si>
  <si>
    <t>88543RECH2QSJTBK4YF6</t>
  </si>
  <si>
    <t>7ZQR4FT6N2HJMHSY2GBJ-R</t>
  </si>
  <si>
    <t>7ZQR4FT6N2HJMHSY2GBJ</t>
  </si>
  <si>
    <t>7Q8XRQYQ3MUDXYMG34K3-R</t>
  </si>
  <si>
    <t>7Q8XRQYQ3MUDXYMG34K3</t>
  </si>
  <si>
    <t>7KQ6MCSVJB5KKZJD7J3U-R</t>
  </si>
  <si>
    <t>7KQ6MCSVJB5KKZJD7J3U</t>
  </si>
  <si>
    <t>VBHZRYE4JY4NS4HKTXCX-R</t>
  </si>
  <si>
    <t>VBHZRYE4JY4NS4HKTXCX</t>
  </si>
  <si>
    <t>7THPVJMXE2CR66YUMXJG-R</t>
  </si>
  <si>
    <t>7THPVJMXE2CR66YUMXJG</t>
  </si>
  <si>
    <t>4YEUTAQR5H5Y437XAWJN-R</t>
  </si>
  <si>
    <t>4YEUTAQR5H5Y437XAWJN</t>
  </si>
  <si>
    <t>D4T2HBMCWMYKH3S5TTG4-R</t>
  </si>
  <si>
    <t>D4T2HBMCWMYKH3S5TTG4</t>
  </si>
  <si>
    <t>R8S687YZKD6JSJJ4C8EY-R</t>
  </si>
  <si>
    <t>R8S687YZKD6JSJJ4C8EY</t>
  </si>
  <si>
    <t>Y37F4BTA8HDTGBEKFFFH-R</t>
  </si>
  <si>
    <t>Y37F4BTA8HDTGBEKFFFH</t>
  </si>
  <si>
    <t>ZW8Q4YQF7YZV6CYZ58S8-R</t>
  </si>
  <si>
    <t>ZW8Q4YQF7YZV6CYZ58S8</t>
  </si>
  <si>
    <t>WANJKVCU3TQ3GVVWVTAX-R</t>
  </si>
  <si>
    <t>WANJKVCU3TQ3GVVWVTAX</t>
  </si>
  <si>
    <t>HF6D25KVWA64GPSRW7EK-R</t>
  </si>
  <si>
    <t>HF6D25KVWA64GPSRW7EK</t>
  </si>
  <si>
    <t>T2QMP2673B6KQBNSVKQ6-R</t>
  </si>
  <si>
    <t>T2QMP2673B6KQBNSVKQ6</t>
  </si>
  <si>
    <t>YCMBW7E8CNUZENKBRH7C-R</t>
  </si>
  <si>
    <t>YCMBW7E8CNUZENKBRH7C</t>
  </si>
  <si>
    <t>HRUQVJPYSWZKXCGQFC46-R</t>
  </si>
  <si>
    <t>HRUQVJPYSWZKXCGQFC46</t>
  </si>
  <si>
    <t>2JMWBUGAGJKN85C6W4DQ-R</t>
  </si>
  <si>
    <t>2JMWBUGAGJKN85C6W4DQ</t>
  </si>
  <si>
    <t>9781506307893</t>
  </si>
  <si>
    <t>9781506307886</t>
  </si>
  <si>
    <t>Evaluation</t>
  </si>
  <si>
    <t>Peter H. Rossi</t>
  </si>
  <si>
    <t>2YGA8MRC7FM84HC5THWH-R</t>
  </si>
  <si>
    <t>2YGA8MRC7FM84HC5THWH</t>
  </si>
  <si>
    <t>7CMXNNT2P43U7VZZE5RA-R</t>
  </si>
  <si>
    <t>7CMXNNT2P43U7VZZE5RA</t>
  </si>
  <si>
    <t>7F8CDNJX687KYS3DRRQD-R</t>
  </si>
  <si>
    <t>7F8CDNJX687KYS3DRRQD</t>
  </si>
  <si>
    <t>9781483376448</t>
  </si>
  <si>
    <t>9781483376431</t>
  </si>
  <si>
    <t>Proposal Writing: Effective Grantsmanship for Funding</t>
  </si>
  <si>
    <t>Soraya M. Coley; Cynthia A. Scheinberg</t>
  </si>
  <si>
    <t>7HEZAYATCCRZQNBMZXJZ-R</t>
  </si>
  <si>
    <t>7HEZAYATCCRZQNBMZXJZ</t>
  </si>
  <si>
    <t>7XCEVD634P7BZJCNBMYG-R</t>
  </si>
  <si>
    <t>7XCEVD634P7BZJCNBMYG</t>
  </si>
  <si>
    <t>8AX2ZZMVKK4MWMT5FPAU-R</t>
  </si>
  <si>
    <t>8AX2ZZMVKK4MWMT5FPAU</t>
  </si>
  <si>
    <t>8KB2QGJXDNAJUQR32US7-R</t>
  </si>
  <si>
    <t>8KB2QGJXDNAJUQR32US7</t>
  </si>
  <si>
    <t>C82NSWWTKAVA6K5MEABC-R</t>
  </si>
  <si>
    <t>C82NSWWTKAVA6K5MEABC</t>
  </si>
  <si>
    <t>DYWR7JD2BV7VY63KETA7-R</t>
  </si>
  <si>
    <t>DYWR7JD2BV7VY63KETA7</t>
  </si>
  <si>
    <t>EQ288PR5GM36ABXUXJ5Z-R</t>
  </si>
  <si>
    <t>EQ288PR5GM36ABXUXJ5Z</t>
  </si>
  <si>
    <t>EXGCYXTSSY2HCFQ8SWH7-R</t>
  </si>
  <si>
    <t>EXGCYXTSSY2HCFQ8SWH7</t>
  </si>
  <si>
    <t>9781483360140</t>
  </si>
  <si>
    <t>9781412958615</t>
  </si>
  <si>
    <t>Utilization-Focused Evaluation</t>
  </si>
  <si>
    <t>Michael Quinn Patton</t>
  </si>
  <si>
    <t>F3FHHWDW4QXF6RTBJGNE-R</t>
  </si>
  <si>
    <t>F3FHHWDW4QXF6RTBJGNE</t>
  </si>
  <si>
    <t>GAB6N752E3XBUJJ45EMD-R</t>
  </si>
  <si>
    <t>GAB6N752E3XBUJJ45EMD</t>
  </si>
  <si>
    <t>GK47Q8W3GGAG2DE5FDFX-R</t>
  </si>
  <si>
    <t>GK47Q8W3GGAG2DE5FDFX</t>
  </si>
  <si>
    <t>JGSRUCT3USA438ERK2TG-R</t>
  </si>
  <si>
    <t>JGSRUCT3USA438ERK2TG</t>
  </si>
  <si>
    <t>JTVX33JA265MXDTRUAUG-R</t>
  </si>
  <si>
    <t>JTVX33JA265MXDTRUAUG</t>
  </si>
  <si>
    <t>KXXRH4G5SHE55SHXPYNG-R</t>
  </si>
  <si>
    <t>KXXRH4G5SHE55SHXPYNG</t>
  </si>
  <si>
    <t>NUBZ6RRWX3V6XT8H3T8J-R</t>
  </si>
  <si>
    <t>NUBZ6RRWX3V6XT8H3T8J</t>
  </si>
  <si>
    <t>QCDM25HYXECGHS5CHCAE-R</t>
  </si>
  <si>
    <t>QCDM25HYXECGHS5CHCAE</t>
  </si>
  <si>
    <t>TNG3FSFAPVABPKHGKWUR-R</t>
  </si>
  <si>
    <t>TNG3FSFAPVABPKHGKWUR</t>
  </si>
  <si>
    <t>TQU86CHHV38CEQUQ2MGA-R</t>
  </si>
  <si>
    <t>TQU86CHHV38CEQUQ2MGA</t>
  </si>
  <si>
    <t>UWZBEQK43MMDADFP3JC3-R</t>
  </si>
  <si>
    <t>UWZBEQK43MMDADFP3JC3</t>
  </si>
  <si>
    <t>UXAC2MB327TM3KCFRWTU-R</t>
  </si>
  <si>
    <t>UXAC2MB327TM3KCFRWTU</t>
  </si>
  <si>
    <t>VR3NKWUFJCXH6ASJR6PP-R</t>
  </si>
  <si>
    <t>VR3NKWUFJCXH6ASJR6PP</t>
  </si>
  <si>
    <t>WKEARSZVGSS6SR2BUQMA-R</t>
  </si>
  <si>
    <t>WKEARSZVGSS6SR2BUQMA</t>
  </si>
  <si>
    <t>ZW6EVSZKYSTVFXFCWMNU-R</t>
  </si>
  <si>
    <t>ZW6EVSZKYSTVFXFCWMNU</t>
  </si>
  <si>
    <t>BTU3DSEBMAB4H3HU8XH2-R</t>
  </si>
  <si>
    <t>BTU3DSEBMAB4H3HU8XH2</t>
  </si>
  <si>
    <t>2YVZPYNDQC5DWHHBRJ7S-R</t>
  </si>
  <si>
    <t>2YVZPYNDQC5DWHHBRJ7S</t>
  </si>
  <si>
    <t>4BEDRTCVJ6FEMFQ6UYEY-R</t>
  </si>
  <si>
    <t>4BEDRTCVJ6FEMFQ6UYEY</t>
  </si>
  <si>
    <t>4BPCJKTKS7CW2ZJAQU6X-R</t>
  </si>
  <si>
    <t>4BPCJKTKS7CW2ZJAQU6X</t>
  </si>
  <si>
    <t>4S5GDRASA3TS7GMAJM84-R</t>
  </si>
  <si>
    <t>4S5GDRASA3TS7GMAJM84</t>
  </si>
  <si>
    <t>4YZMKDZTTWTD3C35CGTW-R</t>
  </si>
  <si>
    <t>4YZMKDZTTWTD3C35CGTW</t>
  </si>
  <si>
    <t>6RW5BM852DPQ3VA8ADPT-R</t>
  </si>
  <si>
    <t>6RW5BM852DPQ3VA8ADPT</t>
  </si>
  <si>
    <t>8CV2HVMXDZ55GBX5JJQW-R</t>
  </si>
  <si>
    <t>8CV2HVMXDZ55GBX5JJQW</t>
  </si>
  <si>
    <t>ADCTX2TPYV47X5YY3QZG-R</t>
  </si>
  <si>
    <t>ADCTX2TPYV47X5YY3QZG</t>
  </si>
  <si>
    <t>B77UACSYJ8AZN5CCTQR2-R</t>
  </si>
  <si>
    <t>B77UACSYJ8AZN5CCTQR2</t>
  </si>
  <si>
    <t>BHDW6E5AXB2KEXQBR7D2-R</t>
  </si>
  <si>
    <t>BHDW6E5AXB2KEXQBR7D2</t>
  </si>
  <si>
    <t>C4BHFX85NXSN3EZDFTG8-R</t>
  </si>
  <si>
    <t>C4BHFX85NXSN3EZDFTG8</t>
  </si>
  <si>
    <t>CN6MKAXFUW5G4QNNXVDC-R</t>
  </si>
  <si>
    <t>CN6MKAXFUW5G4QNNXVDC</t>
  </si>
  <si>
    <t>CY5A4FW4R8DRDECXRVTG-R</t>
  </si>
  <si>
    <t>CY5A4FW4R8DRDECXRVTG</t>
  </si>
  <si>
    <t>EPEZ3YSZDZF2VNGU546K-R</t>
  </si>
  <si>
    <t>EPEZ3YSZDZF2VNGU546K</t>
  </si>
  <si>
    <t>FJTUXG52QX7QPCTDWUV8-R</t>
  </si>
  <si>
    <t>FJTUXG52QX7QPCTDWUV8</t>
  </si>
  <si>
    <t>JE7PNU7ABHB2WFDSAKHS-R</t>
  </si>
  <si>
    <t>JE7PNU7ABHB2WFDSAKHS</t>
  </si>
  <si>
    <t>JHYY4EWMVVX2QX2VAT54-R</t>
  </si>
  <si>
    <t>JHYY4EWMVVX2QX2VAT54</t>
  </si>
  <si>
    <t>M25PMDBQ3W8DCPPRERCB-R</t>
  </si>
  <si>
    <t>M25PMDBQ3W8DCPPRERCB</t>
  </si>
  <si>
    <t>MSDYSMRUWYKE54BKX2BX-R</t>
  </si>
  <si>
    <t>MSDYSMRUWYKE54BKX2BX</t>
  </si>
  <si>
    <t>NQSP53KXZ3BFRTDKT4SQ-R</t>
  </si>
  <si>
    <t>NQSP53KXZ3BFRTDKT4SQ</t>
  </si>
  <si>
    <t>PT5USBQHSYX44JNF32W6-R</t>
  </si>
  <si>
    <t>PT5USBQHSYX44JNF32W6</t>
  </si>
  <si>
    <t>RGWT84ZV8EMVNKC58AUV-R</t>
  </si>
  <si>
    <t>RGWT84ZV8EMVNKC58AUV</t>
  </si>
  <si>
    <t>RMDDZFSK6FXKCHM5P8DM-R</t>
  </si>
  <si>
    <t>RMDDZFSK6FXKCHM5P8DM</t>
  </si>
  <si>
    <t>UZ5K6MSHNCTU5WNR872D-R</t>
  </si>
  <si>
    <t>UZ5K6MSHNCTU5WNR872D</t>
  </si>
  <si>
    <t>WPKBSDN6BZPG5CWVUHR3-R</t>
  </si>
  <si>
    <t>WPKBSDN6BZPG5CWVUHR3</t>
  </si>
  <si>
    <t>Z7N5QEDCGXUUV8YZWC75-R</t>
  </si>
  <si>
    <t>Z7N5QEDCGXUUV8YZWC75</t>
  </si>
  <si>
    <t>NMEEK8JGTZG3JXFK3XTU-R</t>
  </si>
  <si>
    <t>NMEEK8JGTZG3JXFK3XTU</t>
  </si>
  <si>
    <t>9781483343297</t>
  </si>
  <si>
    <t>9781412975810</t>
  </si>
  <si>
    <t>Enchanting a Disenchanted World: Continuity and Change in the Cathedrals of Consumption</t>
  </si>
  <si>
    <t>George Ritzer</t>
  </si>
  <si>
    <t>UTUJX23MRG668V8XEFDY-R</t>
  </si>
  <si>
    <t>UTUJX23MRG668V8XEFDY</t>
  </si>
  <si>
    <t>VE7HJD7ZTRJV4P7XNDBU-R</t>
  </si>
  <si>
    <t>VE7HJD7ZTRJV4P7XNDBU</t>
  </si>
  <si>
    <t>X8DHN45N6MYD3S2387R2-R</t>
  </si>
  <si>
    <t>X8DHN45N6MYD3S2387R2</t>
  </si>
  <si>
    <t>9781506348568</t>
  </si>
  <si>
    <t>9781506348551</t>
  </si>
  <si>
    <t>The McDonaldization of Society</t>
  </si>
  <si>
    <t>2JKJ5XUXRXRURKHSZTPJ-R</t>
  </si>
  <si>
    <t>2JKJ5XUXRXRURKHSZTPJ</t>
  </si>
  <si>
    <t>N87Y6ZXXPUX6Q62V4JA2-R</t>
  </si>
  <si>
    <t>N87Y6ZXXPUX6Q62V4JA2</t>
  </si>
  <si>
    <t>2B8SC7ZFSFP58E765GAT-R</t>
  </si>
  <si>
    <t>2B8SC7ZFSFP58E765GAT</t>
  </si>
  <si>
    <t>3PYP7SMXQUCBA7H4PJES-R</t>
  </si>
  <si>
    <t>3PYP7SMXQUCBA7H4PJES</t>
  </si>
  <si>
    <t>CFVNNTR482FDV24TPEHG-R</t>
  </si>
  <si>
    <t>CFVNNTR482FDV24TPEHG</t>
  </si>
  <si>
    <t>FB7YE3QNBGMNF2MSWCP3-R</t>
  </si>
  <si>
    <t>FB7YE3QNBGMNF2MSWCP3</t>
  </si>
  <si>
    <t>FTQXBJRWNASF4FN3WHUZ-R</t>
  </si>
  <si>
    <t>FTQXBJRWNASF4FN3WHUZ</t>
  </si>
  <si>
    <t>JG8EWX4YTMQ4NPBQZEY3-R</t>
  </si>
  <si>
    <t>JG8EWX4YTMQ4NPBQZEY3</t>
  </si>
  <si>
    <t>MTPU38VCGJDHSHKATP5P-R</t>
  </si>
  <si>
    <t>MTPU38VCGJDHSHKATP5P</t>
  </si>
  <si>
    <t>NND3CDW83YQZBMZA8TP3-R</t>
  </si>
  <si>
    <t>NND3CDW83YQZBMZA8TP3</t>
  </si>
  <si>
    <t>UJ84BH2RZJEABRZBUXVQ-R</t>
  </si>
  <si>
    <t>UJ84BH2RZJEABRZBUXVQ</t>
  </si>
  <si>
    <t>DQMX5Z6H3VDTEMAZFK35-R</t>
  </si>
  <si>
    <t>DQMX5Z6H3VDTEMAZFK35</t>
  </si>
  <si>
    <t>K3ZTJ3DSHUXXTC5FQQCK-R</t>
  </si>
  <si>
    <t>K3ZTJ3DSHUXXTC5FQQCK</t>
  </si>
  <si>
    <t>M533HPHEQWEMYKPA7KKQ-R</t>
  </si>
  <si>
    <t>M533HPHEQWEMYKPA7KKQ</t>
  </si>
  <si>
    <t>57K8XDKWRZ488ZYBDSDW-R</t>
  </si>
  <si>
    <t>57K8XDKWRZ488ZYBDSDW</t>
  </si>
  <si>
    <t>6K43QFPF3YXDPPNTKK72-R</t>
  </si>
  <si>
    <t>6K43QFPF3YXDPPNTKK72</t>
  </si>
  <si>
    <t>7QGHC62QMAFU5BYGJX54-R</t>
  </si>
  <si>
    <t>7QGHC62QMAFU5BYGJX54</t>
  </si>
  <si>
    <t>F2D7HR22PWVZ2TREQJHM-R</t>
  </si>
  <si>
    <t>F2D7HR22PWVZ2TREQJHM</t>
  </si>
  <si>
    <t>JEG6YA4P3NHN3K8APFQV-R</t>
  </si>
  <si>
    <t>JEG6YA4P3NHN3K8APFQV</t>
  </si>
  <si>
    <t>JGWU5EGVGVEDRXJM27NA-R</t>
  </si>
  <si>
    <t>JGWU5EGVGVEDRXJM27NA</t>
  </si>
  <si>
    <t>MRXBQ5AANCZSQVX5T85G-R</t>
  </si>
  <si>
    <t>MRXBQ5AANCZSQVX5T85G</t>
  </si>
  <si>
    <t>SHB8CCMF4QANZ4ESE8MJ-R</t>
  </si>
  <si>
    <t>SHB8CCMF4QANZ4ESE8MJ</t>
  </si>
  <si>
    <t>5U33AEU58DJPUA8Q46GE-R</t>
  </si>
  <si>
    <t>5U33AEU58DJPUA8Q46GE</t>
  </si>
  <si>
    <t>FG4E6TXTXVGR5HU8UMUM-R</t>
  </si>
  <si>
    <t>FG4E6TXTXVGR5HU8UMUM</t>
  </si>
  <si>
    <t>GAVJ3TVMZZ7HDUZMTHSD-R</t>
  </si>
  <si>
    <t>GAVJ3TVMZZ7HDUZMTHSD</t>
  </si>
  <si>
    <t>THP5EQ7YYCG2DF8EHK4P-R</t>
  </si>
  <si>
    <t>THP5EQ7YYCG2DF8EHK4P</t>
  </si>
  <si>
    <t>PZJDFWCNBPYECYKK8GHA-R</t>
  </si>
  <si>
    <t>PZJDFWCNBPYECYKK8GHA</t>
  </si>
  <si>
    <t>GU4QWB5ZN5J366MNKTBG-R</t>
  </si>
  <si>
    <t>GU4QWB5ZN5J366MNKTBG</t>
  </si>
  <si>
    <t>D3MFQNTSMS6BPJDJKEJK-R</t>
  </si>
  <si>
    <t>D3MFQNTSMS6BPJDJKEJK</t>
  </si>
  <si>
    <t>DHCJDPKD8YUNJ66BUVVJ-R</t>
  </si>
  <si>
    <t>DHCJDPKD8YUNJ66BUVVJ</t>
  </si>
  <si>
    <t>FKPJ2WA7CX5Z28RGEJY6-R</t>
  </si>
  <si>
    <t>FKPJ2WA7CX5Z28RGEJY6</t>
  </si>
  <si>
    <t>PCQQSW2TVYTQURP7Q6M3-R</t>
  </si>
  <si>
    <t>PCQQSW2TVYTQURP7Q6M3</t>
  </si>
  <si>
    <t>R6E6M5YJGYBKJUAEQVNR-R</t>
  </si>
  <si>
    <t>R6E6M5YJGYBKJUAEQVNR</t>
  </si>
  <si>
    <t>ZFV8UY42YWTD35K7MPR6-R</t>
  </si>
  <si>
    <t>ZFV8UY42YWTD35K7MPR6</t>
  </si>
  <si>
    <t>47RNNQHMH7CTPBZX53TZ-R</t>
  </si>
  <si>
    <t>47RNNQHMH7CTPBZX53TZ</t>
  </si>
  <si>
    <t>MEN8ZHCYDAW38GMA68B3-R</t>
  </si>
  <si>
    <t>MEN8ZHCYDAW38GMA68B3</t>
  </si>
  <si>
    <t>9781506319391</t>
  </si>
  <si>
    <t>9781412992770</t>
  </si>
  <si>
    <t>Contemporary Social and Sociological Theory: Visualizing Social Worlds</t>
  </si>
  <si>
    <t>Kenneth Allan</t>
  </si>
  <si>
    <t>Q8JAGRPX6SF8F45XPHRD-R</t>
  </si>
  <si>
    <t>Q8JAGRPX6SF8F45XPHRD</t>
  </si>
  <si>
    <t>62EU72X8MKZCQTGTT7R4-R</t>
  </si>
  <si>
    <t>62EU72X8MKZCQTGTT7R4</t>
  </si>
  <si>
    <t>76XFKM5UK8E4GWMKQGGX-R</t>
  </si>
  <si>
    <t>76XFKM5UK8E4GWMKQGGX</t>
  </si>
  <si>
    <t>BVHNAR5FAPF5FS8W4GWJ-R</t>
  </si>
  <si>
    <t>BVHNAR5FAPF5FS8W4GWJ</t>
  </si>
  <si>
    <t>KWAAWRGAF6US2HC6E53Y-R</t>
  </si>
  <si>
    <t>KWAAWRGAF6US2HC6E53Y</t>
  </si>
  <si>
    <t>U35K8PA8SGP4YMEDRG6K-R</t>
  </si>
  <si>
    <t>U35K8PA8SGP4YMEDRG6K</t>
  </si>
  <si>
    <t>WFNE83NQMTJ4E576ECQ2-R</t>
  </si>
  <si>
    <t>WFNE83NQMTJ4E576ECQ2</t>
  </si>
  <si>
    <t>AQUU7X8FCRZE6ZWX7ZSF-R</t>
  </si>
  <si>
    <t>AQUU7X8FCRZE6ZWX7ZSF</t>
  </si>
  <si>
    <t>WZFW56JVV8E7R4EB4Z8E-R</t>
  </si>
  <si>
    <t>WZFW56JVV8E7R4EB4Z8E</t>
  </si>
  <si>
    <t>16-SEP-20</t>
  </si>
  <si>
    <t>2RHTZKNN56F6JVHNPW6E-R</t>
  </si>
  <si>
    <t>2RHTZKNN56F6JVHNPW6E</t>
  </si>
  <si>
    <t>RPDSQBFKCTK4C3EWWW6X-R</t>
  </si>
  <si>
    <t>RPDSQBFKCTK4C3EWWW6X</t>
  </si>
  <si>
    <t>XN3MYNR7QEQ46P4U7WAM-R</t>
  </si>
  <si>
    <t>XN3MYNR7QEQ46P4U7WAM</t>
  </si>
  <si>
    <t>26R5SNKJM5DC56AJ8JDV-R</t>
  </si>
  <si>
    <t>26R5SNKJM5DC56AJ8JDV</t>
  </si>
  <si>
    <t>3G8XYUAAGGUJCJHPKQU5-R</t>
  </si>
  <si>
    <t>3G8XYUAAGGUJCJHPKQU5</t>
  </si>
  <si>
    <t>6YWXSB8WBVEF2VTKXJQM-R</t>
  </si>
  <si>
    <t>6YWXSB8WBVEF2VTKXJQM</t>
  </si>
  <si>
    <t>H8C22GY53PXA54XTPMVM-R</t>
  </si>
  <si>
    <t>H8C22GY53PXA54XTPMVM</t>
  </si>
  <si>
    <t>P6WPW3K38NT3RKACM4GR-R</t>
  </si>
  <si>
    <t>P6WPW3K38NT3RKACM4GR</t>
  </si>
  <si>
    <t>VB73MMUJSYH7R3NQXTKK-R</t>
  </si>
  <si>
    <t>VB73MMUJSYH7R3NQXTKK</t>
  </si>
  <si>
    <t>XFNHSC6G2D6ENTWJ2CJS-R</t>
  </si>
  <si>
    <t>XFNHSC6G2D6ENTWJ2CJS</t>
  </si>
  <si>
    <t>47BG8CPHY7VUH73GQD58-R</t>
  </si>
  <si>
    <t>47BG8CPHY7VUH73GQD58</t>
  </si>
  <si>
    <t>17-SEP-20</t>
  </si>
  <si>
    <t>T2KJF7SGX3Q4A6R6NU83-R</t>
  </si>
  <si>
    <t>T2KJF7SGX3Q4A6R6NU83</t>
  </si>
  <si>
    <t>GA3ZYUJ644R5SYUG4F46-R</t>
  </si>
  <si>
    <t>GA3ZYUJ644R5SYUG4F46</t>
  </si>
  <si>
    <t>18-SEP-20</t>
  </si>
  <si>
    <t>Q2EXYQSPT7JEDMXDMZ2G-R</t>
  </si>
  <si>
    <t>Q2EXYQSPT7JEDMXDMZ2G</t>
  </si>
  <si>
    <t>X2UJDVG7636NGRX878G8-R</t>
  </si>
  <si>
    <t>X2UJDVG7636NGRX878G8</t>
  </si>
  <si>
    <t>KVMASB5HNQQB3R2BVXJZ-R</t>
  </si>
  <si>
    <t>KVMASB5HNQQB3R2BVXJZ</t>
  </si>
  <si>
    <t>21-SEP-20</t>
  </si>
  <si>
    <t>M8CY88WTABX4TJKQ82YS-R</t>
  </si>
  <si>
    <t>M8CY88WTABX4TJKQ82YS</t>
  </si>
  <si>
    <t>22-SEP-20</t>
  </si>
  <si>
    <t>GJYV7GKSKBY7ZTRHEVDK-R</t>
  </si>
  <si>
    <t>GJYV7GKSKBY7ZTRHEVDK</t>
  </si>
  <si>
    <t>23-SEP-20</t>
  </si>
  <si>
    <t>FHETBNCKER6257DPUXCR-R</t>
  </si>
  <si>
    <t>FHETBNCKER6257DPUXCR</t>
  </si>
  <si>
    <t>2KHFSEDMABMP3ZYVH4CB-R</t>
  </si>
  <si>
    <t>2KHFSEDMABMP3ZYVH4CB</t>
  </si>
  <si>
    <t>6SXNYW4JKZ2EVE7P7PS4-R</t>
  </si>
  <si>
    <t>6SXNYW4JKZ2EVE7P7PS4</t>
  </si>
  <si>
    <t>NJ73NMRSF7FGVH6YKMK4-R</t>
  </si>
  <si>
    <t>NJ73NMRSF7FGVH6YKMK4</t>
  </si>
  <si>
    <t>TH8UPE472D4N47FN7ZZR-R</t>
  </si>
  <si>
    <t>TH8UPE472D4N47FN7ZZR</t>
  </si>
  <si>
    <t>X88BNSNVPJ8C6AR3SZBF-R</t>
  </si>
  <si>
    <t>X88BNSNVPJ8C6AR3SZBF</t>
  </si>
  <si>
    <t>24-SEP-20</t>
  </si>
  <si>
    <t>CHYZGMKP2PW8FF4B8TBX-R</t>
  </si>
  <si>
    <t>CHYZGMKP2PW8FF4B8TBX</t>
  </si>
  <si>
    <t>HASZF8FBJ8QK4ZKQWQRA-R</t>
  </si>
  <si>
    <t>HASZF8FBJ8QK4ZKQWQRA</t>
  </si>
  <si>
    <t>VU8JD5FUZ5FQEZNP6HNT-R</t>
  </si>
  <si>
    <t>VU8JD5FUZ5FQEZNP6HNT</t>
  </si>
  <si>
    <t>GZZDPRCASZTZPJSX5TPQ-R</t>
  </si>
  <si>
    <t>GZZDPRCASZTZPJSX5TPQ</t>
  </si>
  <si>
    <t>XZWTKTVH7FAUWHE838H6-R</t>
  </si>
  <si>
    <t>XZWTKTVH7FAUWHE838H6</t>
  </si>
  <si>
    <t>Y5RFUY38RR434B4G7VMU-R</t>
  </si>
  <si>
    <t>Y5RFUY38RR434B4G7VMU</t>
  </si>
  <si>
    <t>ZA67YXGGRUSSH3XZNCCD-R</t>
  </si>
  <si>
    <t>ZA67YXGGRUSSH3XZNCCD</t>
  </si>
  <si>
    <t>B8ADTSWWXV8RF7UGCUZ6-R</t>
  </si>
  <si>
    <t>B8ADTSWWXV8RF7UGCUZ6</t>
  </si>
  <si>
    <t>26-SEP-20</t>
  </si>
  <si>
    <t>S5QMFH6TUM8QA3YHHN55-R</t>
  </si>
  <si>
    <t>S5QMFH6TUM8QA3YHHN55</t>
  </si>
  <si>
    <t>27-SEP-20</t>
  </si>
  <si>
    <t>FA2KTK8RFKH45K4NTAS5-R</t>
  </si>
  <si>
    <t>FA2KTK8RFKH45K4NTAS5</t>
  </si>
  <si>
    <t>28-SEP-20</t>
  </si>
  <si>
    <t>SRRMPYZDRTQBPP6XSMYU-R</t>
  </si>
  <si>
    <t>SRRMPYZDRTQBPP6XSMYU</t>
  </si>
  <si>
    <t>46Q4XTSDKTXYDH4WVTTQ-R</t>
  </si>
  <si>
    <t>46Q4XTSDKTXYDH4WVTTQ</t>
  </si>
  <si>
    <t>Athabasca University (Work and Community Studies)</t>
  </si>
  <si>
    <t>AthabascaWorkandCommunityStudies WebAPI</t>
  </si>
  <si>
    <t>9781506324678</t>
  </si>
  <si>
    <t>9781452271002</t>
  </si>
  <si>
    <t>Designing Qualitative Research</t>
  </si>
  <si>
    <t>Catherine Marshall; Gretchen B. Rossman</t>
  </si>
  <si>
    <t>29-SEP-20</t>
  </si>
  <si>
    <t>247DQFB4VRWW7N8Z8CNK-R</t>
  </si>
  <si>
    <t>247DQFB4VRWW7N8Z8CNK</t>
  </si>
  <si>
    <t>D8JF8ZAUF4SAXHWKVRKU-R</t>
  </si>
  <si>
    <t>D8JF8ZAUF4SAXHWKVRKU</t>
  </si>
  <si>
    <t>EF5UGRKRKA64QE5RWP4Q-R</t>
  </si>
  <si>
    <t>EF5UGRKRKA64QE5RWP4Q</t>
  </si>
  <si>
    <t>30-SEP-20</t>
  </si>
  <si>
    <t>4KW3G2DKENTCWNKNKYCA-R</t>
  </si>
  <si>
    <t>4KW3G2DKENTCWNKNKYCA</t>
  </si>
  <si>
    <t>RDPVQ7GSXDZRUGWYRJBB-R</t>
  </si>
  <si>
    <t>RDPVQ7GSXDZRUGWYRJBB</t>
  </si>
  <si>
    <t>Row Labels</t>
  </si>
  <si>
    <t>Grand Total</t>
  </si>
  <si>
    <t>Sum of QUANTITY</t>
  </si>
  <si>
    <t>Sum of LIST_PRICE_TOTAL</t>
  </si>
  <si>
    <t>USD$</t>
  </si>
  <si>
    <t>Unit cost</t>
  </si>
  <si>
    <t>CUS05584</t>
  </si>
  <si>
    <t>31620-3000100-010</t>
  </si>
  <si>
    <t>21801-0-0</t>
  </si>
  <si>
    <t>Please add sales tax @5% 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</si>
</sst>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</borders>
  <cellStyleXfs count="2">
    <xf numFmtId="2" fontId="0" fillId="0" borderId="0"/>
    <xf numFmtId="43" fontId="1" fillId="0" borderId="0" applyFont="0" applyFill="0" applyBorder="0" applyAlignment="0" applyProtection="0"/>
  </cellStyleXfs>
  <cellXfs count="9">
    <xf numFmtId="2" fontId="0" fillId="0" borderId="0" xfId="0"/>
    <xf numFmtId="2" fontId="0" fillId="0" borderId="0" xfId="0" pivotButton="1"/>
    <xf numFmtId="2" fontId="0" fillId="0" borderId="0" xfId="0" applyNumberFormat="1"/>
    <xf numFmtId="2" fontId="0" fillId="2" borderId="0" xfId="0" applyFill="1"/>
    <xf numFmtId="2" fontId="0" fillId="2" borderId="0" xfId="0" applyNumberFormat="1" applyFill="1"/>
    <xf numFmtId="43" fontId="0" fillId="0" borderId="0" xfId="1" applyFont="1"/>
    <xf numFmtId="43" fontId="0" fillId="2" borderId="0" xfId="1" applyFont="1" applyFill="1"/>
    <xf numFmtId="1" fontId="0" fillId="0" borderId="0" xfId="1" applyNumberFormat="1" applyFont="1"/>
    <xf numFmtId="43" fontId="2" fillId="3" borderId="1" xfId="1" applyFont="1" applyFill="1" applyBorder="1"/>
  </cellXfs>
  <cellStyles count="2">
    <cellStyle name="Comma" xfId="1" builtinId="3"/>
    <cellStyle name="Normal" xfId="0" builtinId="0"/>
  </cellStyles>
  <dxfs count="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ita Fong" refreshedDate="44123.633932407407" createdVersion="6" refreshedVersion="6" minRefreshableVersion="3" recordCount="316" xr:uid="{A3F8787E-6045-4D95-9E82-51ABE7CE376E}">
  <cacheSource type="worksheet">
    <worksheetSource ref="A1:AN317" sheet="Athabasca"/>
  </cacheSource>
  <cacheFields count="40">
    <cacheField name="FISCAL_MONTH" numFmtId="2">
      <sharedItems/>
    </cacheField>
    <cacheField name="TRANSACTION_DATE" numFmtId="2">
      <sharedItems/>
    </cacheField>
    <cacheField name="TRANSACTION_TYPE" numFmtId="2">
      <sharedItems/>
    </cacheField>
    <cacheField name="CODE_TYPE" numFmtId="2">
      <sharedItems/>
    </cacheField>
    <cacheField name="ORDER_NUMBER" numFmtId="2">
      <sharedItems/>
    </cacheField>
    <cacheField name="CODE" numFmtId="2">
      <sharedItems/>
    </cacheField>
    <cacheField name="DISTRIBUTOR" numFmtId="2">
      <sharedItems/>
    </cacheField>
    <cacheField name="RINGGOLD ID" numFmtId="2">
      <sharedItems/>
    </cacheField>
    <cacheField name="IPEDS ID" numFmtId="2">
      <sharedItems/>
    </cacheField>
    <cacheField name="POSTAL_CODE" numFmtId="2">
      <sharedItems/>
    </cacheField>
    <cacheField name="STATE or PROVINCE" numFmtId="2">
      <sharedItems/>
    </cacheField>
    <cacheField name="COUNTRY" numFmtId="2">
      <sharedItems/>
    </cacheField>
    <cacheField name="API" numFmtId="2">
      <sharedItems/>
    </cacheField>
    <cacheField name="CONTENT_OWNER" numFmtId="2">
      <sharedItems/>
    </cacheField>
    <cacheField name="REDISTRIBUTOR" numFmtId="2">
      <sharedItems/>
    </cacheField>
    <cacheField name="CODE_TAG" numFmtId="2">
      <sharedItems/>
    </cacheField>
    <cacheField name="PO_NUMBER" numFmtId="2">
      <sharedItems/>
    </cacheField>
    <cacheField name="TERM_NAME" numFmtId="2">
      <sharedItems/>
    </cacheField>
    <cacheField name="PRODUCT_TYPE" numFmtId="2">
      <sharedItems/>
    </cacheField>
    <cacheField name="CONTENT_TYPE" numFmtId="2">
      <sharedItems/>
    </cacheField>
    <cacheField name="PACKAGE_SKU" numFmtId="2">
      <sharedItems/>
    </cacheField>
    <cacheField name="SKU" numFmtId="2">
      <sharedItems/>
    </cacheField>
    <cacheField name="PRINT_ISBN" numFmtId="2">
      <sharedItems/>
    </cacheField>
    <cacheField name="EISBN" numFmtId="2">
      <sharedItems count="18">
        <s v="9781544333755"/>
        <s v="9781544398587"/>
        <s v="9781506319605"/>
        <s v="9781506353968"/>
        <s v="9781544340319"/>
        <s v="9781506325583"/>
        <s v="9781506320502"/>
        <s v="9781506330211"/>
        <s v="9781506325637"/>
        <s v="9781506386690"/>
        <s v="9781452235981"/>
        <s v="9781506307893"/>
        <s v="9781483376448"/>
        <s v="9781483360140"/>
        <s v="9781483343297"/>
        <s v="9781506348568"/>
        <s v="9781506319391"/>
        <s v="9781506324678"/>
      </sharedItems>
    </cacheField>
    <cacheField name="ISBN13" numFmtId="2">
      <sharedItems count="18">
        <s v="9781544333755"/>
        <s v="9781544398587"/>
        <s v="9781506319605"/>
        <s v="9781506353968"/>
        <s v="9781544340319"/>
        <s v="9781506325583"/>
        <s v="9781506320502"/>
        <s v="9781506330211"/>
        <s v="9781506325637"/>
        <s v="9781506386690"/>
        <s v="9781452235981"/>
        <s v="9781506307893"/>
        <s v="9781483376448"/>
        <s v="9781483360140"/>
        <s v="9781483343297"/>
        <s v="9781506348568"/>
        <s v="9781506319391"/>
        <s v="9781506324678"/>
      </sharedItems>
    </cacheField>
    <cacheField name="CUSTOM_ISBN" numFmtId="2">
      <sharedItems/>
    </cacheField>
    <cacheField name="TITLE" numFmtId="2">
      <sharedItems count="18">
        <s v="Research and Evaluation in Education and Psychology"/>
        <s v="Interdisciplinary Research"/>
        <s v="The Sociology of Religion: A Substantive and Transdisciplinary Approach"/>
        <s v="Applied Social Psychology"/>
        <s v="Sex Crimes"/>
        <s v="Classical Sociological Theory"/>
        <s v="The Deepening Divide: Inequality in the Information Society"/>
        <s v="Qualitative Inquiry and Research Design"/>
        <s v="Modern Sociological Theory"/>
        <s v="Research Design"/>
        <s v="Case Studies in Interdisciplinary Research"/>
        <s v="Evaluation"/>
        <s v="Proposal Writing: Effective Grantsmanship for Funding"/>
        <s v="Utilization-Focused Evaluation"/>
        <s v="Enchanting a Disenchanted World: Continuity and Change in the Cathedrals of Consumption"/>
        <s v="The McDonaldization of Society"/>
        <s v="Contemporary Social and Sociological Theory: Visualizing Social Worlds"/>
        <s v="Designing Qualitative Research"/>
      </sharedItems>
    </cacheField>
    <cacheField name="AUTHOR" numFmtId="2">
      <sharedItems/>
    </cacheField>
    <cacheField name="DISCOUNT_CODE" numFmtId="2">
      <sharedItems/>
    </cacheField>
    <cacheField name="DURATION" numFmtId="2">
      <sharedItems/>
    </cacheField>
    <cacheField name="QUANTITY" numFmtId="2">
      <sharedItems containsSemiMixedTypes="0" containsString="0" containsNumber="1" containsInteger="1" minValue="1" maxValue="1"/>
    </cacheField>
    <cacheField name="LIST_PRICE_TYPE" numFmtId="2">
      <sharedItems/>
    </cacheField>
    <cacheField name="LIST_PRICE" numFmtId="2">
      <sharedItems containsSemiMixedTypes="0" containsString="0" containsNumber="1" minValue="54.98" maxValue="101.5" count="6">
        <n v="54.98"/>
        <n v="57.48"/>
        <n v="101.5"/>
        <n v="72.5"/>
        <n v="87"/>
        <n v="58"/>
      </sharedItems>
    </cacheField>
    <cacheField name="LIST_PRICE_TOTAL" numFmtId="2">
      <sharedItems containsSemiMixedTypes="0" containsString="0" containsNumber="1" minValue="54.98" maxValue="101.5"/>
    </cacheField>
    <cacheField name="LIST_PRICE_CURRENCY" numFmtId="2">
      <sharedItems count="2">
        <s v="CAD"/>
        <s v="USD"/>
      </sharedItems>
    </cacheField>
    <cacheField name="UNIT_PRICE" numFmtId="2">
      <sharedItems containsSemiMixedTypes="0" containsString="0" containsNumber="1" minValue="4.9400000000000004" maxValue="12.18"/>
    </cacheField>
    <cacheField name="UNIT_PRICE_TOTAL" numFmtId="2">
      <sharedItems containsSemiMixedTypes="0" containsString="0" containsNumber="1" minValue="4.9400000000000004" maxValue="12.18"/>
    </cacheField>
    <cacheField name="TAX" numFmtId="2">
      <sharedItems containsSemiMixedTypes="0" containsString="0" containsNumber="1" containsInteger="1" minValue="0" maxValue="0"/>
    </cacheField>
    <cacheField name="INVOICE_CURRENCY" numFmtId="2">
      <sharedItems/>
    </cacheField>
    <cacheField name="EXCHANGE_RATE" numFmtId="2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16">
  <r>
    <s v="SEP-20"/>
    <s v="02-SEP-20"/>
    <s v="SALE"/>
    <s v="RGC"/>
    <s v="2EWN4TYG45QZ3QNME2VB-R"/>
    <s v="2EWN4TYG45QZ3QNME2VB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5"/>
    <n v="5.05"/>
    <n v="0"/>
    <s v="USD"/>
    <s v="1"/>
  </r>
  <r>
    <s v="SEP-20"/>
    <s v="02-SEP-20"/>
    <s v="SALE"/>
    <s v="RGC"/>
    <s v="4UCF3RNHZ6CGJJXH4ENU-R"/>
    <s v="4UCF3RNHZ6CGJJXH4ENU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5"/>
    <n v="5.05"/>
    <n v="0"/>
    <s v="USD"/>
    <s v="1"/>
  </r>
  <r>
    <s v="SEP-20"/>
    <s v="02-SEP-20"/>
    <s v="SALE"/>
    <s v="RGC"/>
    <s v="BDZSMSVZUBZFQGDFKVUN-R"/>
    <s v="BDZSMSVZUBZFQGDFKVUN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5"/>
    <n v="5.05"/>
    <n v="0"/>
    <s v="USD"/>
    <s v="1"/>
  </r>
  <r>
    <s v="SEP-20"/>
    <s v="02-SEP-20"/>
    <s v="SALE"/>
    <s v="RGC"/>
    <s v="BGCM26W4JTD45VD8S2US-R"/>
    <s v="BGCM26W4JTD45VD8S2US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5"/>
    <n v="5.05"/>
    <n v="0"/>
    <s v="USD"/>
    <s v="1"/>
  </r>
  <r>
    <s v="SEP-20"/>
    <s v="02-SEP-20"/>
    <s v="SALE"/>
    <s v="RGC"/>
    <s v="BY2RR7HRCXTD8G5AYZQW-R"/>
    <s v="BY2RR7HRCXTD8G5AYZQW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5"/>
    <n v="5.05"/>
    <n v="0"/>
    <s v="USD"/>
    <s v="1"/>
  </r>
  <r>
    <s v="SEP-20"/>
    <s v="02-SEP-20"/>
    <s v="SALE"/>
    <s v="RGC"/>
    <s v="CPQWWH2TNA24TCKJ7S65-R"/>
    <s v="CPQWWH2TNA24TCKJ7S65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5"/>
    <n v="5.05"/>
    <n v="0"/>
    <s v="USD"/>
    <s v="1"/>
  </r>
  <r>
    <s v="SEP-20"/>
    <s v="02-SEP-20"/>
    <s v="SALE"/>
    <s v="RGC"/>
    <s v="H5Y5HTRTEFZGDU63VM3S-R"/>
    <s v="H5Y5HTRTEFZGDU63VM3S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5"/>
    <n v="5.05"/>
    <n v="0"/>
    <s v="USD"/>
    <s v="1"/>
  </r>
  <r>
    <s v="SEP-20"/>
    <s v="02-SEP-20"/>
    <s v="SALE"/>
    <s v="RGC"/>
    <s v="J7E25QKGP3UG33YCC7QC-R"/>
    <s v="J7E25QKGP3UG33YCC7QC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5"/>
    <n v="5.05"/>
    <n v="0"/>
    <s v="USD"/>
    <s v="1"/>
  </r>
  <r>
    <s v="SEP-20"/>
    <s v="02-SEP-20"/>
    <s v="SALE"/>
    <s v="RGC"/>
    <s v="KD3ZKSHY4KPE4NQNCBX8-R"/>
    <s v="KD3ZKSHY4KPE4NQNCBX8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5"/>
    <n v="5.05"/>
    <n v="0"/>
    <s v="USD"/>
    <s v="1"/>
  </r>
  <r>
    <s v="SEP-20"/>
    <s v="02-SEP-20"/>
    <s v="SALE"/>
    <s v="RGC"/>
    <s v="KJK7N8BA6C8ZYVU2Q5FN-R"/>
    <s v="KJK7N8BA6C8ZYVU2Q5FN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5"/>
    <n v="5.05"/>
    <n v="0"/>
    <s v="USD"/>
    <s v="1"/>
  </r>
  <r>
    <s v="SEP-20"/>
    <s v="02-SEP-20"/>
    <s v="SALE"/>
    <s v="RGC"/>
    <s v="NC3CJJ22QZNYCD67TS8N-R"/>
    <s v="NC3CJJ22QZNYCD67TS8N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5"/>
    <n v="5.05"/>
    <n v="0"/>
    <s v="USD"/>
    <s v="1"/>
  </r>
  <r>
    <s v="SEP-20"/>
    <s v="02-SEP-20"/>
    <s v="SALE"/>
    <s v="RGC"/>
    <s v="NFD3USTEWYRR4XM87H6Q-R"/>
    <s v="NFD3USTEWYRR4XM87H6Q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5"/>
    <n v="5.05"/>
    <n v="0"/>
    <s v="USD"/>
    <s v="1"/>
  </r>
  <r>
    <s v="SEP-20"/>
    <s v="02-SEP-20"/>
    <s v="SALE"/>
    <s v="RGC"/>
    <s v="NTTHYP4X43KWFGH4TNEA-R"/>
    <s v="NTTHYP4X43KWFGH4TNEA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5"/>
    <n v="5.05"/>
    <n v="0"/>
    <s v="USD"/>
    <s v="1"/>
  </r>
  <r>
    <s v="SEP-20"/>
    <s v="02-SEP-20"/>
    <s v="SALE"/>
    <s v="RGC"/>
    <s v="Q4GX8P7QA6ESFWZ65MCE-R"/>
    <s v="Q4GX8P7QA6ESFWZ65MCE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5"/>
    <n v="5.05"/>
    <n v="0"/>
    <s v="USD"/>
    <s v="1"/>
  </r>
  <r>
    <s v="SEP-20"/>
    <s v="02-SEP-20"/>
    <s v="SALE"/>
    <s v="RGC"/>
    <s v="QNN6QVDJVBSVH6KVGQCE-R"/>
    <s v="QNN6QVDJVBSVH6KVGQCE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5"/>
    <n v="5.05"/>
    <n v="0"/>
    <s v="USD"/>
    <s v="1"/>
  </r>
  <r>
    <s v="SEP-20"/>
    <s v="02-SEP-20"/>
    <s v="SALE"/>
    <s v="RGC"/>
    <s v="RWHQQYZA5NW7XM5B5PRQ-R"/>
    <s v="RWHQQYZA5NW7XM5B5PRQ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5"/>
    <n v="5.05"/>
    <n v="0"/>
    <s v="USD"/>
    <s v="1"/>
  </r>
  <r>
    <s v="SEP-20"/>
    <s v="02-SEP-20"/>
    <s v="SALE"/>
    <s v="RGC"/>
    <s v="TE87C747PKESJCWN8CCH-R"/>
    <s v="TE87C747PKESJCWN8CCH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5"/>
    <n v="5.05"/>
    <n v="0"/>
    <s v="USD"/>
    <s v="1"/>
  </r>
  <r>
    <s v="SEP-20"/>
    <s v="02-SEP-20"/>
    <s v="SALE"/>
    <s v="RGC"/>
    <s v="TJAHQCPB73TRMF7CEY4M-R"/>
    <s v="TJAHQCPB73TRMF7CEY4M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5"/>
    <n v="5.05"/>
    <n v="0"/>
    <s v="USD"/>
    <s v="1"/>
  </r>
  <r>
    <s v="SEP-20"/>
    <s v="02-SEP-20"/>
    <s v="SALE"/>
    <s v="RGC"/>
    <s v="UBNWNBPDR8EWRWG32H2V-R"/>
    <s v="UBNWNBPDR8EWRWG32H2V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5"/>
    <n v="5.05"/>
    <n v="0"/>
    <s v="USD"/>
    <s v="1"/>
  </r>
  <r>
    <s v="SEP-20"/>
    <s v="02-SEP-20"/>
    <s v="SALE"/>
    <s v="RGC"/>
    <s v="UH3ZHXUV6SKWV3HWARYS-R"/>
    <s v="UH3ZHXUV6SKWV3HWARYS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5"/>
    <n v="5.05"/>
    <n v="0"/>
    <s v="USD"/>
    <s v="1"/>
  </r>
  <r>
    <s v="SEP-20"/>
    <s v="02-SEP-20"/>
    <s v="SALE"/>
    <s v="RGC"/>
    <s v="UHRQUQ4GGEVX6NBSXFA6-R"/>
    <s v="UHRQUQ4GGEVX6NBSXFA6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5"/>
    <n v="5.05"/>
    <n v="0"/>
    <s v="USD"/>
    <s v="1"/>
  </r>
  <r>
    <s v="SEP-20"/>
    <s v="02-SEP-20"/>
    <s v="SALE"/>
    <s v="RGC"/>
    <s v="VFE8MRD8M6KBEM6WR6PJ-R"/>
    <s v="VFE8MRD8M6KBEM6WR6PJ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5"/>
    <n v="5.05"/>
    <n v="0"/>
    <s v="USD"/>
    <s v="1"/>
  </r>
  <r>
    <s v="SEP-20"/>
    <s v="02-SEP-20"/>
    <s v="SALE"/>
    <s v="RGC"/>
    <s v="WYKSX8SU4ZVSA6Z74DAH-R"/>
    <s v="WYKSX8SU4ZVSA6Z74DAH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5"/>
    <n v="5.05"/>
    <n v="0"/>
    <s v="USD"/>
    <s v="1"/>
  </r>
  <r>
    <s v="SEP-20"/>
    <s v="02-SEP-20"/>
    <s v="SALE"/>
    <s v="RGC"/>
    <s v="XSWHXPT2NVH5FCDREUZA-R"/>
    <s v="XSWHXPT2NVH5FCDREUZA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5"/>
    <n v="5.05"/>
    <n v="0"/>
    <s v="USD"/>
    <s v="1"/>
  </r>
  <r>
    <s v="SEP-20"/>
    <s v="02-SEP-20"/>
    <s v="SALE"/>
    <s v="RGC"/>
    <s v="XXCJF2ZU6P6VZMTKKZ33-R"/>
    <s v="XXCJF2ZU6P6VZMTKKZ33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5"/>
    <n v="5.05"/>
    <n v="0"/>
    <s v="USD"/>
    <s v="1"/>
  </r>
  <r>
    <s v="SEP-20"/>
    <s v="03-SEP-20"/>
    <s v="SALE"/>
    <s v="RGC"/>
    <s v="2AV22GGGTR347VCFHPCF-R"/>
    <s v="2AV22GGGTR347VCFHPCF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599999999999996"/>
    <n v="5.0599999999999996"/>
    <n v="0"/>
    <s v="USD"/>
    <s v="1"/>
  </r>
  <r>
    <s v="SEP-20"/>
    <s v="03-SEP-20"/>
    <s v="SALE"/>
    <s v="RGC"/>
    <s v="4AA7JUTZGQN6F8JX3TP4-R"/>
    <s v="4AA7JUTZGQN6F8JX3TP4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599999999999996"/>
    <n v="5.0599999999999996"/>
    <n v="0"/>
    <s v="USD"/>
    <s v="1"/>
  </r>
  <r>
    <s v="SEP-20"/>
    <s v="03-SEP-20"/>
    <s v="SALE"/>
    <s v="RGC"/>
    <s v="6ZT23K3D3FMQ48J6JYHJ-R"/>
    <s v="6ZT23K3D3FMQ48J6JYHJ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599999999999996"/>
    <n v="5.0599999999999996"/>
    <n v="0"/>
    <s v="USD"/>
    <s v="1"/>
  </r>
  <r>
    <s v="SEP-20"/>
    <s v="03-SEP-20"/>
    <s v="SALE"/>
    <s v="RGC"/>
    <s v="87ZQCRKUNK62F5MUGSY5-R"/>
    <s v="87ZQCRKUNK62F5MUGSY5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599999999999996"/>
    <n v="5.0599999999999996"/>
    <n v="0"/>
    <s v="USD"/>
    <s v="1"/>
  </r>
  <r>
    <s v="SEP-20"/>
    <s v="03-SEP-20"/>
    <s v="SALE"/>
    <s v="RGC"/>
    <s v="8RX2MDA7FUDA2XKANKKS-R"/>
    <s v="8RX2MDA7FUDA2XKANKKS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599999999999996"/>
    <n v="5.0599999999999996"/>
    <n v="0"/>
    <s v="USD"/>
    <s v="1"/>
  </r>
  <r>
    <s v="SEP-20"/>
    <s v="03-SEP-20"/>
    <s v="SALE"/>
    <s v="RGC"/>
    <s v="8UZZ87PMM28AUGQCHRKM-R"/>
    <s v="8UZZ87PMM28AUGQCHRKM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599999999999996"/>
    <n v="5.0599999999999996"/>
    <n v="0"/>
    <s v="USD"/>
    <s v="1"/>
  </r>
  <r>
    <s v="SEP-20"/>
    <s v="03-SEP-20"/>
    <s v="SALE"/>
    <s v="RGC"/>
    <s v="CSST6BBXEEC87VKM8YBP-R"/>
    <s v="CSST6BBXEEC87VKM8YBP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599999999999996"/>
    <n v="5.0599999999999996"/>
    <n v="0"/>
    <s v="USD"/>
    <s v="1"/>
  </r>
  <r>
    <s v="SEP-20"/>
    <s v="03-SEP-20"/>
    <s v="SALE"/>
    <s v="RGC"/>
    <s v="E34B55WWPMVXBJTDKPNW-R"/>
    <s v="E34B55WWPMVXBJTDKPNW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599999999999996"/>
    <n v="5.0599999999999996"/>
    <n v="0"/>
    <s v="USD"/>
    <s v="1"/>
  </r>
  <r>
    <s v="SEP-20"/>
    <s v="03-SEP-20"/>
    <s v="SALE"/>
    <s v="RGC"/>
    <s v="ESH4XQY7EYDRB6ASCN4M-R"/>
    <s v="ESH4XQY7EYDRB6ASCN4M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599999999999996"/>
    <n v="5.0599999999999996"/>
    <n v="0"/>
    <s v="USD"/>
    <s v="1"/>
  </r>
  <r>
    <s v="SEP-20"/>
    <s v="03-SEP-20"/>
    <s v="SALE"/>
    <s v="RGC"/>
    <s v="P523JD62FUXV6H7ZRZH8-R"/>
    <s v="P523JD62FUXV6H7ZRZH8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599999999999996"/>
    <n v="5.0599999999999996"/>
    <n v="0"/>
    <s v="USD"/>
    <s v="1"/>
  </r>
  <r>
    <s v="SEP-20"/>
    <s v="03-SEP-20"/>
    <s v="SALE"/>
    <s v="RGC"/>
    <s v="QHSFSC5CW2DGYKAZYHXM-R"/>
    <s v="QHSFSC5CW2DGYKAZYHXM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599999999999996"/>
    <n v="5.0599999999999996"/>
    <n v="0"/>
    <s v="USD"/>
    <s v="1"/>
  </r>
  <r>
    <s v="SEP-20"/>
    <s v="04-SEP-20"/>
    <s v="SALE"/>
    <s v="RGC"/>
    <s v="2BSKUFABURHQC45NRFYS-R"/>
    <s v="2BSKUFABURHQC45NRFYS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199999999999996"/>
    <n v="5.0199999999999996"/>
    <n v="0"/>
    <s v="USD"/>
    <s v="1"/>
  </r>
  <r>
    <s v="SEP-20"/>
    <s v="04-SEP-20"/>
    <s v="SALE"/>
    <s v="RGC"/>
    <s v="4PVDSCAJQCVFAT6AGZ88-R"/>
    <s v="4PVDSCAJQCVFAT6AGZ88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199999999999996"/>
    <n v="5.0199999999999996"/>
    <n v="0"/>
    <s v="USD"/>
    <s v="1"/>
  </r>
  <r>
    <s v="SEP-20"/>
    <s v="04-SEP-20"/>
    <s v="SALE"/>
    <s v="RGC"/>
    <s v="8FXUDXEPEE4MMSN5SQ23-R"/>
    <s v="8FXUDXEPEE4MMSN5SQ23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199999999999996"/>
    <n v="5.0199999999999996"/>
    <n v="0"/>
    <s v="USD"/>
    <s v="1"/>
  </r>
  <r>
    <s v="SEP-20"/>
    <s v="04-SEP-20"/>
    <s v="SALE"/>
    <s v="RGC"/>
    <s v="B7CZPF2MX6PJ72CM2RXB-R"/>
    <s v="B7CZPF2MX6PJ72CM2RXB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199999999999996"/>
    <n v="5.0199999999999996"/>
    <n v="0"/>
    <s v="USD"/>
    <s v="1"/>
  </r>
  <r>
    <s v="SEP-20"/>
    <s v="04-SEP-20"/>
    <s v="SALE"/>
    <s v="RGC"/>
    <s v="B7UHY7JAFVQJAQ3FTGDP-R"/>
    <s v="B7UHY7JAFVQJAQ3FTGDP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199999999999996"/>
    <n v="5.0199999999999996"/>
    <n v="0"/>
    <s v="USD"/>
    <s v="1"/>
  </r>
  <r>
    <s v="SEP-20"/>
    <s v="04-SEP-20"/>
    <s v="SALE"/>
    <s v="RGC"/>
    <s v="FVD2ZDUC42FEWXJDJZW7-R"/>
    <s v="FVD2ZDUC42FEWXJDJZW7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199999999999996"/>
    <n v="5.0199999999999996"/>
    <n v="0"/>
    <s v="USD"/>
    <s v="1"/>
  </r>
  <r>
    <s v="SEP-20"/>
    <s v="04-SEP-20"/>
    <s v="SALE"/>
    <s v="RGC"/>
    <s v="J774Y3V3TEFYRM3TK47A-R"/>
    <s v="J774Y3V3TEFYRM3TK47A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199999999999996"/>
    <n v="5.0199999999999996"/>
    <n v="0"/>
    <s v="USD"/>
    <s v="1"/>
  </r>
  <r>
    <s v="SEP-20"/>
    <s v="04-SEP-20"/>
    <s v="SALE"/>
    <s v="RGC"/>
    <s v="R3VWTSZ6MAN2K66W6ZE8-R"/>
    <s v="R3VWTSZ6MAN2K66W6ZE8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199999999999996"/>
    <n v="5.0199999999999996"/>
    <n v="0"/>
    <s v="USD"/>
    <s v="1"/>
  </r>
  <r>
    <s v="SEP-20"/>
    <s v="05-SEP-20"/>
    <s v="SALE"/>
    <s v="RGC"/>
    <s v="35X4SAYVCNXXK6D2CUKD-R"/>
    <s v="35X4SAYVCNXXK6D2CUKD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5"/>
    <n v="5.05"/>
    <n v="0"/>
    <s v="USD"/>
    <s v="1"/>
  </r>
  <r>
    <s v="SEP-20"/>
    <s v="05-SEP-20"/>
    <s v="SALE"/>
    <s v="RGC"/>
    <s v="5R2P5MSTVWUJPC3JFSCF-R"/>
    <s v="5R2P5MSTVWUJPC3JFSCF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5"/>
    <n v="5.05"/>
    <n v="0"/>
    <s v="USD"/>
    <s v="1"/>
  </r>
  <r>
    <s v="SEP-20"/>
    <s v="05-SEP-20"/>
    <s v="SALE"/>
    <s v="RGC"/>
    <s v="5RZBB86KU5XBJ6TJZHDT-R"/>
    <s v="5RZBB86KU5XBJ6TJZHDT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5"/>
    <n v="5.05"/>
    <n v="0"/>
    <s v="USD"/>
    <s v="1"/>
  </r>
  <r>
    <s v="SEP-20"/>
    <s v="05-SEP-20"/>
    <s v="SALE"/>
    <s v="RGC"/>
    <s v="NQCBNX2U77ZH7NKZX3Y8-R"/>
    <s v="NQCBNX2U77ZH7NKZX3Y8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5"/>
    <n v="5.05"/>
    <n v="0"/>
    <s v="USD"/>
    <s v="1"/>
  </r>
  <r>
    <s v="SEP-20"/>
    <s v="05-SEP-20"/>
    <s v="SALE"/>
    <s v="RGC"/>
    <s v="PFUWB46QYDT4VBAYF864-R"/>
    <s v="PFUWB46QYDT4VBAYF864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5"/>
    <n v="5.05"/>
    <n v="0"/>
    <s v="USD"/>
    <s v="1"/>
  </r>
  <r>
    <s v="SEP-20"/>
    <s v="05-SEP-20"/>
    <s v="SALE"/>
    <s v="RGC"/>
    <s v="YPNDW3WX3HNMC4WQS6XQ-R"/>
    <s v="YPNDW3WX3HNMC4WQS6XQ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5"/>
    <n v="5.05"/>
    <n v="0"/>
    <s v="USD"/>
    <s v="1"/>
  </r>
  <r>
    <s v="SEP-20"/>
    <s v="05-SEP-20"/>
    <s v="SALE"/>
    <s v="RGC"/>
    <s v="K4VK6FBEEPA54A84FHPE-R"/>
    <s v="K4VK6FBEEPA54A84FHPE"/>
    <s v="Athabasca University (Master of Arts and Integrated Studies)"/>
    <s v="1349"/>
    <s v=""/>
    <s v="T9S 3A3"/>
    <s v="AB"/>
    <s v="Canada"/>
    <s v="MasterArtsandIntegratedStudies WebAPI"/>
    <s v="SAGE Publications, Inc. (US)"/>
    <s v=""/>
    <s v="Global1"/>
    <s v=""/>
    <s v="SEP-20"/>
    <s v="SINGLE"/>
    <s v="book"/>
    <s v=""/>
    <s v="9781544398587"/>
    <s v="9781544398600"/>
    <x v="1"/>
    <x v="1"/>
    <s v=""/>
    <x v="1"/>
    <s v="Allen F. Repko; Rick Szostak"/>
    <s v="T1"/>
    <s v=""/>
    <n v="1"/>
    <s v="Custom"/>
    <x v="1"/>
    <n v="57.48"/>
    <x v="0"/>
    <n v="5.28"/>
    <n v="5.28"/>
    <n v="0"/>
    <s v="USD"/>
    <s v="1"/>
  </r>
  <r>
    <s v="SEP-20"/>
    <s v="06-SEP-20"/>
    <s v="SALE"/>
    <s v="RGC"/>
    <s v="4JBPXX5GDMYMCPVCT6GY-R"/>
    <s v="4JBPXX5GDMYMCPVCT6GY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5"/>
    <n v="5.05"/>
    <n v="0"/>
    <s v="USD"/>
    <s v="1"/>
  </r>
  <r>
    <s v="SEP-20"/>
    <s v="06-SEP-20"/>
    <s v="SALE"/>
    <s v="RGC"/>
    <s v="A7DR8MBJWFTUMUGPHYZ4-R"/>
    <s v="A7DR8MBJWFTUMUGPHYZ4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5"/>
    <n v="5.05"/>
    <n v="0"/>
    <s v="USD"/>
    <s v="1"/>
  </r>
  <r>
    <s v="SEP-20"/>
    <s v="06-SEP-20"/>
    <s v="SALE"/>
    <s v="RGC"/>
    <s v="DR2NV8XEE3DZ4G8HQDZQ-R"/>
    <s v="DR2NV8XEE3DZ4G8HQDZQ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5"/>
    <n v="5.05"/>
    <n v="0"/>
    <s v="USD"/>
    <s v="1"/>
  </r>
  <r>
    <s v="SEP-20"/>
    <s v="06-SEP-20"/>
    <s v="SALE"/>
    <s v="RGC"/>
    <s v="R4Y5NJJF8EU6A4UFE35V-R"/>
    <s v="R4Y5NJJF8EU6A4UFE35V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5"/>
    <n v="5.05"/>
    <n v="0"/>
    <s v="USD"/>
    <s v="1"/>
  </r>
  <r>
    <s v="SEP-20"/>
    <s v="06-SEP-20"/>
    <s v="SALE"/>
    <s v="RGC"/>
    <s v="XPRA3JTJZ7UXRNSWSM45-R"/>
    <s v="XPRA3JTJZ7UXRNSWSM45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5"/>
    <n v="5.05"/>
    <n v="0"/>
    <s v="USD"/>
    <s v="1"/>
  </r>
  <r>
    <s v="SEP-20"/>
    <s v="07-SEP-20"/>
    <s v="SALE"/>
    <s v="RGC"/>
    <s v="AMSMWXZ6PDNUMRAC6CQV-R"/>
    <s v="AMSMWXZ6PDNUMRAC6CQV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5"/>
    <n v="5.05"/>
    <n v="0"/>
    <s v="USD"/>
    <s v="1"/>
  </r>
  <r>
    <s v="SEP-20"/>
    <s v="07-SEP-20"/>
    <s v="SALE"/>
    <s v="RGC"/>
    <s v="FKE2ERF2M8KH4RJQHA8R-R"/>
    <s v="FKE2ERF2M8KH4RJQHA8R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5"/>
    <n v="5.05"/>
    <n v="0"/>
    <s v="USD"/>
    <s v="1"/>
  </r>
  <r>
    <s v="SEP-20"/>
    <s v="07-SEP-20"/>
    <s v="SALE"/>
    <s v="RGC"/>
    <s v="TZHEZXPXUFY6K3W733F6-R"/>
    <s v="TZHEZXPXUFY6K3W733F6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5"/>
    <n v="5.05"/>
    <n v="0"/>
    <s v="USD"/>
    <s v="1"/>
  </r>
  <r>
    <s v="SEP-20"/>
    <s v="07-SEP-20"/>
    <s v="SALE"/>
    <s v="RGC"/>
    <s v="A3DQFQP5FPEQDMZ6Z6YQ-R"/>
    <s v="A3DQFQP5FPEQDMZ6Z6YQ"/>
    <s v="Athabasca University (Master of Arts and Integrated Studies)"/>
    <s v="1349"/>
    <s v=""/>
    <s v="T9S 3A3"/>
    <s v="AB"/>
    <s v="Canada"/>
    <s v="MasterArtsandIntegratedStudies WebAPI"/>
    <s v="SAGE Publications, Inc. (US)"/>
    <s v=""/>
    <s v="Global1"/>
    <s v=""/>
    <s v="SEP-20"/>
    <s v="SINGLE"/>
    <s v="book"/>
    <s v=""/>
    <s v="9781544398587"/>
    <s v="9781544398600"/>
    <x v="1"/>
    <x v="1"/>
    <s v=""/>
    <x v="1"/>
    <s v="Allen F. Repko; Rick Szostak"/>
    <s v="T1"/>
    <s v=""/>
    <n v="1"/>
    <s v="Custom"/>
    <x v="1"/>
    <n v="57.48"/>
    <x v="0"/>
    <n v="5.27"/>
    <n v="5.27"/>
    <n v="0"/>
    <s v="USD"/>
    <s v="1"/>
  </r>
  <r>
    <s v="SEP-20"/>
    <s v="07-SEP-20"/>
    <s v="SALE"/>
    <s v="RGC"/>
    <s v="G75EMF7D4YNCCTMCPWPN-R"/>
    <s v="G75EMF7D4YNCCTMCPWPN"/>
    <s v="Athabasca University (Master of Arts and Integrated Studies)"/>
    <s v="1349"/>
    <s v=""/>
    <s v="T9S 3A3"/>
    <s v="AB"/>
    <s v="Canada"/>
    <s v="MasterArtsandIntegratedStudies WebAPI"/>
    <s v="SAGE Publications, Inc. (US)"/>
    <s v=""/>
    <s v="Global1"/>
    <s v=""/>
    <s v="SEP-20"/>
    <s v="SINGLE"/>
    <s v="book"/>
    <s v=""/>
    <s v="9781544398587"/>
    <s v="9781544398600"/>
    <x v="1"/>
    <x v="1"/>
    <s v=""/>
    <x v="1"/>
    <s v="Allen F. Repko; Rick Szostak"/>
    <s v="T1"/>
    <s v=""/>
    <n v="1"/>
    <s v="Custom"/>
    <x v="1"/>
    <n v="57.48"/>
    <x v="0"/>
    <n v="5.27"/>
    <n v="5.27"/>
    <n v="0"/>
    <s v="USD"/>
    <s v="1"/>
  </r>
  <r>
    <s v="SEP-20"/>
    <s v="08-SEP-20"/>
    <s v="SALE"/>
    <s v="RGC"/>
    <s v="2S7EUWRAEEHE8VPPY8JN-R"/>
    <s v="2S7EUWRAEEHE8VPPY8JN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4"/>
    <n v="5.04"/>
    <n v="0"/>
    <s v="USD"/>
    <s v="1"/>
  </r>
  <r>
    <s v="SEP-20"/>
    <s v="08-SEP-20"/>
    <s v="SALE"/>
    <s v="RGC"/>
    <s v="6Z28BQM7FA8XGBQY5VVD-R"/>
    <s v="6Z28BQM7FA8XGBQY5VVD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4"/>
    <n v="5.04"/>
    <n v="0"/>
    <s v="USD"/>
    <s v="1"/>
  </r>
  <r>
    <s v="SEP-20"/>
    <s v="08-SEP-20"/>
    <s v="SALE"/>
    <s v="RGC"/>
    <s v="7RXRRM7N2VTDDUZ4YXA3-R"/>
    <s v="7RXRRM7N2VTDDUZ4YXA3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4"/>
    <n v="5.04"/>
    <n v="0"/>
    <s v="USD"/>
    <s v="1"/>
  </r>
  <r>
    <s v="SEP-20"/>
    <s v="08-SEP-20"/>
    <s v="SALE"/>
    <s v="RGC"/>
    <s v="AEERHWD3NGHCEZFNBQKF-R"/>
    <s v="AEERHWD3NGHCEZFNBQKF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4"/>
    <n v="5.04"/>
    <n v="0"/>
    <s v="USD"/>
    <s v="1"/>
  </r>
  <r>
    <s v="SEP-20"/>
    <s v="08-SEP-20"/>
    <s v="SALE"/>
    <s v="RGC"/>
    <s v="EVPJCHBEF5AFBPSXDYQP-R"/>
    <s v="EVPJCHBEF5AFBPSXDYQP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4"/>
    <n v="5.04"/>
    <n v="0"/>
    <s v="USD"/>
    <s v="1"/>
  </r>
  <r>
    <s v="SEP-20"/>
    <s v="08-SEP-20"/>
    <s v="SALE"/>
    <s v="RGC"/>
    <s v="JAN56BEHSKTNSRKEB45J-R"/>
    <s v="JAN56BEHSKTNSRKEB45J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4"/>
    <n v="5.04"/>
    <n v="0"/>
    <s v="USD"/>
    <s v="1"/>
  </r>
  <r>
    <s v="SEP-20"/>
    <s v="08-SEP-20"/>
    <s v="SALE"/>
    <s v="RGC"/>
    <s v="N5WME7DZTCSX7PATVQZR-R"/>
    <s v="N5WME7DZTCSX7PATVQZR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4"/>
    <n v="5.04"/>
    <n v="0"/>
    <s v="USD"/>
    <s v="1"/>
  </r>
  <r>
    <s v="SEP-20"/>
    <s v="08-SEP-20"/>
    <s v="SALE"/>
    <s v="RGC"/>
    <s v="R83JCQ8S36GUMCZS2PYP-R"/>
    <s v="R83JCQ8S36GUMCZS2PYP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4"/>
    <n v="5.04"/>
    <n v="0"/>
    <s v="USD"/>
    <s v="1"/>
  </r>
  <r>
    <s v="SEP-20"/>
    <s v="08-SEP-20"/>
    <s v="SALE"/>
    <s v="RGC"/>
    <s v="RY7KQJ3JV763SXSU24AB-R"/>
    <s v="RY7KQJ3JV763SXSU24AB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4"/>
    <n v="5.04"/>
    <n v="0"/>
    <s v="USD"/>
    <s v="1"/>
  </r>
  <r>
    <s v="SEP-20"/>
    <s v="08-SEP-20"/>
    <s v="SALE"/>
    <s v="RGC"/>
    <s v="ZZ36KZBB8VP8HJCTJNPN-R"/>
    <s v="ZZ36KZBB8VP8HJCTJNPN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4"/>
    <n v="5.04"/>
    <n v="0"/>
    <s v="USD"/>
    <s v="1"/>
  </r>
  <r>
    <s v="SEP-20"/>
    <s v="08-SEP-20"/>
    <s v="SALE"/>
    <s v="RGC"/>
    <s v="3EGTDANYQFXDWQ6S6XMW-R"/>
    <s v="3EGTDANYQFXDWQ6S6XMW"/>
    <s v="Athabasca University (Master of Arts and Integrated Studies)"/>
    <s v="1349"/>
    <s v=""/>
    <s v="T9S 3A3"/>
    <s v="AB"/>
    <s v="Canada"/>
    <s v="MasterArtsandIntegratedStudies WebAPI"/>
    <s v="SAGE Publications, Inc. (US)"/>
    <s v=""/>
    <s v="Global1"/>
    <s v=""/>
    <s v="SEP-20"/>
    <s v="SINGLE"/>
    <s v="book"/>
    <s v=""/>
    <s v="9781544398587"/>
    <s v="9781544398600"/>
    <x v="1"/>
    <x v="1"/>
    <s v=""/>
    <x v="1"/>
    <s v="Allen F. Repko; Rick Szostak"/>
    <s v="T1"/>
    <s v=""/>
    <n v="1"/>
    <s v="Custom"/>
    <x v="1"/>
    <n v="57.48"/>
    <x v="0"/>
    <n v="5.27"/>
    <n v="5.27"/>
    <n v="0"/>
    <s v="USD"/>
    <s v="1"/>
  </r>
  <r>
    <s v="SEP-20"/>
    <s v="08-SEP-20"/>
    <s v="SALE"/>
    <s v="RGC"/>
    <s v="8XPCYKB6ZW3724D72BC4-R"/>
    <s v="8XPCYKB6ZW3724D72BC4"/>
    <s v="Athabasca University (Master of Arts and Integrated Studies)"/>
    <s v="1349"/>
    <s v=""/>
    <s v="T9S 3A3"/>
    <s v="AB"/>
    <s v="Canada"/>
    <s v="MasterArtsandIntegratedStudies WebAPI"/>
    <s v="SAGE Publications, Inc. (US)"/>
    <s v=""/>
    <s v="Global1"/>
    <s v=""/>
    <s v="SEP-20"/>
    <s v="SINGLE"/>
    <s v="book"/>
    <s v=""/>
    <s v="9781544398587"/>
    <s v="9781544398600"/>
    <x v="1"/>
    <x v="1"/>
    <s v=""/>
    <x v="1"/>
    <s v="Allen F. Repko; Rick Szostak"/>
    <s v="T1"/>
    <s v=""/>
    <n v="1"/>
    <s v="Custom"/>
    <x v="1"/>
    <n v="57.48"/>
    <x v="0"/>
    <n v="5.27"/>
    <n v="5.27"/>
    <n v="0"/>
    <s v="USD"/>
    <s v="1"/>
  </r>
  <r>
    <s v="SEP-20"/>
    <s v="08-SEP-20"/>
    <s v="SALE"/>
    <s v="RGC"/>
    <s v="H4NQB5DT2WCH3D2SPZEG-R"/>
    <s v="H4NQB5DT2WCH3D2SPZEG"/>
    <s v="Athabasca University (Master of Arts and Integrated Studies)"/>
    <s v="1349"/>
    <s v=""/>
    <s v="T9S 3A3"/>
    <s v="AB"/>
    <s v="Canada"/>
    <s v="MasterArtsandIntegratedStudies WebAPI"/>
    <s v="SAGE Publications, Inc. (US)"/>
    <s v=""/>
    <s v="Global1"/>
    <s v=""/>
    <s v="SEP-20"/>
    <s v="SINGLE"/>
    <s v="book"/>
    <s v=""/>
    <s v="9781544398587"/>
    <s v="9781544398600"/>
    <x v="1"/>
    <x v="1"/>
    <s v=""/>
    <x v="1"/>
    <s v="Allen F. Repko; Rick Szostak"/>
    <s v="T1"/>
    <s v=""/>
    <n v="1"/>
    <s v="Custom"/>
    <x v="1"/>
    <n v="57.48"/>
    <x v="0"/>
    <n v="5.27"/>
    <n v="5.27"/>
    <n v="0"/>
    <s v="USD"/>
    <s v="1"/>
  </r>
  <r>
    <s v="SEP-20"/>
    <s v="08-SEP-20"/>
    <s v="SALE"/>
    <s v="RGC"/>
    <s v="K8D8ANBTKBT7E84RQ7AA-R"/>
    <s v="K8D8ANBTKBT7E84RQ7AA"/>
    <s v="Athabasca University (Master of Arts and Integrated Studies)"/>
    <s v="1349"/>
    <s v=""/>
    <s v="T9S 3A3"/>
    <s v="AB"/>
    <s v="Canada"/>
    <s v="MasterArtsandIntegratedStudies WebAPI"/>
    <s v="SAGE Publications, Inc. (US)"/>
    <s v=""/>
    <s v="Global1"/>
    <s v=""/>
    <s v="SEP-20"/>
    <s v="SINGLE"/>
    <s v="book"/>
    <s v=""/>
    <s v="9781544398587"/>
    <s v="9781544398600"/>
    <x v="1"/>
    <x v="1"/>
    <s v=""/>
    <x v="1"/>
    <s v="Allen F. Repko; Rick Szostak"/>
    <s v="T1"/>
    <s v=""/>
    <n v="1"/>
    <s v="Custom"/>
    <x v="1"/>
    <n v="57.48"/>
    <x v="0"/>
    <n v="5.27"/>
    <n v="5.27"/>
    <n v="0"/>
    <s v="USD"/>
    <s v="1"/>
  </r>
  <r>
    <s v="SEP-20"/>
    <s v="08-SEP-20"/>
    <s v="SALE"/>
    <s v="RGC"/>
    <s v="S4VQQPGHRZHH3VSRTJBA-R"/>
    <s v="S4VQQPGHRZHH3VSRTJBA"/>
    <s v="Athabasca University (Master of Arts and Integrated Studies)"/>
    <s v="1349"/>
    <s v=""/>
    <s v="T9S 3A3"/>
    <s v="AB"/>
    <s v="Canada"/>
    <s v="MasterArtsandIntegratedStudies WebAPI"/>
    <s v="SAGE Publications, Inc. (US)"/>
    <s v=""/>
    <s v="Global1"/>
    <s v=""/>
    <s v="SEP-20"/>
    <s v="SINGLE"/>
    <s v="book"/>
    <s v=""/>
    <s v="9781544398587"/>
    <s v="9781544398600"/>
    <x v="1"/>
    <x v="1"/>
    <s v=""/>
    <x v="1"/>
    <s v="Allen F. Repko; Rick Szostak"/>
    <s v="T1"/>
    <s v=""/>
    <n v="1"/>
    <s v="Custom"/>
    <x v="1"/>
    <n v="57.48"/>
    <x v="0"/>
    <n v="5.27"/>
    <n v="5.27"/>
    <n v="0"/>
    <s v="USD"/>
    <s v="1"/>
  </r>
  <r>
    <s v="SEP-20"/>
    <s v="09-SEP-20"/>
    <s v="SALE"/>
    <s v="RGC"/>
    <s v="23BED6V5BDARGRNZEBDN-R"/>
    <s v="23BED6V5BDARGRNZEBDN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4.9800000000000004"/>
    <n v="4.9800000000000004"/>
    <n v="0"/>
    <s v="USD"/>
    <s v="1"/>
  </r>
  <r>
    <s v="SEP-20"/>
    <s v="09-SEP-20"/>
    <s v="SALE"/>
    <s v="RGC"/>
    <s v="2XM326J7Y25KRKZA5H67-R"/>
    <s v="2XM326J7Y25KRKZA5H67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4.9800000000000004"/>
    <n v="4.9800000000000004"/>
    <n v="0"/>
    <s v="USD"/>
    <s v="1"/>
  </r>
  <r>
    <s v="SEP-20"/>
    <s v="09-SEP-20"/>
    <s v="SALE"/>
    <s v="RGC"/>
    <s v="7Z7XQTGDDZD6YXR2KQB2-R"/>
    <s v="7Z7XQTGDDZD6YXR2KQB2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4.9800000000000004"/>
    <n v="4.9800000000000004"/>
    <n v="0"/>
    <s v="USD"/>
    <s v="1"/>
  </r>
  <r>
    <s v="SEP-20"/>
    <s v="09-SEP-20"/>
    <s v="SALE"/>
    <s v="RGC"/>
    <s v="83TFF2Y7GGK5GUY6DY3Q-R"/>
    <s v="83TFF2Y7GGK5GUY6DY3Q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4.9800000000000004"/>
    <n v="4.9800000000000004"/>
    <n v="0"/>
    <s v="USD"/>
    <s v="1"/>
  </r>
  <r>
    <s v="SEP-20"/>
    <s v="09-SEP-20"/>
    <s v="SALE"/>
    <s v="RGC"/>
    <s v="8446NCA8ZGVSSVUEJFRJ-R"/>
    <s v="8446NCA8ZGVSSVUEJFRJ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4.9800000000000004"/>
    <n v="4.9800000000000004"/>
    <n v="0"/>
    <s v="USD"/>
    <s v="1"/>
  </r>
  <r>
    <s v="SEP-20"/>
    <s v="09-SEP-20"/>
    <s v="SALE"/>
    <s v="RGC"/>
    <s v="A42JPQFWW3K6SRVA7GAE-R"/>
    <s v="A42JPQFWW3K6SRVA7GAE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4.9800000000000004"/>
    <n v="4.9800000000000004"/>
    <n v="0"/>
    <s v="USD"/>
    <s v="1"/>
  </r>
  <r>
    <s v="SEP-20"/>
    <s v="09-SEP-20"/>
    <s v="SALE"/>
    <s v="RGC"/>
    <s v="CCPPCWUJGBK6FVJJ2REN-R"/>
    <s v="CCPPCWUJGBK6FVJJ2REN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4.9800000000000004"/>
    <n v="4.9800000000000004"/>
    <n v="0"/>
    <s v="USD"/>
    <s v="1"/>
  </r>
  <r>
    <s v="SEP-20"/>
    <s v="09-SEP-20"/>
    <s v="SALE"/>
    <s v="RGC"/>
    <s v="DXZRPDYQWC6BCP6AVCMB-R"/>
    <s v="DXZRPDYQWC6BCP6AVCMB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4.9800000000000004"/>
    <n v="4.9800000000000004"/>
    <n v="0"/>
    <s v="USD"/>
    <s v="1"/>
  </r>
  <r>
    <s v="SEP-20"/>
    <s v="09-SEP-20"/>
    <s v="SALE"/>
    <s v="RGC"/>
    <s v="FXKFDGY6GQ7HBDEUTA4G-R"/>
    <s v="FXKFDGY6GQ7HBDEUTA4G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4.9800000000000004"/>
    <n v="4.9800000000000004"/>
    <n v="0"/>
    <s v="USD"/>
    <s v="1"/>
  </r>
  <r>
    <s v="SEP-20"/>
    <s v="09-SEP-20"/>
    <s v="SALE"/>
    <s v="RGC"/>
    <s v="HA8ZKZXSKFAE7SCRN4FK-R"/>
    <s v="HA8ZKZXSKFAE7SCRN4FK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4.9800000000000004"/>
    <n v="4.9800000000000004"/>
    <n v="0"/>
    <s v="USD"/>
    <s v="1"/>
  </r>
  <r>
    <s v="SEP-20"/>
    <s v="09-SEP-20"/>
    <s v="SALE"/>
    <s v="RGC"/>
    <s v="J7SFRT6UG77UMRD6CWAD-R"/>
    <s v="J7SFRT6UG77UMRD6CWAD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4.9800000000000004"/>
    <n v="4.9800000000000004"/>
    <n v="0"/>
    <s v="USD"/>
    <s v="1"/>
  </r>
  <r>
    <s v="SEP-20"/>
    <s v="09-SEP-20"/>
    <s v="SALE"/>
    <s v="RGC"/>
    <s v="JSMUKFXKW7DGTZ24Q6AV-R"/>
    <s v="JSMUKFXKW7DGTZ24Q6AV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4.9800000000000004"/>
    <n v="4.9800000000000004"/>
    <n v="0"/>
    <s v="USD"/>
    <s v="1"/>
  </r>
  <r>
    <s v="SEP-20"/>
    <s v="09-SEP-20"/>
    <s v="SALE"/>
    <s v="RGC"/>
    <s v="JZ3W5AWUF2B5FGWK8FEB-R"/>
    <s v="JZ3W5AWUF2B5FGWK8FEB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4.9800000000000004"/>
    <n v="4.9800000000000004"/>
    <n v="0"/>
    <s v="USD"/>
    <s v="1"/>
  </r>
  <r>
    <s v="SEP-20"/>
    <s v="09-SEP-20"/>
    <s v="SALE"/>
    <s v="RGC"/>
    <s v="JZF7Y35S4W4JGTHDZF88-R"/>
    <s v="JZF7Y35S4W4JGTHDZF88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4.9800000000000004"/>
    <n v="4.9800000000000004"/>
    <n v="0"/>
    <s v="USD"/>
    <s v="1"/>
  </r>
  <r>
    <s v="SEP-20"/>
    <s v="09-SEP-20"/>
    <s v="SALE"/>
    <s v="RGC"/>
    <s v="K3PSTRRRXJEQBEXQF33J-R"/>
    <s v="K3PSTRRRXJEQBEXQF33J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4.9800000000000004"/>
    <n v="4.9800000000000004"/>
    <n v="0"/>
    <s v="USD"/>
    <s v="1"/>
  </r>
  <r>
    <s v="SEP-20"/>
    <s v="09-SEP-20"/>
    <s v="SALE"/>
    <s v="RGC"/>
    <s v="N3CXQK6DE2XVZ58ZBTHZ-R"/>
    <s v="N3CXQK6DE2XVZ58ZBTHZ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4.9800000000000004"/>
    <n v="4.9800000000000004"/>
    <n v="0"/>
    <s v="USD"/>
    <s v="1"/>
  </r>
  <r>
    <s v="SEP-20"/>
    <s v="09-SEP-20"/>
    <s v="SALE"/>
    <s v="RGC"/>
    <s v="N5Y6WGRRBPFK8DJH8JXX-R"/>
    <s v="N5Y6WGRRBPFK8DJH8JXX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4.9800000000000004"/>
    <n v="4.9800000000000004"/>
    <n v="0"/>
    <s v="USD"/>
    <s v="1"/>
  </r>
  <r>
    <s v="SEP-20"/>
    <s v="09-SEP-20"/>
    <s v="SALE"/>
    <s v="RGC"/>
    <s v="NVZMDC38SZ8VYUB3F8QE-R"/>
    <s v="NVZMDC38SZ8VYUB3F8QE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4.9800000000000004"/>
    <n v="4.9800000000000004"/>
    <n v="0"/>
    <s v="USD"/>
    <s v="1"/>
  </r>
  <r>
    <s v="SEP-20"/>
    <s v="09-SEP-20"/>
    <s v="SALE"/>
    <s v="RGC"/>
    <s v="Q65H3EFXGPXD77Z5AEYM-R"/>
    <s v="Q65H3EFXGPXD77Z5AEYM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4.9800000000000004"/>
    <n v="4.9800000000000004"/>
    <n v="0"/>
    <s v="USD"/>
    <s v="1"/>
  </r>
  <r>
    <s v="SEP-20"/>
    <s v="09-SEP-20"/>
    <s v="SALE"/>
    <s v="RGC"/>
    <s v="UW45FM2E7337ERYEHDX2-R"/>
    <s v="UW45FM2E7337ERYEHDX2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4.9800000000000004"/>
    <n v="4.9800000000000004"/>
    <n v="0"/>
    <s v="USD"/>
    <s v="1"/>
  </r>
  <r>
    <s v="SEP-20"/>
    <s v="09-SEP-20"/>
    <s v="SALE"/>
    <s v="RGC"/>
    <s v="UY6CZ8H5MN3J6FY7SX5N-R"/>
    <s v="UY6CZ8H5MN3J6FY7SX5N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4.9800000000000004"/>
    <n v="4.9800000000000004"/>
    <n v="0"/>
    <s v="USD"/>
    <s v="1"/>
  </r>
  <r>
    <s v="SEP-20"/>
    <s v="09-SEP-20"/>
    <s v="SALE"/>
    <s v="RGC"/>
    <s v="W7D2A8MB28VPS6EEXZCA-R"/>
    <s v="W7D2A8MB28VPS6EEXZCA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4.9800000000000004"/>
    <n v="4.9800000000000004"/>
    <n v="0"/>
    <s v="USD"/>
    <s v="1"/>
  </r>
  <r>
    <s v="SEP-20"/>
    <s v="09-SEP-20"/>
    <s v="SALE"/>
    <s v="RGC"/>
    <s v="WKJGSUAHJM3HAXMTFNMQ-R"/>
    <s v="WKJGSUAHJM3HAXMTFNMQ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4.9800000000000004"/>
    <n v="4.9800000000000004"/>
    <n v="0"/>
    <s v="USD"/>
    <s v="1"/>
  </r>
  <r>
    <s v="SEP-20"/>
    <s v="09-SEP-20"/>
    <s v="SALE"/>
    <s v="RGC"/>
    <s v="XWHZ6R3EBVUMEJWTAK6Q-R"/>
    <s v="XWHZ6R3EBVUMEJWTAK6Q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4.9800000000000004"/>
    <n v="4.9800000000000004"/>
    <n v="0"/>
    <s v="USD"/>
    <s v="1"/>
  </r>
  <r>
    <s v="SEP-20"/>
    <s v="09-SEP-20"/>
    <s v="SALE"/>
    <s v="RGC"/>
    <s v="YFE6DC7X5H7WCUFDUXMP-R"/>
    <s v="YFE6DC7X5H7WCUFDUXMP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4.9800000000000004"/>
    <n v="4.9800000000000004"/>
    <n v="0"/>
    <s v="USD"/>
    <s v="1"/>
  </r>
  <r>
    <s v="SEP-20"/>
    <s v="09-SEP-20"/>
    <s v="SALE"/>
    <s v="RGC"/>
    <s v="2GR33KDPVQ3M7DQZUXQZ-R"/>
    <s v="2GR33KDPVQ3M7DQZUXQZ"/>
    <s v="Athabasca University (Master of Arts and Integrated Studies)"/>
    <s v="1349"/>
    <s v=""/>
    <s v="T9S 3A3"/>
    <s v="AB"/>
    <s v="Canada"/>
    <s v="MasterArtsandIntegratedStudies WebAPI"/>
    <s v="SAGE Publications, Inc. (US)"/>
    <s v=""/>
    <s v="Global1"/>
    <s v=""/>
    <s v="SEP-20"/>
    <s v="SINGLE"/>
    <s v="book"/>
    <s v=""/>
    <s v="9781544398587"/>
    <s v="9781544398600"/>
    <x v="1"/>
    <x v="1"/>
    <s v=""/>
    <x v="1"/>
    <s v="Allen F. Repko; Rick Szostak"/>
    <s v="T1"/>
    <s v=""/>
    <n v="1"/>
    <s v="Custom"/>
    <x v="1"/>
    <n v="57.48"/>
    <x v="0"/>
    <n v="5.21"/>
    <n v="5.21"/>
    <n v="0"/>
    <s v="USD"/>
    <s v="1"/>
  </r>
  <r>
    <s v="SEP-20"/>
    <s v="09-SEP-20"/>
    <s v="SALE"/>
    <s v="RGC"/>
    <s v="HMQMN5ZHNQG5DBJXYD75-R"/>
    <s v="HMQMN5ZHNQG5DBJXYD75"/>
    <s v="Athabasca University (Master of Arts and Integrated Studies)"/>
    <s v="1349"/>
    <s v=""/>
    <s v="T9S 3A3"/>
    <s v="AB"/>
    <s v="Canada"/>
    <s v="MasterArtsandIntegratedStudies WebAPI"/>
    <s v="SAGE Publications, Inc. (US)"/>
    <s v=""/>
    <s v="Global1"/>
    <s v=""/>
    <s v="SEP-20"/>
    <s v="SINGLE"/>
    <s v="book"/>
    <s v=""/>
    <s v="9781544398587"/>
    <s v="9781544398600"/>
    <x v="1"/>
    <x v="1"/>
    <s v=""/>
    <x v="1"/>
    <s v="Allen F. Repko; Rick Szostak"/>
    <s v="T1"/>
    <s v=""/>
    <n v="1"/>
    <s v="Custom"/>
    <x v="1"/>
    <n v="57.48"/>
    <x v="0"/>
    <n v="5.21"/>
    <n v="5.21"/>
    <n v="0"/>
    <s v="USD"/>
    <s v="1"/>
  </r>
  <r>
    <s v="SEP-20"/>
    <s v="10-SEP-20"/>
    <s v="SALE"/>
    <s v="RGC"/>
    <s v="4D2K4PFUTGCDE2TBKH2M-R"/>
    <s v="4D2K4PFUTGCDE2TBKH2M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199999999999996"/>
    <n v="5.0199999999999996"/>
    <n v="0"/>
    <s v="USD"/>
    <s v="1"/>
  </r>
  <r>
    <s v="SEP-20"/>
    <s v="10-SEP-20"/>
    <s v="SALE"/>
    <s v="RGC"/>
    <s v="4MEWT2SAV6U8KTQA6VYR-R"/>
    <s v="4MEWT2SAV6U8KTQA6VYR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199999999999996"/>
    <n v="5.0199999999999996"/>
    <n v="0"/>
    <s v="USD"/>
    <s v="1"/>
  </r>
  <r>
    <s v="SEP-20"/>
    <s v="10-SEP-20"/>
    <s v="SALE"/>
    <s v="RGC"/>
    <s v="5DNAZ5N7ED8GTCR45UE3-R"/>
    <s v="5DNAZ5N7ED8GTCR45UE3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199999999999996"/>
    <n v="5.0199999999999996"/>
    <n v="0"/>
    <s v="USD"/>
    <s v="1"/>
  </r>
  <r>
    <s v="SEP-20"/>
    <s v="10-SEP-20"/>
    <s v="SALE"/>
    <s v="RGC"/>
    <s v="74MG8DTA2E2UGTUXSGD2-R"/>
    <s v="74MG8DTA2E2UGTUXSGD2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199999999999996"/>
    <n v="5.0199999999999996"/>
    <n v="0"/>
    <s v="USD"/>
    <s v="1"/>
  </r>
  <r>
    <s v="SEP-20"/>
    <s v="10-SEP-20"/>
    <s v="SALE"/>
    <s v="RGC"/>
    <s v="AA8E5EZMX7YNMFJZ3NTG-R"/>
    <s v="AA8E5EZMX7YNMFJZ3NTG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199999999999996"/>
    <n v="5.0199999999999996"/>
    <n v="0"/>
    <s v="USD"/>
    <s v="1"/>
  </r>
  <r>
    <s v="SEP-20"/>
    <s v="10-SEP-20"/>
    <s v="SALE"/>
    <s v="RGC"/>
    <s v="GG43ZCTY5V7TWWW8TFWX-R"/>
    <s v="GG43ZCTY5V7TWWW8TFWX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199999999999996"/>
    <n v="5.0199999999999996"/>
    <n v="0"/>
    <s v="USD"/>
    <s v="1"/>
  </r>
  <r>
    <s v="SEP-20"/>
    <s v="10-SEP-20"/>
    <s v="SALE"/>
    <s v="RGC"/>
    <s v="J6RKKVJCPNH37ZD8XBKM-R"/>
    <s v="J6RKKVJCPNH37ZD8XBKM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199999999999996"/>
    <n v="5.0199999999999996"/>
    <n v="0"/>
    <s v="USD"/>
    <s v="1"/>
  </r>
  <r>
    <s v="SEP-20"/>
    <s v="10-SEP-20"/>
    <s v="SALE"/>
    <s v="RGC"/>
    <s v="P2VRX526GPHRKACQDGMQ-R"/>
    <s v="P2VRX526GPHRKACQDGMQ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199999999999996"/>
    <n v="5.0199999999999996"/>
    <n v="0"/>
    <s v="USD"/>
    <s v="1"/>
  </r>
  <r>
    <s v="SEP-20"/>
    <s v="10-SEP-20"/>
    <s v="SALE"/>
    <s v="RGC"/>
    <s v="PVBSJYQDXNMMWUNTJUND-R"/>
    <s v="PVBSJYQDXNMMWUNTJUND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199999999999996"/>
    <n v="5.0199999999999996"/>
    <n v="0"/>
    <s v="USD"/>
    <s v="1"/>
  </r>
  <r>
    <s v="SEP-20"/>
    <s v="10-SEP-20"/>
    <s v="SALE"/>
    <s v="RGC"/>
    <s v="UY33PJZDRWERJVWN5C55-R"/>
    <s v="UY33PJZDRWERJVWN5C55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199999999999996"/>
    <n v="5.0199999999999996"/>
    <n v="0"/>
    <s v="USD"/>
    <s v="1"/>
  </r>
  <r>
    <s v="SEP-20"/>
    <s v="10-SEP-20"/>
    <s v="SALE"/>
    <s v="RGC"/>
    <s v="Y2SYCXDQ4TYURUX63UUG-R"/>
    <s v="Y2SYCXDQ4TYURUX63UUG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199999999999996"/>
    <n v="5.0199999999999996"/>
    <n v="0"/>
    <s v="USD"/>
    <s v="1"/>
  </r>
  <r>
    <s v="SEP-20"/>
    <s v="10-SEP-20"/>
    <s v="SALE"/>
    <s v="RGC"/>
    <s v="VXMGUTTEKFUXZM3KM2EQ-R"/>
    <s v="VXMGUTTEKFUXZM3KM2EQ"/>
    <s v="Athabasca University (Master of Arts and Integrated Studies)"/>
    <s v="1349"/>
    <s v=""/>
    <s v="T9S 3A3"/>
    <s v="AB"/>
    <s v="Canada"/>
    <s v="MasterArtsandIntegratedStudies WebAPI"/>
    <s v="SAGE Publications, Inc. (US)"/>
    <s v=""/>
    <s v="Global1"/>
    <s v=""/>
    <s v="SEP-20"/>
    <s v="SINGLE"/>
    <s v="book"/>
    <s v=""/>
    <s v="9781544398587"/>
    <s v="9781544398600"/>
    <x v="1"/>
    <x v="1"/>
    <s v=""/>
    <x v="1"/>
    <s v="Allen F. Repko; Rick Szostak"/>
    <s v="T1"/>
    <s v=""/>
    <n v="1"/>
    <s v="Custom"/>
    <x v="1"/>
    <n v="57.48"/>
    <x v="0"/>
    <n v="5.24"/>
    <n v="5.24"/>
    <n v="0"/>
    <s v="USD"/>
    <s v="1"/>
  </r>
  <r>
    <s v="SEP-20"/>
    <s v="11-SEP-20"/>
    <s v="SALE"/>
    <s v="RGC"/>
    <s v="FAETE8D76AT4BA2ZGKHB-R"/>
    <s v="FAETE8D76AT4BA2ZGKHB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"/>
    <n v="5"/>
    <n v="0"/>
    <s v="USD"/>
    <s v="1"/>
  </r>
  <r>
    <s v="SEP-20"/>
    <s v="11-SEP-20"/>
    <s v="SALE"/>
    <s v="RGC"/>
    <s v="JJSGPXCN7X3NRM3XUYZS-R"/>
    <s v="JJSGPXCN7X3NRM3XUYZS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"/>
    <n v="5"/>
    <n v="0"/>
    <s v="USD"/>
    <s v="1"/>
  </r>
  <r>
    <s v="SEP-20"/>
    <s v="11-SEP-20"/>
    <s v="SALE"/>
    <s v="RGC"/>
    <s v="KQ5C37A7DCE77VGTP3E8-R"/>
    <s v="KQ5C37A7DCE77VGTP3E8"/>
    <s v="Athabasca University (Master of Arts and Integrated Studies)"/>
    <s v="1349"/>
    <s v=""/>
    <s v="T9S 3A3"/>
    <s v="AB"/>
    <s v="Canada"/>
    <s v="MasterArtsandIntegratedStudies WebAPI"/>
    <s v="SAGE Publications, Inc. (US)"/>
    <s v=""/>
    <s v="Global1"/>
    <s v=""/>
    <s v="SEP-20"/>
    <s v="SINGLE"/>
    <s v="book"/>
    <s v=""/>
    <s v="9781544398587"/>
    <s v="9781544398600"/>
    <x v="1"/>
    <x v="1"/>
    <s v=""/>
    <x v="1"/>
    <s v="Allen F. Repko; Rick Szostak"/>
    <s v="T1"/>
    <s v=""/>
    <n v="1"/>
    <s v="Custom"/>
    <x v="1"/>
    <n v="57.48"/>
    <x v="0"/>
    <n v="5.23"/>
    <n v="5.23"/>
    <n v="0"/>
    <s v="USD"/>
    <s v="1"/>
  </r>
  <r>
    <s v="SEP-20"/>
    <s v="11-SEP-20"/>
    <s v="SALE"/>
    <s v="RGC"/>
    <s v="WJ66AHTDHA5XZN462KJP-R"/>
    <s v="WJ66AHTDHA5XZN462KJP"/>
    <s v="Athabasca University (Master of Arts and Integrated Studies)"/>
    <s v="1349"/>
    <s v=""/>
    <s v="T9S 3A3"/>
    <s v="AB"/>
    <s v="Canada"/>
    <s v="MasterArtsandIntegratedStudies WebAPI"/>
    <s v="SAGE Publications, Inc. (US)"/>
    <s v=""/>
    <s v="Global1"/>
    <s v=""/>
    <s v="SEP-20"/>
    <s v="SINGLE"/>
    <s v="book"/>
    <s v=""/>
    <s v="9781544398587"/>
    <s v="9781544398600"/>
    <x v="1"/>
    <x v="1"/>
    <s v=""/>
    <x v="1"/>
    <s v="Allen F. Repko; Rick Szostak"/>
    <s v="T1"/>
    <s v=""/>
    <n v="1"/>
    <s v="Custom"/>
    <x v="1"/>
    <n v="57.48"/>
    <x v="0"/>
    <n v="5.23"/>
    <n v="5.23"/>
    <n v="0"/>
    <s v="USD"/>
    <s v="1"/>
  </r>
  <r>
    <s v="SEP-20"/>
    <s v="12-SEP-20"/>
    <s v="SALE"/>
    <s v="RGC"/>
    <s v="HYAWHP8J2J53RKFW6RX7-R"/>
    <s v="HYAWHP8J2J53RKFW6RX7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"/>
    <n v="5"/>
    <n v="0"/>
    <s v="USD"/>
    <s v="1"/>
  </r>
  <r>
    <s v="SEP-20"/>
    <s v="12-SEP-20"/>
    <s v="SALE"/>
    <s v="RGC"/>
    <s v="PSNYH4BWTCDBU7PY7CY3-R"/>
    <s v="PSNYH4BWTCDBU7PY7CY3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"/>
    <n v="5"/>
    <n v="0"/>
    <s v="USD"/>
    <s v="1"/>
  </r>
  <r>
    <s v="SEP-20"/>
    <s v="12-SEP-20"/>
    <s v="SALE"/>
    <s v="RGC"/>
    <s v="ZC3GN8PYCD6N4EWW38KF-R"/>
    <s v="ZC3GN8PYCD6N4EWW38KF"/>
    <s v="Athabasca University (Master of Arts and Integrated Studies)"/>
    <s v="1349"/>
    <s v=""/>
    <s v="T9S 3A3"/>
    <s v="AB"/>
    <s v="Canada"/>
    <s v="MasterArtsandIntegratedStudies WebAPI"/>
    <s v="SAGE Publications, Inc. (US)"/>
    <s v=""/>
    <s v="Global1"/>
    <s v=""/>
    <s v="SEP-20"/>
    <s v="SINGLE"/>
    <s v="book"/>
    <s v=""/>
    <s v="9781544398587"/>
    <s v="9781544398600"/>
    <x v="1"/>
    <x v="1"/>
    <s v=""/>
    <x v="1"/>
    <s v="Allen F. Repko; Rick Szostak"/>
    <s v="T1"/>
    <s v=""/>
    <n v="1"/>
    <s v="Custom"/>
    <x v="1"/>
    <n v="57.48"/>
    <x v="0"/>
    <n v="5.23"/>
    <n v="5.23"/>
    <n v="0"/>
    <s v="USD"/>
    <s v="1"/>
  </r>
  <r>
    <s v="SEP-20"/>
    <s v="13-SEP-20"/>
    <s v="SALE"/>
    <s v="RGC"/>
    <s v="AUKDDZ2X466THW6JVQDX-R"/>
    <s v="AUKDDZ2X466THW6JVQDX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1"/>
    <n v="5.01"/>
    <n v="0"/>
    <s v="USD"/>
    <s v="1"/>
  </r>
  <r>
    <s v="SEP-20"/>
    <s v="13-SEP-20"/>
    <s v="SALE"/>
    <s v="RGC"/>
    <s v="AUSTWZMK88QSYAVSVX2W-R"/>
    <s v="AUSTWZMK88QSYAVSVX2W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.01"/>
    <n v="5.01"/>
    <n v="0"/>
    <s v="USD"/>
    <s v="1"/>
  </r>
  <r>
    <s v="SEP-20"/>
    <s v="13-SEP-20"/>
    <s v="SALE"/>
    <s v="RGC"/>
    <s v="75JPXSDW4WFW2Y8M28BB-R"/>
    <s v="75JPXSDW4WFW2Y8M28BB"/>
    <s v="Athabasca University (Master of Arts and Integrated Studies)"/>
    <s v="1349"/>
    <s v=""/>
    <s v="T9S 3A3"/>
    <s v="AB"/>
    <s v="Canada"/>
    <s v="MasterArtsandIntegratedStudies WebAPI"/>
    <s v="SAGE Publications, Inc. (US)"/>
    <s v=""/>
    <s v="Global1"/>
    <s v=""/>
    <s v="SEP-20"/>
    <s v="SINGLE"/>
    <s v="book"/>
    <s v=""/>
    <s v="9781544398587"/>
    <s v="9781544398600"/>
    <x v="1"/>
    <x v="1"/>
    <s v=""/>
    <x v="1"/>
    <s v="Allen F. Repko; Rick Szostak"/>
    <s v="T1"/>
    <s v=""/>
    <n v="1"/>
    <s v="Custom"/>
    <x v="1"/>
    <n v="57.48"/>
    <x v="0"/>
    <n v="5.24"/>
    <n v="5.24"/>
    <n v="0"/>
    <s v="USD"/>
    <s v="1"/>
  </r>
  <r>
    <s v="SEP-20"/>
    <s v="13-SEP-20"/>
    <s v="SALE"/>
    <s v="RGC"/>
    <s v="AF7UNUFSBTFZTNYRY6PV-R"/>
    <s v="AF7UNUFSBTFZTNYRY6PV"/>
    <s v="Athabasca University (Master of Arts and Integrated Studies)"/>
    <s v="1349"/>
    <s v=""/>
    <s v="T9S 3A3"/>
    <s v="AB"/>
    <s v="Canada"/>
    <s v="MasterArtsandIntegratedStudies WebAPI"/>
    <s v="SAGE Publications, Inc. (US)"/>
    <s v=""/>
    <s v="Global1"/>
    <s v=""/>
    <s v="SEP-20"/>
    <s v="SINGLE"/>
    <s v="book"/>
    <s v=""/>
    <s v="9781544398587"/>
    <s v="9781544398600"/>
    <x v="1"/>
    <x v="1"/>
    <s v=""/>
    <x v="1"/>
    <s v="Allen F. Repko; Rick Szostak"/>
    <s v="T1"/>
    <s v=""/>
    <n v="1"/>
    <s v="Custom"/>
    <x v="1"/>
    <n v="57.48"/>
    <x v="0"/>
    <n v="5.24"/>
    <n v="5.24"/>
    <n v="0"/>
    <s v="USD"/>
    <s v="1"/>
  </r>
  <r>
    <s v="SEP-20"/>
    <s v="13-SEP-20"/>
    <s v="SALE"/>
    <s v="RGC"/>
    <s v="USNQF5CZJ6DNMZK3SRSG-R"/>
    <s v="USNQF5CZJ6DNMZK3SRSG"/>
    <s v="Athabasca University (Master of Arts and Integrated Studies)"/>
    <s v="1349"/>
    <s v=""/>
    <s v="T9S 3A3"/>
    <s v="AB"/>
    <s v="Canada"/>
    <s v="MasterArtsandIntegratedStudies WebAPI"/>
    <s v="SAGE Publications, Inc. (US)"/>
    <s v=""/>
    <s v="Global1"/>
    <s v=""/>
    <s v="SEP-20"/>
    <s v="SINGLE"/>
    <s v="book"/>
    <s v=""/>
    <s v="9781544398587"/>
    <s v="9781544398600"/>
    <x v="1"/>
    <x v="1"/>
    <s v=""/>
    <x v="1"/>
    <s v="Allen F. Repko; Rick Szostak"/>
    <s v="T1"/>
    <s v=""/>
    <n v="1"/>
    <s v="Custom"/>
    <x v="1"/>
    <n v="57.48"/>
    <x v="0"/>
    <n v="5.24"/>
    <n v="5.24"/>
    <n v="0"/>
    <s v="USD"/>
    <s v="1"/>
  </r>
  <r>
    <s v="SEP-20"/>
    <s v="14-SEP-20"/>
    <s v="SALE"/>
    <s v="RGC"/>
    <s v="PDD62Y33FCT2JGCXRBGG-R"/>
    <s v="PDD62Y33FCT2JGCXRBGG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"/>
    <n v="5"/>
    <n v="0"/>
    <s v="USD"/>
    <s v="1"/>
  </r>
  <r>
    <s v="SEP-20"/>
    <s v="14-SEP-20"/>
    <s v="SALE"/>
    <s v="RGC"/>
    <s v="NQGENX3PGQP3PS3B8S4H-R"/>
    <s v="NQGENX3PGQP3PS3B8S4H"/>
    <s v="Athabasca University (Master of Arts and Integrated Studies)"/>
    <s v="1349"/>
    <s v=""/>
    <s v="T9S 3A3"/>
    <s v="AB"/>
    <s v="Canada"/>
    <s v="MasterArtsandIntegratedStudies WebAPI"/>
    <s v="SAGE Publications, Inc. (US)"/>
    <s v=""/>
    <s v="Global1"/>
    <s v=""/>
    <s v="SEP-20"/>
    <s v="SINGLE"/>
    <s v="book"/>
    <s v=""/>
    <s v="9781544398587"/>
    <s v="9781544398600"/>
    <x v="1"/>
    <x v="1"/>
    <s v=""/>
    <x v="1"/>
    <s v="Allen F. Repko; Rick Szostak"/>
    <s v="T1"/>
    <s v=""/>
    <n v="1"/>
    <s v="Custom"/>
    <x v="1"/>
    <n v="57.48"/>
    <x v="0"/>
    <n v="5.23"/>
    <n v="5.23"/>
    <n v="0"/>
    <s v="USD"/>
    <s v="1"/>
  </r>
  <r>
    <s v="SEP-20"/>
    <s v="14-SEP-20"/>
    <s v="SALE"/>
    <s v="RGC"/>
    <s v="RRE7VHFUCVEGSKFF2QGU-R"/>
    <s v="RRE7VHFUCVEGSKFF2QGU"/>
    <s v="Athabasca University (Master of Arts and Integrated Studies)"/>
    <s v="1349"/>
    <s v=""/>
    <s v="T9S 3A3"/>
    <s v="AB"/>
    <s v="Canada"/>
    <s v="MasterArtsandIntegratedStudies WebAPI"/>
    <s v="SAGE Publications, Inc. (US)"/>
    <s v=""/>
    <s v="Global1"/>
    <s v=""/>
    <s v="SEP-20"/>
    <s v="SINGLE"/>
    <s v="book"/>
    <s v=""/>
    <s v="9781544398587"/>
    <s v="9781544398600"/>
    <x v="1"/>
    <x v="1"/>
    <s v=""/>
    <x v="1"/>
    <s v="Allen F. Repko; Rick Szostak"/>
    <s v="T1"/>
    <s v=""/>
    <n v="1"/>
    <s v="Custom"/>
    <x v="1"/>
    <n v="57.48"/>
    <x v="0"/>
    <n v="5.23"/>
    <n v="5.23"/>
    <n v="0"/>
    <s v="USD"/>
    <s v="1"/>
  </r>
  <r>
    <s v="SEP-20"/>
    <s v="14-SEP-20"/>
    <s v="SALE"/>
    <s v="RGC"/>
    <s v="YH6BQRPVR36V3NVGGBFF-R"/>
    <s v="YH6BQRPVR36V3NVGGBFF"/>
    <s v="Athabasca University (Master of Arts and Integrated Studies)"/>
    <s v="1349"/>
    <s v=""/>
    <s v="T9S 3A3"/>
    <s v="AB"/>
    <s v="Canada"/>
    <s v="MasterArtsandIntegratedStudies WebAPI"/>
    <s v="SAGE Publications, Inc. (US)"/>
    <s v=""/>
    <s v="Global1"/>
    <s v=""/>
    <s v="SEP-20"/>
    <s v="SINGLE"/>
    <s v="book"/>
    <s v=""/>
    <s v="9781544398587"/>
    <s v="9781544398600"/>
    <x v="1"/>
    <x v="1"/>
    <s v=""/>
    <x v="1"/>
    <s v="Allen F. Repko; Rick Szostak"/>
    <s v="T1"/>
    <s v=""/>
    <n v="1"/>
    <s v="Custom"/>
    <x v="1"/>
    <n v="57.48"/>
    <x v="0"/>
    <n v="5.23"/>
    <n v="5.23"/>
    <n v="0"/>
    <s v="USD"/>
    <s v="1"/>
  </r>
  <r>
    <s v="SEP-20"/>
    <s v="15-SEP-20"/>
    <s v="SALE"/>
    <s v="RGC"/>
    <s v="MSND5HNPFTVKFSKCQ6Y2-R"/>
    <s v="MSND5HNPFTVKFSKCQ6Y2"/>
    <s v="Athabasca University (Master of Arts and Integrated Studies)"/>
    <s v="1349"/>
    <s v=""/>
    <s v="T9S 3A3"/>
    <s v="AB"/>
    <s v="Canada"/>
    <s v="MasterArtsandIntegratedStudies WebAPI"/>
    <s v="SAGE Publications, Inc. (US)"/>
    <s v=""/>
    <s v="Global1"/>
    <s v=""/>
    <s v="SEP-20"/>
    <s v="SINGLE"/>
    <s v="book"/>
    <s v=""/>
    <s v="9781544398587"/>
    <s v="9781544398600"/>
    <x v="1"/>
    <x v="1"/>
    <s v=""/>
    <x v="1"/>
    <s v="Allen F. Repko; Rick Szostak"/>
    <s v="T1"/>
    <s v=""/>
    <n v="1"/>
    <s v="Custom"/>
    <x v="1"/>
    <n v="57.48"/>
    <x v="0"/>
    <n v="5.23"/>
    <n v="5.23"/>
    <n v="0"/>
    <s v="USD"/>
    <s v="1"/>
  </r>
  <r>
    <s v="SEP-20"/>
    <s v="19-SEP-20"/>
    <s v="SALE"/>
    <s v="RGC"/>
    <s v="JDKNZ6WKC852NKXGZSGY-R"/>
    <s v="JDKNZ6WKC852NKXGZSGY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"/>
    <n v="5"/>
    <n v="0"/>
    <s v="USD"/>
    <s v="1"/>
  </r>
  <r>
    <s v="SEP-20"/>
    <s v="19-SEP-20"/>
    <s v="SALE"/>
    <s v="RGC"/>
    <s v="YVJVD3P3P355J58CGCRK-R"/>
    <s v="YVJVD3P3P355J58CGCRK"/>
    <s v="Athabasca University (Master of Arts and Integrated Studies)"/>
    <s v="1349"/>
    <s v=""/>
    <s v="T9S 3A3"/>
    <s v="AB"/>
    <s v="Canada"/>
    <s v="MasterArtsandIntegratedStudies WebAPI"/>
    <s v="SAGE Publications, Inc. (US)"/>
    <s v=""/>
    <s v="Global1"/>
    <s v=""/>
    <s v="SEP-20"/>
    <s v="SINGLE"/>
    <s v="book"/>
    <s v=""/>
    <s v="9781544398587"/>
    <s v="9781544398600"/>
    <x v="1"/>
    <x v="1"/>
    <s v=""/>
    <x v="1"/>
    <s v="Allen F. Repko; Rick Szostak"/>
    <s v="T1"/>
    <s v=""/>
    <n v="1"/>
    <s v="Custom"/>
    <x v="1"/>
    <n v="57.48"/>
    <x v="0"/>
    <n v="5.22"/>
    <n v="5.22"/>
    <n v="0"/>
    <s v="USD"/>
    <s v="1"/>
  </r>
  <r>
    <s v="SEP-20"/>
    <s v="20-SEP-20"/>
    <s v="SALE"/>
    <s v="RGC"/>
    <s v="5BWHSX7UQYFED2Y8UT2V-R"/>
    <s v="5BWHSX7UQYFED2Y8UT2V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5"/>
    <n v="5"/>
    <n v="0"/>
    <s v="USD"/>
    <s v="1"/>
  </r>
  <r>
    <s v="SEP-20"/>
    <s v="20-SEP-20"/>
    <s v="SALE"/>
    <s v="RGC"/>
    <s v="KHBXQQTSEKVAX4X6DZ3D-R"/>
    <s v="KHBXQQTSEKVAX4X6DZ3D"/>
    <s v="Athabasca University (Master of Arts and Integrated Studies)"/>
    <s v="1349"/>
    <s v=""/>
    <s v="T9S 3A3"/>
    <s v="AB"/>
    <s v="Canada"/>
    <s v="MasterArtsandIntegratedStudies WebAPI"/>
    <s v="SAGE Publications, Inc. (US)"/>
    <s v=""/>
    <s v="Global1"/>
    <s v=""/>
    <s v="SEP-20"/>
    <s v="SINGLE"/>
    <s v="book"/>
    <s v=""/>
    <s v="9781544398587"/>
    <s v="9781544398600"/>
    <x v="1"/>
    <x v="1"/>
    <s v=""/>
    <x v="1"/>
    <s v="Allen F. Repko; Rick Szostak"/>
    <s v="T1"/>
    <s v=""/>
    <n v="1"/>
    <s v="Custom"/>
    <x v="1"/>
    <n v="57.48"/>
    <x v="0"/>
    <n v="5.22"/>
    <n v="5.22"/>
    <n v="0"/>
    <s v="USD"/>
    <s v="1"/>
  </r>
  <r>
    <s v="SEP-20"/>
    <s v="25-SEP-20"/>
    <s v="SALE"/>
    <s v="RGC"/>
    <s v="SJMCE3FEE4PNPR4STYEK-R"/>
    <s v="SJMCE3FEE4PNPR4STYEK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44333755"/>
    <s v="9781544333762"/>
    <x v="0"/>
    <x v="0"/>
    <s v=""/>
    <x v="0"/>
    <s v="Donna M. Mertens"/>
    <s v="T1"/>
    <s v=""/>
    <n v="1"/>
    <s v="Custom"/>
    <x v="0"/>
    <n v="54.98"/>
    <x v="0"/>
    <n v="4.9400000000000004"/>
    <n v="4.9400000000000004"/>
    <n v="0"/>
    <s v="USD"/>
    <s v="1"/>
  </r>
  <r>
    <s v="SEP-20"/>
    <s v="01-SEP-20"/>
    <s v="SALE"/>
    <s v="RGC"/>
    <s v="7PE7HKTGAM3ARMDC85YE-R"/>
    <s v="7PE7HKTGAM3ARMDC85YE"/>
    <s v="Athabasca University (Global and Social Analysis)"/>
    <s v="1349"/>
    <s v=""/>
    <s v="T9S 3A3"/>
    <s v="AB"/>
    <s v="Canada"/>
    <s v="AthabascaGlobalandSocialAnalysis WebAPI"/>
    <s v="SAGE Publications, Inc. (US)"/>
    <s v=""/>
    <s v="Global1"/>
    <s v=""/>
    <s v="SEP-20"/>
    <s v="SINGLE"/>
    <s v="book"/>
    <s v=""/>
    <s v="9781506319605"/>
    <s v="9781412937214"/>
    <x v="2"/>
    <x v="2"/>
    <s v=""/>
    <x v="2"/>
    <s v="George Lundskow"/>
    <s v="100051"/>
    <s v=""/>
    <n v="1"/>
    <s v="DLP"/>
    <x v="2"/>
    <n v="101.5"/>
    <x v="1"/>
    <n v="12.18"/>
    <n v="12.18"/>
    <n v="0"/>
    <s v="USD"/>
    <s v="1"/>
  </r>
  <r>
    <s v="SEP-20"/>
    <s v="01-SEP-20"/>
    <s v="SALE"/>
    <s v="RGC"/>
    <s v="72Y6NVSEHSKF3WNEBRQU-R"/>
    <s v="72Y6NVSEHSKF3WNEBRQU"/>
    <s v="Athabasca University (Psychology)"/>
    <s v="1349"/>
    <s v=""/>
    <s v="T9S 3A3"/>
    <s v="AB"/>
    <s v="Canada"/>
    <s v="AthabascaPsychology WebAPI"/>
    <s v="SAGE Publications, Inc. (US)"/>
    <s v=""/>
    <s v="Global1"/>
    <s v=""/>
    <s v="SEP-20"/>
    <s v="SINGLE"/>
    <s v="book"/>
    <s v=""/>
    <s v="9781506353968"/>
    <s v="9781483369730"/>
    <x v="3"/>
    <x v="3"/>
    <s v=""/>
    <x v="3"/>
    <s v="Jamie A. Gruman; Frank W. Schneider; Larry M. Coutts"/>
    <s v="100051"/>
    <s v=""/>
    <n v="1"/>
    <s v="DLP"/>
    <x v="2"/>
    <n v="101.5"/>
    <x v="1"/>
    <n v="12.18"/>
    <n v="12.18"/>
    <n v="0"/>
    <s v="USD"/>
    <s v="1"/>
  </r>
  <r>
    <s v="SEP-20"/>
    <s v="01-SEP-20"/>
    <s v="SALE"/>
    <s v="RGC"/>
    <s v="ZSCHCWMVSTUESHCMSQDA-R"/>
    <s v="ZSCHCWMVSTUESHCMSQDA"/>
    <s v="Athabasca University (Psychology)"/>
    <s v="1349"/>
    <s v=""/>
    <s v="T9S 3A3"/>
    <s v="AB"/>
    <s v="Canada"/>
    <s v="AthabascaPsychology WebAPI"/>
    <s v="SAGE Publications, Inc. (US)"/>
    <s v=""/>
    <s v="Global1"/>
    <s v=""/>
    <s v="SEP-20"/>
    <s v="SINGLE"/>
    <s v="book"/>
    <s v=""/>
    <s v="9781506353968"/>
    <s v="9781483369730"/>
    <x v="3"/>
    <x v="3"/>
    <s v=""/>
    <x v="3"/>
    <s v="Jamie A. Gruman; Frank W. Schneider; Larry M. Coutts"/>
    <s v="100051"/>
    <s v=""/>
    <n v="1"/>
    <s v="DLP"/>
    <x v="2"/>
    <n v="101.5"/>
    <x v="1"/>
    <n v="12.18"/>
    <n v="12.18"/>
    <n v="0"/>
    <s v="USD"/>
    <s v="1"/>
  </r>
  <r>
    <s v="SEP-20"/>
    <s v="01-SEP-20"/>
    <s v="SALE"/>
    <s v="RGC"/>
    <s v="Y7KAEYYZ4C735GNRVJMF-R"/>
    <s v="Y7KAEYYZ4C735GNRVJMF"/>
    <s v="Athabasca University (State and Legal Studies)"/>
    <s v="1349"/>
    <s v=""/>
    <s v="T9S 3A3"/>
    <s v="AB"/>
    <s v="Canada"/>
    <s v="AthabascaStateandLegalStudies WebAPI"/>
    <s v="SAGE Publications, Inc. (US)"/>
    <s v=""/>
    <s v="Global1"/>
    <s v=""/>
    <s v="SEP-20"/>
    <s v="SINGLE"/>
    <s v="book"/>
    <s v=""/>
    <s v="9781544340319"/>
    <s v="9781412952989"/>
    <x v="4"/>
    <x v="4"/>
    <s v=""/>
    <x v="4"/>
    <s v="Stephen T. Holmes; Ronald M. Holmes"/>
    <s v="100051"/>
    <s v=""/>
    <n v="1"/>
    <s v="DLP"/>
    <x v="3"/>
    <n v="72.5"/>
    <x v="1"/>
    <n v="8.6999999999999993"/>
    <n v="8.6999999999999993"/>
    <n v="0"/>
    <s v="USD"/>
    <s v="1"/>
  </r>
  <r>
    <s v="SEP-20"/>
    <s v="02-SEP-20"/>
    <s v="SALE"/>
    <s v="RGC"/>
    <s v="5ZFH37HRC5UZXHE65VZ5-R"/>
    <s v="5ZFH37HRC5UZXHE65VZ5"/>
    <s v="Athabasca University (Global and Social Analysis)"/>
    <s v="1349"/>
    <s v=""/>
    <s v="T9S 3A3"/>
    <s v="AB"/>
    <s v="Canada"/>
    <s v="AthabascaGlobalandSocialAnalysis WebAPI"/>
    <s v="SAGE Publications, Inc. (US)"/>
    <s v=""/>
    <s v="Global1"/>
    <s v=""/>
    <s v="SEP-20"/>
    <s v="SINGLE"/>
    <s v="book"/>
    <s v=""/>
    <s v="9781506325583"/>
    <s v="9781506325576"/>
    <x v="5"/>
    <x v="5"/>
    <s v=""/>
    <x v="5"/>
    <s v="George Ritzer; Jeffrey Stepnisky"/>
    <s v="100051"/>
    <s v=""/>
    <n v="1"/>
    <s v="DLP"/>
    <x v="4"/>
    <n v="87"/>
    <x v="1"/>
    <n v="10.44"/>
    <n v="10.44"/>
    <n v="0"/>
    <s v="USD"/>
    <s v="1"/>
  </r>
  <r>
    <s v="SEP-20"/>
    <s v="02-SEP-20"/>
    <s v="SALE"/>
    <s v="RGC"/>
    <s v="NR5EVFKF8W7KEG5VDDPS-R"/>
    <s v="NR5EVFKF8W7KEG5VDDPS"/>
    <s v="Athabasca University (Global and Social Analysis)"/>
    <s v="1349"/>
    <s v=""/>
    <s v="T9S 3A3"/>
    <s v="AB"/>
    <s v="Canada"/>
    <s v="AthabascaGlobalandSocialAnalysis WebAPI"/>
    <s v="SAGE Publications, Inc. (US)"/>
    <s v=""/>
    <s v="Global1"/>
    <s v=""/>
    <s v="SEP-20"/>
    <s v="SINGLE"/>
    <s v="book"/>
    <s v=""/>
    <s v="9781506320502"/>
    <s v="9781412904032"/>
    <x v="6"/>
    <x v="6"/>
    <s v=""/>
    <x v="6"/>
    <s v="Jan A. G. M. van Dijk"/>
    <s v="100049"/>
    <s v=""/>
    <n v="1"/>
    <s v="DLP"/>
    <x v="3"/>
    <n v="72.5"/>
    <x v="1"/>
    <n v="8.6999999999999993"/>
    <n v="8.6999999999999993"/>
    <n v="0"/>
    <s v="USD"/>
    <s v="1"/>
  </r>
  <r>
    <s v="SEP-20"/>
    <s v="03-SEP-20"/>
    <s v="SALE"/>
    <s v="RGC"/>
    <s v="UWHWG577YDSR2J34ZAEG-R"/>
    <s v="UWHWG577YDSR2J34ZAEG"/>
    <s v="Athabasca University (Centre for Distance Education)"/>
    <s v="1349"/>
    <s v=""/>
    <s v="T9S 3A3"/>
    <s v="AB"/>
    <s v="Canada"/>
    <s v="AthabascaCentreforDistanceEducation WebAPI"/>
    <s v="SAGE Publications, Inc. (US)"/>
    <s v=""/>
    <s v="Global1"/>
    <s v=""/>
    <s v="SEP-20"/>
    <s v="SINGLE"/>
    <s v="book"/>
    <s v=""/>
    <s v="9781506330211"/>
    <s v="9781506330204"/>
    <x v="7"/>
    <x v="7"/>
    <s v=""/>
    <x v="7"/>
    <s v="John W. Creswell"/>
    <s v="100051"/>
    <s v=""/>
    <n v="1"/>
    <s v="DLP"/>
    <x v="3"/>
    <n v="72.5"/>
    <x v="1"/>
    <n v="8.6999999999999993"/>
    <n v="8.6999999999999993"/>
    <n v="0"/>
    <s v="USD"/>
    <s v="1"/>
  </r>
  <r>
    <s v="SEP-20"/>
    <s v="03-SEP-20"/>
    <s v="SALE"/>
    <s v="RGC"/>
    <s v="86JMHEZKJDFXSY3WGX8A-R"/>
    <s v="86JMHEZKJDFXSY3WGX8A"/>
    <s v="Athabasca University (Global and Social Analysis)"/>
    <s v="1349"/>
    <s v=""/>
    <s v="T9S 3A3"/>
    <s v="AB"/>
    <s v="Canada"/>
    <s v="AthabascaGlobalandSocialAnalysis WebAPI"/>
    <s v="SAGE Publications, Inc. (US)"/>
    <s v=""/>
    <s v="Global1"/>
    <s v=""/>
    <s v="SEP-20"/>
    <s v="SINGLE"/>
    <s v="book"/>
    <s v=""/>
    <s v="9781506325637"/>
    <s v="9781506325620"/>
    <x v="8"/>
    <x v="8"/>
    <s v=""/>
    <x v="8"/>
    <s v="George Ritzer; Jeffrey Stepnisky"/>
    <s v="100051"/>
    <s v=""/>
    <n v="1"/>
    <s v="DLP"/>
    <x v="4"/>
    <n v="87"/>
    <x v="1"/>
    <n v="10.44"/>
    <n v="10.44"/>
    <n v="0"/>
    <s v="USD"/>
    <s v="1"/>
  </r>
  <r>
    <s v="SEP-20"/>
    <s v="03-SEP-20"/>
    <s v="SALE"/>
    <s v="RGC"/>
    <s v="M7WAEP27TGJS675GZ2CT-R"/>
    <s v="M7WAEP27TGJS675GZ2CT"/>
    <s v="Athabasca University (Global and Social Analysis)"/>
    <s v="1349"/>
    <s v=""/>
    <s v="T9S 3A3"/>
    <s v="AB"/>
    <s v="Canada"/>
    <s v="AthabascaGlobalandSocialAnalysis WebAPI"/>
    <s v="SAGE Publications, Inc. (US)"/>
    <s v=""/>
    <s v="Global1"/>
    <s v=""/>
    <s v="SEP-20"/>
    <s v="SINGLE"/>
    <s v="book"/>
    <s v=""/>
    <s v="9781506325583"/>
    <s v="9781506325576"/>
    <x v="5"/>
    <x v="5"/>
    <s v=""/>
    <x v="5"/>
    <s v="George Ritzer; Jeffrey Stepnisky"/>
    <s v="100051"/>
    <s v=""/>
    <n v="1"/>
    <s v="DLP"/>
    <x v="4"/>
    <n v="87"/>
    <x v="1"/>
    <n v="10.44"/>
    <n v="10.44"/>
    <n v="0"/>
    <s v="USD"/>
    <s v="1"/>
  </r>
  <r>
    <s v="SEP-20"/>
    <s v="03-SEP-20"/>
    <s v="SALE"/>
    <s v="RGC"/>
    <s v="ZCUSQQRXUWSR762V8VGB-R"/>
    <s v="ZCUSQQRXUWSR762V8VGB"/>
    <s v="Athabasca University (Global and Social Analysis)"/>
    <s v="1349"/>
    <s v=""/>
    <s v="T9S 3A3"/>
    <s v="AB"/>
    <s v="Canada"/>
    <s v="AthabascaGlobalandSocialAnalysis WebAPI"/>
    <s v="SAGE Publications, Inc. (US)"/>
    <s v=""/>
    <s v="Global1"/>
    <s v=""/>
    <s v="SEP-20"/>
    <s v="SINGLE"/>
    <s v="book"/>
    <s v=""/>
    <s v="9781506319605"/>
    <s v="9781412937214"/>
    <x v="2"/>
    <x v="2"/>
    <s v=""/>
    <x v="2"/>
    <s v="George Lundskow"/>
    <s v="100051"/>
    <s v=""/>
    <n v="1"/>
    <s v="DLP"/>
    <x v="2"/>
    <n v="101.5"/>
    <x v="1"/>
    <n v="12.18"/>
    <n v="12.18"/>
    <n v="0"/>
    <s v="USD"/>
    <s v="1"/>
  </r>
  <r>
    <s v="SEP-20"/>
    <s v="03-SEP-20"/>
    <s v="SALE"/>
    <s v="RGC"/>
    <s v="6QPNNZU6MR2J3ZQMPMYF-R"/>
    <s v="6QPNNZU6MR2J3ZQMPMYF"/>
    <s v="Athabasca University (Psychology)"/>
    <s v="1349"/>
    <s v=""/>
    <s v="T9S 3A3"/>
    <s v="AB"/>
    <s v="Canada"/>
    <s v="AthabascaPsychology WebAPI"/>
    <s v="SAGE Publications, Inc. (US)"/>
    <s v=""/>
    <s v="Global1"/>
    <s v=""/>
    <s v="SEP-20"/>
    <s v="SINGLE"/>
    <s v="book"/>
    <s v=""/>
    <s v="9781506353968"/>
    <s v="9781483369730"/>
    <x v="3"/>
    <x v="3"/>
    <s v=""/>
    <x v="3"/>
    <s v="Jamie A. Gruman; Frank W. Schneider; Larry M. Coutts"/>
    <s v="100051"/>
    <s v=""/>
    <n v="1"/>
    <s v="DLP"/>
    <x v="2"/>
    <n v="101.5"/>
    <x v="1"/>
    <n v="12.18"/>
    <n v="12.18"/>
    <n v="0"/>
    <s v="USD"/>
    <s v="1"/>
  </r>
  <r>
    <s v="SEP-20"/>
    <s v="03-SEP-20"/>
    <s v="SALE"/>
    <s v="RGC"/>
    <s v="BZZ63SM8NBZ2447NQ4GK-R"/>
    <s v="BZZ63SM8NBZ2447NQ4GK"/>
    <s v="Athabasca University (State and Legal Studies)"/>
    <s v="1349"/>
    <s v=""/>
    <s v="T9S 3A3"/>
    <s v="AB"/>
    <s v="Canada"/>
    <s v="AthabascaStateandLegalStudies WebAPI"/>
    <s v="SAGE Publications, Inc. (US)"/>
    <s v=""/>
    <s v="Global1"/>
    <s v=""/>
    <s v="SEP-20"/>
    <s v="SINGLE"/>
    <s v="book"/>
    <s v=""/>
    <s v="9781544340319"/>
    <s v="9781412952989"/>
    <x v="4"/>
    <x v="4"/>
    <s v=""/>
    <x v="4"/>
    <s v="Stephen T. Holmes; Ronald M. Holmes"/>
    <s v="100051"/>
    <s v=""/>
    <n v="1"/>
    <s v="DLP"/>
    <x v="3"/>
    <n v="72.5"/>
    <x v="1"/>
    <n v="8.6999999999999993"/>
    <n v="8.6999999999999993"/>
    <n v="0"/>
    <s v="USD"/>
    <s v="1"/>
  </r>
  <r>
    <s v="SEP-20"/>
    <s v="04-SEP-20"/>
    <s v="SALE"/>
    <s v="RGC"/>
    <s v="J2FWDYUAVYKDS4R7YFCG-R"/>
    <s v="J2FWDYUAVYKDS4R7YFCG"/>
    <s v="Athabasca University (Centre for Distance Education)"/>
    <s v="1349"/>
    <s v=""/>
    <s v="T9S 3A3"/>
    <s v="AB"/>
    <s v="Canada"/>
    <s v="AthabascaCentreforDistanceEducation WebAPI"/>
    <s v="SAGE Publications, Inc. (US)"/>
    <s v=""/>
    <s v="Global1"/>
    <s v=""/>
    <s v="SEP-20"/>
    <s v="SINGLE"/>
    <s v="book"/>
    <s v=""/>
    <s v="9781506386690"/>
    <s v="9781506386706"/>
    <x v="9"/>
    <x v="9"/>
    <s v=""/>
    <x v="9"/>
    <s v="John W. Creswell; J. David Creswell"/>
    <s v="100051"/>
    <s v=""/>
    <n v="1"/>
    <s v="DLP"/>
    <x v="5"/>
    <n v="58"/>
    <x v="1"/>
    <n v="6.96"/>
    <n v="6.96"/>
    <n v="0"/>
    <s v="USD"/>
    <s v="1"/>
  </r>
  <r>
    <s v="SEP-20"/>
    <s v="04-SEP-20"/>
    <s v="SALE"/>
    <s v="RGC"/>
    <s v="58Q4UWH7N8FCNWJJKWRZ-R"/>
    <s v="58Q4UWH7N8FCNWJJKWRZ"/>
    <s v="Athabasca University (Psychology)"/>
    <s v="1349"/>
    <s v=""/>
    <s v="T9S 3A3"/>
    <s v="AB"/>
    <s v="Canada"/>
    <s v="AthabascaPsychology WebAPI"/>
    <s v="SAGE Publications, Inc. (US)"/>
    <s v=""/>
    <s v="Global1"/>
    <s v=""/>
    <s v="SEP-20"/>
    <s v="SINGLE"/>
    <s v="book"/>
    <s v=""/>
    <s v="9781506353968"/>
    <s v="9781483369730"/>
    <x v="3"/>
    <x v="3"/>
    <s v=""/>
    <x v="3"/>
    <s v="Jamie A. Gruman; Frank W. Schneider; Larry M. Coutts"/>
    <s v="100051"/>
    <s v=""/>
    <n v="1"/>
    <s v="DLP"/>
    <x v="2"/>
    <n v="101.5"/>
    <x v="1"/>
    <n v="12.18"/>
    <n v="12.18"/>
    <n v="0"/>
    <s v="USD"/>
    <s v="1"/>
  </r>
  <r>
    <s v="SEP-20"/>
    <s v="04-SEP-20"/>
    <s v="SALE"/>
    <s v="RGC"/>
    <s v="CJAUAVTX6YUNB4AZT5B7-R"/>
    <s v="CJAUAVTX6YUNB4AZT5B7"/>
    <s v="Athabasca University (State and Legal Studies)"/>
    <s v="1349"/>
    <s v=""/>
    <s v="T9S 3A3"/>
    <s v="AB"/>
    <s v="Canada"/>
    <s v="AthabascaStateandLegalStudies WebAPI"/>
    <s v="SAGE Publications, Inc. (US)"/>
    <s v=""/>
    <s v="Global1"/>
    <s v=""/>
    <s v="SEP-20"/>
    <s v="SINGLE"/>
    <s v="book"/>
    <s v=""/>
    <s v="9781544340319"/>
    <s v="9781412952989"/>
    <x v="4"/>
    <x v="4"/>
    <s v=""/>
    <x v="4"/>
    <s v="Stephen T. Holmes; Ronald M. Holmes"/>
    <s v="100051"/>
    <s v=""/>
    <n v="1"/>
    <s v="DLP"/>
    <x v="3"/>
    <n v="72.5"/>
    <x v="1"/>
    <n v="8.6999999999999993"/>
    <n v="8.6999999999999993"/>
    <n v="0"/>
    <s v="USD"/>
    <s v="1"/>
  </r>
  <r>
    <s v="SEP-20"/>
    <s v="04-SEP-20"/>
    <s v="SALE"/>
    <s v="RGC"/>
    <s v="NUYS3TSDTYMBNCGRE67T-R"/>
    <s v="NUYS3TSDTYMBNCGRE67T"/>
    <s v="Athabasca University (State and Legal Studies)"/>
    <s v="1349"/>
    <s v=""/>
    <s v="T9S 3A3"/>
    <s v="AB"/>
    <s v="Canada"/>
    <s v="AthabascaStateandLegalStudies WebAPI"/>
    <s v="SAGE Publications, Inc. (US)"/>
    <s v=""/>
    <s v="Global1"/>
    <s v=""/>
    <s v="SEP-20"/>
    <s v="SINGLE"/>
    <s v="book"/>
    <s v=""/>
    <s v="9781544340319"/>
    <s v="9781412952989"/>
    <x v="4"/>
    <x v="4"/>
    <s v=""/>
    <x v="4"/>
    <s v="Stephen T. Holmes; Ronald M. Holmes"/>
    <s v="100051"/>
    <s v=""/>
    <n v="1"/>
    <s v="DLP"/>
    <x v="3"/>
    <n v="72.5"/>
    <x v="1"/>
    <n v="8.6999999999999993"/>
    <n v="8.6999999999999993"/>
    <n v="0"/>
    <s v="USD"/>
    <s v="1"/>
  </r>
  <r>
    <s v="SEP-20"/>
    <s v="05-SEP-20"/>
    <s v="SALE"/>
    <s v="RGC"/>
    <s v="6N7VBYPBS67NRAKF6GYC-R"/>
    <s v="6N7VBYPBS67NRAKF6GYC"/>
    <s v="Athabasca University (Master of Arts and Integrated Studies)"/>
    <s v="1349"/>
    <s v=""/>
    <s v="T9S 3A3"/>
    <s v="AB"/>
    <s v="Canada"/>
    <s v="MasterArtsandIntegratedStudies WebAPI"/>
    <s v="SAGE Publications, Inc. (US)"/>
    <s v=""/>
    <s v="Global1"/>
    <s v=""/>
    <s v="SEP-20"/>
    <s v="SINGLE"/>
    <s v="book"/>
    <s v=""/>
    <s v="9781452235981"/>
    <s v="9781412982481"/>
    <x v="10"/>
    <x v="10"/>
    <s v=""/>
    <x v="10"/>
    <s v="Allen F. Repko; William H. Newell; Rick Szostak"/>
    <s v="100049"/>
    <s v=""/>
    <n v="1"/>
    <s v="DLP"/>
    <x v="5"/>
    <n v="58"/>
    <x v="1"/>
    <n v="6.96"/>
    <n v="6.96"/>
    <n v="0"/>
    <s v="USD"/>
    <s v="1"/>
  </r>
  <r>
    <s v="SEP-20"/>
    <s v="06-SEP-20"/>
    <s v="SALE"/>
    <s v="RGC"/>
    <s v="24HKEQMBDTH2U3EZDGNB-R"/>
    <s v="24HKEQMBDTH2U3EZDGNB"/>
    <s v="Athabasca University (Centre for Distance Education)"/>
    <s v="1349"/>
    <s v=""/>
    <s v="T9S 3A3"/>
    <s v="AB"/>
    <s v="Canada"/>
    <s v="AthabascaCentreforDistanceEducation WebAPI"/>
    <s v="SAGE Publications, Inc. (US)"/>
    <s v=""/>
    <s v="Global1"/>
    <s v=""/>
    <s v="SEP-20"/>
    <s v="SINGLE"/>
    <s v="book"/>
    <s v=""/>
    <s v="9781506330211"/>
    <s v="9781506330204"/>
    <x v="7"/>
    <x v="7"/>
    <s v=""/>
    <x v="7"/>
    <s v="John W. Creswell"/>
    <s v="100051"/>
    <s v=""/>
    <n v="1"/>
    <s v="DLP"/>
    <x v="3"/>
    <n v="72.5"/>
    <x v="1"/>
    <n v="8.6999999999999993"/>
    <n v="8.6999999999999993"/>
    <n v="0"/>
    <s v="USD"/>
    <s v="1"/>
  </r>
  <r>
    <s v="SEP-20"/>
    <s v="06-SEP-20"/>
    <s v="SALE"/>
    <s v="RGC"/>
    <s v="GVU4HHJUVDA8547MJ837-R"/>
    <s v="GVU4HHJUVDA8547MJ837"/>
    <s v="Athabasca University (Centre for Distance Education)"/>
    <s v="1349"/>
    <s v=""/>
    <s v="T9S 3A3"/>
    <s v="AB"/>
    <s v="Canada"/>
    <s v="AthabascaCentreforDistanceEducation WebAPI"/>
    <s v="SAGE Publications, Inc. (US)"/>
    <s v=""/>
    <s v="Global1"/>
    <s v=""/>
    <s v="SEP-20"/>
    <s v="SINGLE"/>
    <s v="book"/>
    <s v=""/>
    <s v="9781506386690"/>
    <s v="9781506386706"/>
    <x v="9"/>
    <x v="9"/>
    <s v=""/>
    <x v="9"/>
    <s v="John W. Creswell; J. David Creswell"/>
    <s v="100051"/>
    <s v=""/>
    <n v="1"/>
    <s v="DLP"/>
    <x v="5"/>
    <n v="58"/>
    <x v="1"/>
    <n v="6.96"/>
    <n v="6.96"/>
    <n v="0"/>
    <s v="USD"/>
    <s v="1"/>
  </r>
  <r>
    <s v="SEP-20"/>
    <s v="06-SEP-20"/>
    <s v="SALE"/>
    <s v="RGC"/>
    <s v="88543RECH2QSJTBK4YF6-R"/>
    <s v="88543RECH2QSJTBK4YF6"/>
    <s v="Athabasca University (Global and Social Analysis)"/>
    <s v="1349"/>
    <s v=""/>
    <s v="T9S 3A3"/>
    <s v="AB"/>
    <s v="Canada"/>
    <s v="AthabascaGlobalandSocialAnalysis WebAPI"/>
    <s v="SAGE Publications, Inc. (US)"/>
    <s v=""/>
    <s v="Global1"/>
    <s v=""/>
    <s v="SEP-20"/>
    <s v="SINGLE"/>
    <s v="book"/>
    <s v=""/>
    <s v="9781506319605"/>
    <s v="9781412937214"/>
    <x v="2"/>
    <x v="2"/>
    <s v=""/>
    <x v="2"/>
    <s v="George Lundskow"/>
    <s v="100051"/>
    <s v=""/>
    <n v="1"/>
    <s v="DLP"/>
    <x v="2"/>
    <n v="101.5"/>
    <x v="1"/>
    <n v="12.18"/>
    <n v="12.18"/>
    <n v="0"/>
    <s v="USD"/>
    <s v="1"/>
  </r>
  <r>
    <s v="SEP-20"/>
    <s v="06-SEP-20"/>
    <s v="SALE"/>
    <s v="RGC"/>
    <s v="7ZQR4FT6N2HJMHSY2GBJ-R"/>
    <s v="7ZQR4FT6N2HJMHSY2GBJ"/>
    <s v="Athabasca University (Master of Arts and Integrated Studies)"/>
    <s v="1349"/>
    <s v=""/>
    <s v="T9S 3A3"/>
    <s v="AB"/>
    <s v="Canada"/>
    <s v="MasterArtsandIntegratedStudies WebAPI"/>
    <s v="SAGE Publications, Inc. (US)"/>
    <s v=""/>
    <s v="Global1"/>
    <s v=""/>
    <s v="SEP-20"/>
    <s v="SINGLE"/>
    <s v="book"/>
    <s v=""/>
    <s v="9781452235981"/>
    <s v="9781412982481"/>
    <x v="10"/>
    <x v="10"/>
    <s v=""/>
    <x v="10"/>
    <s v="Allen F. Repko; William H. Newell; Rick Szostak"/>
    <s v="100049"/>
    <s v=""/>
    <n v="1"/>
    <s v="DLP"/>
    <x v="5"/>
    <n v="58"/>
    <x v="1"/>
    <n v="6.96"/>
    <n v="6.96"/>
    <n v="0"/>
    <s v="USD"/>
    <s v="1"/>
  </r>
  <r>
    <s v="SEP-20"/>
    <s v="07-SEP-20"/>
    <s v="SALE"/>
    <s v="RGC"/>
    <s v="7Q8XRQYQ3MUDXYMG34K3-R"/>
    <s v="7Q8XRQYQ3MUDXYMG34K3"/>
    <s v="Athabasca University (Centre for Distance Education)"/>
    <s v="1349"/>
    <s v=""/>
    <s v="T9S 3A3"/>
    <s v="AB"/>
    <s v="Canada"/>
    <s v="AthabascaCentreforDistanceEducation WebAPI"/>
    <s v="SAGE Publications, Inc. (US)"/>
    <s v=""/>
    <s v="Global1"/>
    <s v=""/>
    <s v="SEP-20"/>
    <s v="SINGLE"/>
    <s v="book"/>
    <s v=""/>
    <s v="9781506330211"/>
    <s v="9781506330204"/>
    <x v="7"/>
    <x v="7"/>
    <s v=""/>
    <x v="7"/>
    <s v="John W. Creswell"/>
    <s v="100051"/>
    <s v=""/>
    <n v="1"/>
    <s v="DLP"/>
    <x v="3"/>
    <n v="72.5"/>
    <x v="1"/>
    <n v="8.6999999999999993"/>
    <n v="8.6999999999999993"/>
    <n v="0"/>
    <s v="USD"/>
    <s v="1"/>
  </r>
  <r>
    <s v="SEP-20"/>
    <s v="07-SEP-20"/>
    <s v="SALE"/>
    <s v="RGC"/>
    <s v="7KQ6MCSVJB5KKZJD7J3U-R"/>
    <s v="7KQ6MCSVJB5KKZJD7J3U"/>
    <s v="Athabasca University (Global and Social Analysis)"/>
    <s v="1349"/>
    <s v=""/>
    <s v="T9S 3A3"/>
    <s v="AB"/>
    <s v="Canada"/>
    <s v="AthabascaGlobalandSocialAnalysis WebAPI"/>
    <s v="SAGE Publications, Inc. (US)"/>
    <s v=""/>
    <s v="Global1"/>
    <s v=""/>
    <s v="SEP-20"/>
    <s v="SINGLE"/>
    <s v="book"/>
    <s v=""/>
    <s v="9781506319605"/>
    <s v="9781412937214"/>
    <x v="2"/>
    <x v="2"/>
    <s v=""/>
    <x v="2"/>
    <s v="George Lundskow"/>
    <s v="100051"/>
    <s v=""/>
    <n v="1"/>
    <s v="DLP"/>
    <x v="2"/>
    <n v="101.5"/>
    <x v="1"/>
    <n v="12.18"/>
    <n v="12.18"/>
    <n v="0"/>
    <s v="USD"/>
    <s v="1"/>
  </r>
  <r>
    <s v="SEP-20"/>
    <s v="07-SEP-20"/>
    <s v="SALE"/>
    <s v="RGC"/>
    <s v="VBHZRYE4JY4NS4HKTXCX-R"/>
    <s v="VBHZRYE4JY4NS4HKTXCX"/>
    <s v="Athabasca University (Global and Social Analysis)"/>
    <s v="1349"/>
    <s v=""/>
    <s v="T9S 3A3"/>
    <s v="AB"/>
    <s v="Canada"/>
    <s v="AthabascaGlobalandSocialAnalysis WebAPI"/>
    <s v="SAGE Publications, Inc. (US)"/>
    <s v=""/>
    <s v="Global1"/>
    <s v=""/>
    <s v="SEP-20"/>
    <s v="SINGLE"/>
    <s v="book"/>
    <s v=""/>
    <s v="9781506325637"/>
    <s v="9781506325620"/>
    <x v="8"/>
    <x v="8"/>
    <s v=""/>
    <x v="8"/>
    <s v="George Ritzer; Jeffrey Stepnisky"/>
    <s v="100051"/>
    <s v=""/>
    <n v="1"/>
    <s v="DLP"/>
    <x v="4"/>
    <n v="87"/>
    <x v="1"/>
    <n v="10.44"/>
    <n v="10.44"/>
    <n v="0"/>
    <s v="USD"/>
    <s v="1"/>
  </r>
  <r>
    <s v="SEP-20"/>
    <s v="07-SEP-20"/>
    <s v="SALE"/>
    <s v="RGC"/>
    <s v="7THPVJMXE2CR66YUMXJG-R"/>
    <s v="7THPVJMXE2CR66YUMXJG"/>
    <s v="Athabasca University (Master of Arts and Integrated Studies)"/>
    <s v="1349"/>
    <s v=""/>
    <s v="T9S 3A3"/>
    <s v="AB"/>
    <s v="Canada"/>
    <s v="MasterArtsandIntegratedStudies WebAPI"/>
    <s v="SAGE Publications, Inc. (US)"/>
    <s v=""/>
    <s v="Global1"/>
    <s v=""/>
    <s v="SEP-20"/>
    <s v="SINGLE"/>
    <s v="book"/>
    <s v=""/>
    <s v="9781452235981"/>
    <s v="9781412982481"/>
    <x v="10"/>
    <x v="10"/>
    <s v=""/>
    <x v="10"/>
    <s v="Allen F. Repko; William H. Newell; Rick Szostak"/>
    <s v="100049"/>
    <s v=""/>
    <n v="1"/>
    <s v="DLP"/>
    <x v="5"/>
    <n v="58"/>
    <x v="1"/>
    <n v="6.96"/>
    <n v="6.96"/>
    <n v="0"/>
    <s v="USD"/>
    <s v="1"/>
  </r>
  <r>
    <s v="SEP-20"/>
    <s v="07-SEP-20"/>
    <s v="SALE"/>
    <s v="RGC"/>
    <s v="4YEUTAQR5H5Y437XAWJN-R"/>
    <s v="4YEUTAQR5H5Y437XAWJN"/>
    <s v="Athabasca University (State and Legal Studies)"/>
    <s v="1349"/>
    <s v=""/>
    <s v="T9S 3A3"/>
    <s v="AB"/>
    <s v="Canada"/>
    <s v="AthabascaStateandLegalStudies WebAPI"/>
    <s v="SAGE Publications, Inc. (US)"/>
    <s v=""/>
    <s v="Global1"/>
    <s v=""/>
    <s v="SEP-20"/>
    <s v="SINGLE"/>
    <s v="book"/>
    <s v=""/>
    <s v="9781544340319"/>
    <s v="9781412952989"/>
    <x v="4"/>
    <x v="4"/>
    <s v=""/>
    <x v="4"/>
    <s v="Stephen T. Holmes; Ronald M. Holmes"/>
    <s v="100051"/>
    <s v=""/>
    <n v="1"/>
    <s v="DLP"/>
    <x v="3"/>
    <n v="72.5"/>
    <x v="1"/>
    <n v="8.6999999999999993"/>
    <n v="8.6999999999999993"/>
    <n v="0"/>
    <s v="USD"/>
    <s v="1"/>
  </r>
  <r>
    <s v="SEP-20"/>
    <s v="07-SEP-20"/>
    <s v="SALE"/>
    <s v="RGC"/>
    <s v="D4T2HBMCWMYKH3S5TTG4-R"/>
    <s v="D4T2HBMCWMYKH3S5TTG4"/>
    <s v="Athabasca University (State and Legal Studies)"/>
    <s v="1349"/>
    <s v=""/>
    <s v="T9S 3A3"/>
    <s v="AB"/>
    <s v="Canada"/>
    <s v="AthabascaStateandLegalStudies WebAPI"/>
    <s v="SAGE Publications, Inc. (US)"/>
    <s v=""/>
    <s v="Global1"/>
    <s v=""/>
    <s v="SEP-20"/>
    <s v="SINGLE"/>
    <s v="book"/>
    <s v=""/>
    <s v="9781544340319"/>
    <s v="9781412952989"/>
    <x v="4"/>
    <x v="4"/>
    <s v=""/>
    <x v="4"/>
    <s v="Stephen T. Holmes; Ronald M. Holmes"/>
    <s v="100051"/>
    <s v=""/>
    <n v="1"/>
    <s v="DLP"/>
    <x v="3"/>
    <n v="72.5"/>
    <x v="1"/>
    <n v="8.6999999999999993"/>
    <n v="8.6999999999999993"/>
    <n v="0"/>
    <s v="USD"/>
    <s v="1"/>
  </r>
  <r>
    <s v="SEP-20"/>
    <s v="08-SEP-20"/>
    <s v="SALE"/>
    <s v="RGC"/>
    <s v="R8S687YZKD6JSJJ4C8EY-R"/>
    <s v="R8S687YZKD6JSJJ4C8EY"/>
    <s v="Athabasca University (Global and Social Analysis)"/>
    <s v="1349"/>
    <s v=""/>
    <s v="T9S 3A3"/>
    <s v="AB"/>
    <s v="Canada"/>
    <s v="AthabascaGlobalandSocialAnalysis WebAPI"/>
    <s v="SAGE Publications, Inc. (US)"/>
    <s v=""/>
    <s v="Global1"/>
    <s v=""/>
    <s v="SEP-20"/>
    <s v="SINGLE"/>
    <s v="book"/>
    <s v=""/>
    <s v="9781506320502"/>
    <s v="9781412904032"/>
    <x v="6"/>
    <x v="6"/>
    <s v=""/>
    <x v="6"/>
    <s v="Jan A. G. M. van Dijk"/>
    <s v="100049"/>
    <s v=""/>
    <n v="1"/>
    <s v="DLP"/>
    <x v="3"/>
    <n v="72.5"/>
    <x v="1"/>
    <n v="8.6999999999999993"/>
    <n v="8.6999999999999993"/>
    <n v="0"/>
    <s v="USD"/>
    <s v="1"/>
  </r>
  <r>
    <s v="SEP-20"/>
    <s v="08-SEP-20"/>
    <s v="SALE"/>
    <s v="RGC"/>
    <s v="Y37F4BTA8HDTGBEKFFFH-R"/>
    <s v="Y37F4BTA8HDTGBEKFFFH"/>
    <s v="Athabasca University (Global and Social Analysis)"/>
    <s v="1349"/>
    <s v=""/>
    <s v="T9S 3A3"/>
    <s v="AB"/>
    <s v="Canada"/>
    <s v="AthabascaGlobalandSocialAnalysis WebAPI"/>
    <s v="SAGE Publications, Inc. (US)"/>
    <s v=""/>
    <s v="Global1"/>
    <s v=""/>
    <s v="SEP-20"/>
    <s v="SINGLE"/>
    <s v="book"/>
    <s v=""/>
    <s v="9781506320502"/>
    <s v="9781412904032"/>
    <x v="6"/>
    <x v="6"/>
    <s v=""/>
    <x v="6"/>
    <s v="Jan A. G. M. van Dijk"/>
    <s v="100049"/>
    <s v=""/>
    <n v="1"/>
    <s v="DLP"/>
    <x v="3"/>
    <n v="72.5"/>
    <x v="1"/>
    <n v="8.6999999999999993"/>
    <n v="8.6999999999999993"/>
    <n v="0"/>
    <s v="USD"/>
    <s v="1"/>
  </r>
  <r>
    <s v="SEP-20"/>
    <s v="08-SEP-20"/>
    <s v="SALE"/>
    <s v="RGC"/>
    <s v="ZW8Q4YQF7YZV6CYZ58S8-R"/>
    <s v="ZW8Q4YQF7YZV6CYZ58S8"/>
    <s v="Athabasca University (Global and Social Analysis)"/>
    <s v="1349"/>
    <s v=""/>
    <s v="T9S 3A3"/>
    <s v="AB"/>
    <s v="Canada"/>
    <s v="AthabascaGlobalandSocialAnalysis WebAPI"/>
    <s v="SAGE Publications, Inc. (US)"/>
    <s v=""/>
    <s v="Global1"/>
    <s v=""/>
    <s v="SEP-20"/>
    <s v="SINGLE"/>
    <s v="book"/>
    <s v=""/>
    <s v="9781506320502"/>
    <s v="9781412904032"/>
    <x v="6"/>
    <x v="6"/>
    <s v=""/>
    <x v="6"/>
    <s v="Jan A. G. M. van Dijk"/>
    <s v="100049"/>
    <s v=""/>
    <n v="1"/>
    <s v="DLP"/>
    <x v="3"/>
    <n v="72.5"/>
    <x v="1"/>
    <n v="8.6999999999999993"/>
    <n v="8.6999999999999993"/>
    <n v="0"/>
    <s v="USD"/>
    <s v="1"/>
  </r>
  <r>
    <s v="SEP-20"/>
    <s v="08-SEP-20"/>
    <s v="SALE"/>
    <s v="RGC"/>
    <s v="WANJKVCU3TQ3GVVWVTAX-R"/>
    <s v="WANJKVCU3TQ3GVVWVTAX"/>
    <s v="Athabasca University (Master of Arts and Integrated Studies)"/>
    <s v="1349"/>
    <s v=""/>
    <s v="T9S 3A3"/>
    <s v="AB"/>
    <s v="Canada"/>
    <s v="MasterArtsandIntegratedStudies WebAPI"/>
    <s v="SAGE Publications, Inc. (US)"/>
    <s v=""/>
    <s v="Global1"/>
    <s v=""/>
    <s v="SEP-20"/>
    <s v="SINGLE"/>
    <s v="book"/>
    <s v=""/>
    <s v="9781452235981"/>
    <s v="9781412982481"/>
    <x v="10"/>
    <x v="10"/>
    <s v=""/>
    <x v="10"/>
    <s v="Allen F. Repko; William H. Newell; Rick Szostak"/>
    <s v="100049"/>
    <s v=""/>
    <n v="1"/>
    <s v="DLP"/>
    <x v="5"/>
    <n v="58"/>
    <x v="1"/>
    <n v="6.96"/>
    <n v="6.96"/>
    <n v="0"/>
    <s v="USD"/>
    <s v="1"/>
  </r>
  <r>
    <s v="SEP-20"/>
    <s v="08-SEP-20"/>
    <s v="SALE"/>
    <s v="RGC"/>
    <s v="HF6D25KVWA64GPSRW7EK-R"/>
    <s v="HF6D25KVWA64GPSRW7EK"/>
    <s v="Athabasca University (Psychology)"/>
    <s v="1349"/>
    <s v=""/>
    <s v="T9S 3A3"/>
    <s v="AB"/>
    <s v="Canada"/>
    <s v="AthabascaPsychology WebAPI"/>
    <s v="SAGE Publications, Inc. (US)"/>
    <s v=""/>
    <s v="Global1"/>
    <s v=""/>
    <s v="SEP-20"/>
    <s v="SINGLE"/>
    <s v="book"/>
    <s v=""/>
    <s v="9781506353968"/>
    <s v="9781483369730"/>
    <x v="3"/>
    <x v="3"/>
    <s v=""/>
    <x v="3"/>
    <s v="Jamie A. Gruman; Frank W. Schneider; Larry M. Coutts"/>
    <s v="100051"/>
    <s v=""/>
    <n v="1"/>
    <s v="DLP"/>
    <x v="2"/>
    <n v="101.5"/>
    <x v="1"/>
    <n v="12.18"/>
    <n v="12.18"/>
    <n v="0"/>
    <s v="USD"/>
    <s v="1"/>
  </r>
  <r>
    <s v="SEP-20"/>
    <s v="08-SEP-20"/>
    <s v="SALE"/>
    <s v="RGC"/>
    <s v="T2QMP2673B6KQBNSVKQ6-R"/>
    <s v="T2QMP2673B6KQBNSVKQ6"/>
    <s v="Athabasca University (State and Legal Studies)"/>
    <s v="1349"/>
    <s v=""/>
    <s v="T9S 3A3"/>
    <s v="AB"/>
    <s v="Canada"/>
    <s v="AthabascaStateandLegalStudies WebAPI"/>
    <s v="SAGE Publications, Inc. (US)"/>
    <s v=""/>
    <s v="Global1"/>
    <s v=""/>
    <s v="SEP-20"/>
    <s v="SINGLE"/>
    <s v="book"/>
    <s v=""/>
    <s v="9781544340319"/>
    <s v="9781412952989"/>
    <x v="4"/>
    <x v="4"/>
    <s v=""/>
    <x v="4"/>
    <s v="Stephen T. Holmes; Ronald M. Holmes"/>
    <s v="100051"/>
    <s v=""/>
    <n v="1"/>
    <s v="DLP"/>
    <x v="3"/>
    <n v="72.5"/>
    <x v="1"/>
    <n v="8.6999999999999993"/>
    <n v="8.6999999999999993"/>
    <n v="0"/>
    <s v="USD"/>
    <s v="1"/>
  </r>
  <r>
    <s v="SEP-20"/>
    <s v="08-SEP-20"/>
    <s v="SALE"/>
    <s v="RGC"/>
    <s v="YCMBW7E8CNUZENKBRH7C-R"/>
    <s v="YCMBW7E8CNUZENKBRH7C"/>
    <s v="Athabasca University (State and Legal Studies)"/>
    <s v="1349"/>
    <s v=""/>
    <s v="T9S 3A3"/>
    <s v="AB"/>
    <s v="Canada"/>
    <s v="AthabascaStateandLegalStudies WebAPI"/>
    <s v="SAGE Publications, Inc. (US)"/>
    <s v=""/>
    <s v="Global1"/>
    <s v=""/>
    <s v="SEP-20"/>
    <s v="SINGLE"/>
    <s v="book"/>
    <s v=""/>
    <s v="9781544340319"/>
    <s v="9781412952989"/>
    <x v="4"/>
    <x v="4"/>
    <s v=""/>
    <x v="4"/>
    <s v="Stephen T. Holmes; Ronald M. Holmes"/>
    <s v="100051"/>
    <s v=""/>
    <n v="1"/>
    <s v="DLP"/>
    <x v="3"/>
    <n v="72.5"/>
    <x v="1"/>
    <n v="8.6999999999999993"/>
    <n v="8.6999999999999993"/>
    <n v="0"/>
    <s v="USD"/>
    <s v="1"/>
  </r>
  <r>
    <s v="SEP-20"/>
    <s v="09-SEP-20"/>
    <s v="SALE"/>
    <s v="RGC"/>
    <s v="HRUQVJPYSWZKXCGQFC46-R"/>
    <s v="HRUQVJPYSWZKXCGQFC46"/>
    <s v="Athabasca University (Centre for Distance Education)"/>
    <s v="1349"/>
    <s v=""/>
    <s v="T9S 3A3"/>
    <s v="AB"/>
    <s v="Canada"/>
    <s v="AthabascaCentreforDistanceEducation WebAPI"/>
    <s v="SAGE Publications, Inc. (US)"/>
    <s v=""/>
    <s v="Global1"/>
    <s v=""/>
    <s v="SEP-20"/>
    <s v="SINGLE"/>
    <s v="book"/>
    <s v=""/>
    <s v="9781506386690"/>
    <s v="9781506386706"/>
    <x v="9"/>
    <x v="9"/>
    <s v=""/>
    <x v="9"/>
    <s v="John W. Creswell; J. David Creswell"/>
    <s v="100051"/>
    <s v=""/>
    <n v="1"/>
    <s v="DLP"/>
    <x v="5"/>
    <n v="58"/>
    <x v="1"/>
    <n v="6.96"/>
    <n v="6.96"/>
    <n v="0"/>
    <s v="USD"/>
    <s v="1"/>
  </r>
  <r>
    <s v="SEP-20"/>
    <s v="09-SEP-20"/>
    <s v="SALE"/>
    <s v="RGC"/>
    <s v="2JMWBUGAGJKN85C6W4DQ-R"/>
    <s v="2JMWBUGAGJKN85C6W4DQ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06307893"/>
    <s v="9781506307886"/>
    <x v="11"/>
    <x v="11"/>
    <s v=""/>
    <x v="11"/>
    <s v="Peter H. Rossi"/>
    <s v=""/>
    <s v=""/>
    <n v="1"/>
    <s v="DLP"/>
    <x v="3"/>
    <n v="72.5"/>
    <x v="1"/>
    <n v="8.6999999999999993"/>
    <n v="8.6999999999999993"/>
    <n v="0"/>
    <s v="USD"/>
    <s v="1"/>
  </r>
  <r>
    <s v="SEP-20"/>
    <s v="09-SEP-20"/>
    <s v="SALE"/>
    <s v="RGC"/>
    <s v="2YGA8MRC7FM84HC5THWH-R"/>
    <s v="2YGA8MRC7FM84HC5THWH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06307893"/>
    <s v="9781506307886"/>
    <x v="11"/>
    <x v="11"/>
    <s v=""/>
    <x v="11"/>
    <s v="Peter H. Rossi"/>
    <s v=""/>
    <s v=""/>
    <n v="1"/>
    <s v="DLP"/>
    <x v="3"/>
    <n v="72.5"/>
    <x v="1"/>
    <n v="8.6999999999999993"/>
    <n v="8.6999999999999993"/>
    <n v="0"/>
    <s v="USD"/>
    <s v="1"/>
  </r>
  <r>
    <s v="SEP-20"/>
    <s v="09-SEP-20"/>
    <s v="SALE"/>
    <s v="RGC"/>
    <s v="7CMXNNT2P43U7VZZE5RA-R"/>
    <s v="7CMXNNT2P43U7VZZE5RA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06307893"/>
    <s v="9781506307886"/>
    <x v="11"/>
    <x v="11"/>
    <s v=""/>
    <x v="11"/>
    <s v="Peter H. Rossi"/>
    <s v=""/>
    <s v=""/>
    <n v="1"/>
    <s v="DLP"/>
    <x v="3"/>
    <n v="72.5"/>
    <x v="1"/>
    <n v="8.6999999999999993"/>
    <n v="8.6999999999999993"/>
    <n v="0"/>
    <s v="USD"/>
    <s v="1"/>
  </r>
  <r>
    <s v="SEP-20"/>
    <s v="09-SEP-20"/>
    <s v="SALE"/>
    <s v="RGC"/>
    <s v="7F8CDNJX687KYS3DRRQD-R"/>
    <s v="7F8CDNJX687KYS3DRRQD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76448"/>
    <s v="9781483376431"/>
    <x v="12"/>
    <x v="12"/>
    <s v=""/>
    <x v="12"/>
    <s v="Soraya M. Coley; Cynthia A. Scheinberg"/>
    <s v="100051"/>
    <s v=""/>
    <n v="1"/>
    <s v="DLP"/>
    <x v="5"/>
    <n v="58"/>
    <x v="1"/>
    <n v="6.96"/>
    <n v="6.96"/>
    <n v="0"/>
    <s v="USD"/>
    <s v="1"/>
  </r>
  <r>
    <s v="SEP-20"/>
    <s v="09-SEP-20"/>
    <s v="SALE"/>
    <s v="RGC"/>
    <s v="7HEZAYATCCRZQNBMZXJZ-R"/>
    <s v="7HEZAYATCCRZQNBMZXJZ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76448"/>
    <s v="9781483376431"/>
    <x v="12"/>
    <x v="12"/>
    <s v=""/>
    <x v="12"/>
    <s v="Soraya M. Coley; Cynthia A. Scheinberg"/>
    <s v="100051"/>
    <s v=""/>
    <n v="1"/>
    <s v="DLP"/>
    <x v="5"/>
    <n v="58"/>
    <x v="1"/>
    <n v="6.96"/>
    <n v="6.96"/>
    <n v="0"/>
    <s v="USD"/>
    <s v="1"/>
  </r>
  <r>
    <s v="SEP-20"/>
    <s v="09-SEP-20"/>
    <s v="SALE"/>
    <s v="RGC"/>
    <s v="7XCEVD634P7BZJCNBMYG-R"/>
    <s v="7XCEVD634P7BZJCNBMYG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06307893"/>
    <s v="9781506307886"/>
    <x v="11"/>
    <x v="11"/>
    <s v=""/>
    <x v="11"/>
    <s v="Peter H. Rossi"/>
    <s v=""/>
    <s v=""/>
    <n v="1"/>
    <s v="DLP"/>
    <x v="3"/>
    <n v="72.5"/>
    <x v="1"/>
    <n v="8.6999999999999993"/>
    <n v="8.6999999999999993"/>
    <n v="0"/>
    <s v="USD"/>
    <s v="1"/>
  </r>
  <r>
    <s v="SEP-20"/>
    <s v="09-SEP-20"/>
    <s v="SALE"/>
    <s v="RGC"/>
    <s v="8AX2ZZMVKK4MWMT5FPAU-R"/>
    <s v="8AX2ZZMVKK4MWMT5FPAU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76448"/>
    <s v="9781483376431"/>
    <x v="12"/>
    <x v="12"/>
    <s v=""/>
    <x v="12"/>
    <s v="Soraya M. Coley; Cynthia A. Scheinberg"/>
    <s v="100051"/>
    <s v=""/>
    <n v="1"/>
    <s v="DLP"/>
    <x v="5"/>
    <n v="58"/>
    <x v="1"/>
    <n v="6.96"/>
    <n v="6.96"/>
    <n v="0"/>
    <s v="USD"/>
    <s v="1"/>
  </r>
  <r>
    <s v="SEP-20"/>
    <s v="09-SEP-20"/>
    <s v="SALE"/>
    <s v="RGC"/>
    <s v="8KB2QGJXDNAJUQR32US7-R"/>
    <s v="8KB2QGJXDNAJUQR32US7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76448"/>
    <s v="9781483376431"/>
    <x v="12"/>
    <x v="12"/>
    <s v=""/>
    <x v="12"/>
    <s v="Soraya M. Coley; Cynthia A. Scheinberg"/>
    <s v="100051"/>
    <s v=""/>
    <n v="1"/>
    <s v="DLP"/>
    <x v="5"/>
    <n v="58"/>
    <x v="1"/>
    <n v="6.96"/>
    <n v="6.96"/>
    <n v="0"/>
    <s v="USD"/>
    <s v="1"/>
  </r>
  <r>
    <s v="SEP-20"/>
    <s v="09-SEP-20"/>
    <s v="SALE"/>
    <s v="RGC"/>
    <s v="C82NSWWTKAVA6K5MEABC-R"/>
    <s v="C82NSWWTKAVA6K5MEABC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06307893"/>
    <s v="9781506307886"/>
    <x v="11"/>
    <x v="11"/>
    <s v=""/>
    <x v="11"/>
    <s v="Peter H. Rossi"/>
    <s v=""/>
    <s v=""/>
    <n v="1"/>
    <s v="DLP"/>
    <x v="3"/>
    <n v="72.5"/>
    <x v="1"/>
    <n v="8.6999999999999993"/>
    <n v="8.6999999999999993"/>
    <n v="0"/>
    <s v="USD"/>
    <s v="1"/>
  </r>
  <r>
    <s v="SEP-20"/>
    <s v="09-SEP-20"/>
    <s v="SALE"/>
    <s v="RGC"/>
    <s v="DYWR7JD2BV7VY63KETA7-R"/>
    <s v="DYWR7JD2BV7VY63KETA7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76448"/>
    <s v="9781483376431"/>
    <x v="12"/>
    <x v="12"/>
    <s v=""/>
    <x v="12"/>
    <s v="Soraya M. Coley; Cynthia A. Scheinberg"/>
    <s v="100051"/>
    <s v=""/>
    <n v="1"/>
    <s v="DLP"/>
    <x v="5"/>
    <n v="58"/>
    <x v="1"/>
    <n v="6.96"/>
    <n v="6.96"/>
    <n v="0"/>
    <s v="USD"/>
    <s v="1"/>
  </r>
  <r>
    <s v="SEP-20"/>
    <s v="09-SEP-20"/>
    <s v="SALE"/>
    <s v="RGC"/>
    <s v="EQ288PR5GM36ABXUXJ5Z-R"/>
    <s v="EQ288PR5GM36ABXUXJ5Z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76448"/>
    <s v="9781483376431"/>
    <x v="12"/>
    <x v="12"/>
    <s v=""/>
    <x v="12"/>
    <s v="Soraya M. Coley; Cynthia A. Scheinberg"/>
    <s v="100051"/>
    <s v=""/>
    <n v="1"/>
    <s v="DLP"/>
    <x v="5"/>
    <n v="58"/>
    <x v="1"/>
    <n v="6.96"/>
    <n v="6.96"/>
    <n v="0"/>
    <s v="USD"/>
    <s v="1"/>
  </r>
  <r>
    <s v="SEP-20"/>
    <s v="09-SEP-20"/>
    <s v="SALE"/>
    <s v="RGC"/>
    <s v="EXGCYXTSSY2HCFQ8SWH7-R"/>
    <s v="EXGCYXTSSY2HCFQ8SWH7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60140"/>
    <s v="9781412958615"/>
    <x v="13"/>
    <x v="13"/>
    <s v=""/>
    <x v="13"/>
    <s v="Michael Quinn Patton"/>
    <s v="100051"/>
    <s v=""/>
    <n v="1"/>
    <s v="DLP"/>
    <x v="4"/>
    <n v="87"/>
    <x v="1"/>
    <n v="10.44"/>
    <n v="10.44"/>
    <n v="0"/>
    <s v="USD"/>
    <s v="1"/>
  </r>
  <r>
    <s v="SEP-20"/>
    <s v="09-SEP-20"/>
    <s v="SALE"/>
    <s v="RGC"/>
    <s v="F3FHHWDW4QXF6RTBJGNE-R"/>
    <s v="F3FHHWDW4QXF6RTBJGNE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76448"/>
    <s v="9781483376431"/>
    <x v="12"/>
    <x v="12"/>
    <s v=""/>
    <x v="12"/>
    <s v="Soraya M. Coley; Cynthia A. Scheinberg"/>
    <s v="100051"/>
    <s v=""/>
    <n v="1"/>
    <s v="DLP"/>
    <x v="5"/>
    <n v="58"/>
    <x v="1"/>
    <n v="6.96"/>
    <n v="6.96"/>
    <n v="0"/>
    <s v="USD"/>
    <s v="1"/>
  </r>
  <r>
    <s v="SEP-20"/>
    <s v="09-SEP-20"/>
    <s v="SALE"/>
    <s v="RGC"/>
    <s v="GAB6N752E3XBUJJ45EMD-R"/>
    <s v="GAB6N752E3XBUJJ45EMD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60140"/>
    <s v="9781412958615"/>
    <x v="13"/>
    <x v="13"/>
    <s v=""/>
    <x v="13"/>
    <s v="Michael Quinn Patton"/>
    <s v="100051"/>
    <s v=""/>
    <n v="1"/>
    <s v="DLP"/>
    <x v="4"/>
    <n v="87"/>
    <x v="1"/>
    <n v="10.44"/>
    <n v="10.44"/>
    <n v="0"/>
    <s v="USD"/>
    <s v="1"/>
  </r>
  <r>
    <s v="SEP-20"/>
    <s v="09-SEP-20"/>
    <s v="SALE"/>
    <s v="RGC"/>
    <s v="GK47Q8W3GGAG2DE5FDFX-R"/>
    <s v="GK47Q8W3GGAG2DE5FDFX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06307893"/>
    <s v="9781506307886"/>
    <x v="11"/>
    <x v="11"/>
    <s v=""/>
    <x v="11"/>
    <s v="Peter H. Rossi"/>
    <s v=""/>
    <s v=""/>
    <n v="1"/>
    <s v="DLP"/>
    <x v="3"/>
    <n v="72.5"/>
    <x v="1"/>
    <n v="8.6999999999999993"/>
    <n v="8.6999999999999993"/>
    <n v="0"/>
    <s v="USD"/>
    <s v="1"/>
  </r>
  <r>
    <s v="SEP-20"/>
    <s v="09-SEP-20"/>
    <s v="SALE"/>
    <s v="RGC"/>
    <s v="JGSRUCT3USA438ERK2TG-R"/>
    <s v="JGSRUCT3USA438ERK2TG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76448"/>
    <s v="9781483376431"/>
    <x v="12"/>
    <x v="12"/>
    <s v=""/>
    <x v="12"/>
    <s v="Soraya M. Coley; Cynthia A. Scheinberg"/>
    <s v="100051"/>
    <s v=""/>
    <n v="1"/>
    <s v="DLP"/>
    <x v="5"/>
    <n v="58"/>
    <x v="1"/>
    <n v="6.96"/>
    <n v="6.96"/>
    <n v="0"/>
    <s v="USD"/>
    <s v="1"/>
  </r>
  <r>
    <s v="SEP-20"/>
    <s v="09-SEP-20"/>
    <s v="SALE"/>
    <s v="RGC"/>
    <s v="JTVX33JA265MXDTRUAUG-R"/>
    <s v="JTVX33JA265MXDTRUAUG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76448"/>
    <s v="9781483376431"/>
    <x v="12"/>
    <x v="12"/>
    <s v=""/>
    <x v="12"/>
    <s v="Soraya M. Coley; Cynthia A. Scheinberg"/>
    <s v="100051"/>
    <s v=""/>
    <n v="1"/>
    <s v="DLP"/>
    <x v="5"/>
    <n v="58"/>
    <x v="1"/>
    <n v="6.96"/>
    <n v="6.96"/>
    <n v="0"/>
    <s v="USD"/>
    <s v="1"/>
  </r>
  <r>
    <s v="SEP-20"/>
    <s v="09-SEP-20"/>
    <s v="SALE"/>
    <s v="RGC"/>
    <s v="KXXRH4G5SHE55SHXPYNG-R"/>
    <s v="KXXRH4G5SHE55SHXPYNG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60140"/>
    <s v="9781412958615"/>
    <x v="13"/>
    <x v="13"/>
    <s v=""/>
    <x v="13"/>
    <s v="Michael Quinn Patton"/>
    <s v="100051"/>
    <s v=""/>
    <n v="1"/>
    <s v="DLP"/>
    <x v="4"/>
    <n v="87"/>
    <x v="1"/>
    <n v="10.44"/>
    <n v="10.44"/>
    <n v="0"/>
    <s v="USD"/>
    <s v="1"/>
  </r>
  <r>
    <s v="SEP-20"/>
    <s v="09-SEP-20"/>
    <s v="SALE"/>
    <s v="RGC"/>
    <s v="NUBZ6RRWX3V6XT8H3T8J-R"/>
    <s v="NUBZ6RRWX3V6XT8H3T8J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06307893"/>
    <s v="9781506307886"/>
    <x v="11"/>
    <x v="11"/>
    <s v=""/>
    <x v="11"/>
    <s v="Peter H. Rossi"/>
    <s v=""/>
    <s v=""/>
    <n v="1"/>
    <s v="DLP"/>
    <x v="3"/>
    <n v="72.5"/>
    <x v="1"/>
    <n v="8.6999999999999993"/>
    <n v="8.6999999999999993"/>
    <n v="0"/>
    <s v="USD"/>
    <s v="1"/>
  </r>
  <r>
    <s v="SEP-20"/>
    <s v="09-SEP-20"/>
    <s v="SALE"/>
    <s v="RGC"/>
    <s v="QCDM25HYXECGHS5CHCAE-R"/>
    <s v="QCDM25HYXECGHS5CHCAE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76448"/>
    <s v="9781483376431"/>
    <x v="12"/>
    <x v="12"/>
    <s v=""/>
    <x v="12"/>
    <s v="Soraya M. Coley; Cynthia A. Scheinberg"/>
    <s v="100051"/>
    <s v=""/>
    <n v="1"/>
    <s v="DLP"/>
    <x v="5"/>
    <n v="58"/>
    <x v="1"/>
    <n v="6.96"/>
    <n v="6.96"/>
    <n v="0"/>
    <s v="USD"/>
    <s v="1"/>
  </r>
  <r>
    <s v="SEP-20"/>
    <s v="09-SEP-20"/>
    <s v="SALE"/>
    <s v="RGC"/>
    <s v="TNG3FSFAPVABPKHGKWUR-R"/>
    <s v="TNG3FSFAPVABPKHGKWUR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76448"/>
    <s v="9781483376431"/>
    <x v="12"/>
    <x v="12"/>
    <s v=""/>
    <x v="12"/>
    <s v="Soraya M. Coley; Cynthia A. Scheinberg"/>
    <s v="100051"/>
    <s v=""/>
    <n v="1"/>
    <s v="DLP"/>
    <x v="5"/>
    <n v="58"/>
    <x v="1"/>
    <n v="6.96"/>
    <n v="6.96"/>
    <n v="0"/>
    <s v="USD"/>
    <s v="1"/>
  </r>
  <r>
    <s v="SEP-20"/>
    <s v="09-SEP-20"/>
    <s v="SALE"/>
    <s v="RGC"/>
    <s v="TQU86CHHV38CEQUQ2MGA-R"/>
    <s v="TQU86CHHV38CEQUQ2MGA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60140"/>
    <s v="9781412958615"/>
    <x v="13"/>
    <x v="13"/>
    <s v=""/>
    <x v="13"/>
    <s v="Michael Quinn Patton"/>
    <s v="100051"/>
    <s v=""/>
    <n v="1"/>
    <s v="DLP"/>
    <x v="4"/>
    <n v="87"/>
    <x v="1"/>
    <n v="10.44"/>
    <n v="10.44"/>
    <n v="0"/>
    <s v="USD"/>
    <s v="1"/>
  </r>
  <r>
    <s v="SEP-20"/>
    <s v="09-SEP-20"/>
    <s v="SALE"/>
    <s v="RGC"/>
    <s v="UWZBEQK43MMDADFP3JC3-R"/>
    <s v="UWZBEQK43MMDADFP3JC3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76448"/>
    <s v="9781483376431"/>
    <x v="12"/>
    <x v="12"/>
    <s v=""/>
    <x v="12"/>
    <s v="Soraya M. Coley; Cynthia A. Scheinberg"/>
    <s v="100051"/>
    <s v=""/>
    <n v="1"/>
    <s v="DLP"/>
    <x v="5"/>
    <n v="58"/>
    <x v="1"/>
    <n v="6.96"/>
    <n v="6.96"/>
    <n v="0"/>
    <s v="USD"/>
    <s v="1"/>
  </r>
  <r>
    <s v="SEP-20"/>
    <s v="09-SEP-20"/>
    <s v="SALE"/>
    <s v="RGC"/>
    <s v="UXAC2MB327TM3KCFRWTU-R"/>
    <s v="UXAC2MB327TM3KCFRWTU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76448"/>
    <s v="9781483376431"/>
    <x v="12"/>
    <x v="12"/>
    <s v=""/>
    <x v="12"/>
    <s v="Soraya M. Coley; Cynthia A. Scheinberg"/>
    <s v="100051"/>
    <s v=""/>
    <n v="1"/>
    <s v="DLP"/>
    <x v="5"/>
    <n v="58"/>
    <x v="1"/>
    <n v="6.96"/>
    <n v="6.96"/>
    <n v="0"/>
    <s v="USD"/>
    <s v="1"/>
  </r>
  <r>
    <s v="SEP-20"/>
    <s v="09-SEP-20"/>
    <s v="SALE"/>
    <s v="RGC"/>
    <s v="VR3NKWUFJCXH6ASJR6PP-R"/>
    <s v="VR3NKWUFJCXH6ASJR6PP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06307893"/>
    <s v="9781506307886"/>
    <x v="11"/>
    <x v="11"/>
    <s v=""/>
    <x v="11"/>
    <s v="Peter H. Rossi"/>
    <s v=""/>
    <s v=""/>
    <n v="1"/>
    <s v="DLP"/>
    <x v="3"/>
    <n v="72.5"/>
    <x v="1"/>
    <n v="8.6999999999999993"/>
    <n v="8.6999999999999993"/>
    <n v="0"/>
    <s v="USD"/>
    <s v="1"/>
  </r>
  <r>
    <s v="SEP-20"/>
    <s v="09-SEP-20"/>
    <s v="SALE"/>
    <s v="RGC"/>
    <s v="WKEARSZVGSS6SR2BUQMA-R"/>
    <s v="WKEARSZVGSS6SR2BUQMA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76448"/>
    <s v="9781483376431"/>
    <x v="12"/>
    <x v="12"/>
    <s v=""/>
    <x v="12"/>
    <s v="Soraya M. Coley; Cynthia A. Scheinberg"/>
    <s v="100051"/>
    <s v=""/>
    <n v="1"/>
    <s v="DLP"/>
    <x v="5"/>
    <n v="58"/>
    <x v="1"/>
    <n v="6.96"/>
    <n v="6.96"/>
    <n v="0"/>
    <s v="USD"/>
    <s v="1"/>
  </r>
  <r>
    <s v="SEP-20"/>
    <s v="09-SEP-20"/>
    <s v="SALE"/>
    <s v="RGC"/>
    <s v="ZW6EVSZKYSTVFXFCWMNU-R"/>
    <s v="ZW6EVSZKYSTVFXFCWMNU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76448"/>
    <s v="9781483376431"/>
    <x v="12"/>
    <x v="12"/>
    <s v=""/>
    <x v="12"/>
    <s v="Soraya M. Coley; Cynthia A. Scheinberg"/>
    <s v="100051"/>
    <s v=""/>
    <n v="1"/>
    <s v="DLP"/>
    <x v="5"/>
    <n v="58"/>
    <x v="1"/>
    <n v="6.96"/>
    <n v="6.96"/>
    <n v="0"/>
    <s v="USD"/>
    <s v="1"/>
  </r>
  <r>
    <s v="SEP-20"/>
    <s v="09-SEP-20"/>
    <s v="SALE"/>
    <s v="RGC"/>
    <s v="BTU3DSEBMAB4H3HU8XH2-R"/>
    <s v="BTU3DSEBMAB4H3HU8XH2"/>
    <s v="Athabasca University (Master of Arts and Integrated Studies)"/>
    <s v="1349"/>
    <s v=""/>
    <s v="T9S 3A3"/>
    <s v="AB"/>
    <s v="Canada"/>
    <s v="MasterArtsandIntegratedStudies WebAPI"/>
    <s v="SAGE Publications, Inc. (US)"/>
    <s v=""/>
    <s v="Global1"/>
    <s v=""/>
    <s v="SEP-20"/>
    <s v="SINGLE"/>
    <s v="book"/>
    <s v=""/>
    <s v="9781452235981"/>
    <s v="9781412982481"/>
    <x v="10"/>
    <x v="10"/>
    <s v=""/>
    <x v="10"/>
    <s v="Allen F. Repko; William H. Newell; Rick Szostak"/>
    <s v="100049"/>
    <s v=""/>
    <n v="1"/>
    <s v="DLP"/>
    <x v="5"/>
    <n v="58"/>
    <x v="1"/>
    <n v="6.96"/>
    <n v="6.96"/>
    <n v="0"/>
    <s v="USD"/>
    <s v="1"/>
  </r>
  <r>
    <s v="SEP-20"/>
    <s v="10-SEP-20"/>
    <s v="SALE"/>
    <s v="RGC"/>
    <s v="2YVZPYNDQC5DWHHBRJ7S-R"/>
    <s v="2YVZPYNDQC5DWHHBRJ7S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60140"/>
    <s v="9781412958615"/>
    <x v="13"/>
    <x v="13"/>
    <s v=""/>
    <x v="13"/>
    <s v="Michael Quinn Patton"/>
    <s v="100051"/>
    <s v=""/>
    <n v="1"/>
    <s v="DLP"/>
    <x v="4"/>
    <n v="87"/>
    <x v="1"/>
    <n v="10.44"/>
    <n v="10.44"/>
    <n v="0"/>
    <s v="USD"/>
    <s v="1"/>
  </r>
  <r>
    <s v="SEP-20"/>
    <s v="10-SEP-20"/>
    <s v="SALE"/>
    <s v="RGC"/>
    <s v="4BEDRTCVJ6FEMFQ6UYEY-R"/>
    <s v="4BEDRTCVJ6FEMFQ6UYEY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60140"/>
    <s v="9781412958615"/>
    <x v="13"/>
    <x v="13"/>
    <s v=""/>
    <x v="13"/>
    <s v="Michael Quinn Patton"/>
    <s v="100051"/>
    <s v=""/>
    <n v="1"/>
    <s v="DLP"/>
    <x v="4"/>
    <n v="87"/>
    <x v="1"/>
    <n v="10.44"/>
    <n v="10.44"/>
    <n v="0"/>
    <s v="USD"/>
    <s v="1"/>
  </r>
  <r>
    <s v="SEP-20"/>
    <s v="10-SEP-20"/>
    <s v="SALE"/>
    <s v="RGC"/>
    <s v="4BPCJKTKS7CW2ZJAQU6X-R"/>
    <s v="4BPCJKTKS7CW2ZJAQU6X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06307893"/>
    <s v="9781506307886"/>
    <x v="11"/>
    <x v="11"/>
    <s v=""/>
    <x v="11"/>
    <s v="Peter H. Rossi"/>
    <s v=""/>
    <s v=""/>
    <n v="1"/>
    <s v="DLP"/>
    <x v="3"/>
    <n v="72.5"/>
    <x v="1"/>
    <n v="8.6999999999999993"/>
    <n v="8.6999999999999993"/>
    <n v="0"/>
    <s v="USD"/>
    <s v="1"/>
  </r>
  <r>
    <s v="SEP-20"/>
    <s v="10-SEP-20"/>
    <s v="SALE"/>
    <s v="RGC"/>
    <s v="4S5GDRASA3TS7GMAJM84-R"/>
    <s v="4S5GDRASA3TS7GMAJM84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60140"/>
    <s v="9781412958615"/>
    <x v="13"/>
    <x v="13"/>
    <s v=""/>
    <x v="13"/>
    <s v="Michael Quinn Patton"/>
    <s v="100051"/>
    <s v=""/>
    <n v="1"/>
    <s v="DLP"/>
    <x v="4"/>
    <n v="87"/>
    <x v="1"/>
    <n v="10.44"/>
    <n v="10.44"/>
    <n v="0"/>
    <s v="USD"/>
    <s v="1"/>
  </r>
  <r>
    <s v="SEP-20"/>
    <s v="10-SEP-20"/>
    <s v="SALE"/>
    <s v="RGC"/>
    <s v="4YZMKDZTTWTD3C35CGTW-R"/>
    <s v="4YZMKDZTTWTD3C35CGTW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06307893"/>
    <s v="9781506307886"/>
    <x v="11"/>
    <x v="11"/>
    <s v=""/>
    <x v="11"/>
    <s v="Peter H. Rossi"/>
    <s v=""/>
    <s v=""/>
    <n v="1"/>
    <s v="DLP"/>
    <x v="3"/>
    <n v="72.5"/>
    <x v="1"/>
    <n v="8.6999999999999993"/>
    <n v="8.6999999999999993"/>
    <n v="0"/>
    <s v="USD"/>
    <s v="1"/>
  </r>
  <r>
    <s v="SEP-20"/>
    <s v="10-SEP-20"/>
    <s v="SALE"/>
    <s v="RGC"/>
    <s v="6RW5BM852DPQ3VA8ADPT-R"/>
    <s v="6RW5BM852DPQ3VA8ADPT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06307893"/>
    <s v="9781506307886"/>
    <x v="11"/>
    <x v="11"/>
    <s v=""/>
    <x v="11"/>
    <s v="Peter H. Rossi"/>
    <s v=""/>
    <s v=""/>
    <n v="1"/>
    <s v="DLP"/>
    <x v="3"/>
    <n v="72.5"/>
    <x v="1"/>
    <n v="8.6999999999999993"/>
    <n v="8.6999999999999993"/>
    <n v="0"/>
    <s v="USD"/>
    <s v="1"/>
  </r>
  <r>
    <s v="SEP-20"/>
    <s v="10-SEP-20"/>
    <s v="SALE"/>
    <s v="RGC"/>
    <s v="8CV2HVMXDZ55GBX5JJQW-R"/>
    <s v="8CV2HVMXDZ55GBX5JJQW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76448"/>
    <s v="9781483376431"/>
    <x v="12"/>
    <x v="12"/>
    <s v=""/>
    <x v="12"/>
    <s v="Soraya M. Coley; Cynthia A. Scheinberg"/>
    <s v="100051"/>
    <s v=""/>
    <n v="1"/>
    <s v="DLP"/>
    <x v="5"/>
    <n v="58"/>
    <x v="1"/>
    <n v="6.96"/>
    <n v="6.96"/>
    <n v="0"/>
    <s v="USD"/>
    <s v="1"/>
  </r>
  <r>
    <s v="SEP-20"/>
    <s v="10-SEP-20"/>
    <s v="SALE"/>
    <s v="RGC"/>
    <s v="ADCTX2TPYV47X5YY3QZG-R"/>
    <s v="ADCTX2TPYV47X5YY3QZG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06307893"/>
    <s v="9781506307886"/>
    <x v="11"/>
    <x v="11"/>
    <s v=""/>
    <x v="11"/>
    <s v="Peter H. Rossi"/>
    <s v=""/>
    <s v=""/>
    <n v="1"/>
    <s v="DLP"/>
    <x v="3"/>
    <n v="72.5"/>
    <x v="1"/>
    <n v="8.6999999999999993"/>
    <n v="8.6999999999999993"/>
    <n v="0"/>
    <s v="USD"/>
    <s v="1"/>
  </r>
  <r>
    <s v="SEP-20"/>
    <s v="10-SEP-20"/>
    <s v="SALE"/>
    <s v="RGC"/>
    <s v="B77UACSYJ8AZN5CCTQR2-R"/>
    <s v="B77UACSYJ8AZN5CCTQR2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60140"/>
    <s v="9781412958615"/>
    <x v="13"/>
    <x v="13"/>
    <s v=""/>
    <x v="13"/>
    <s v="Michael Quinn Patton"/>
    <s v="100051"/>
    <s v=""/>
    <n v="1"/>
    <s v="DLP"/>
    <x v="4"/>
    <n v="87"/>
    <x v="1"/>
    <n v="10.44"/>
    <n v="10.44"/>
    <n v="0"/>
    <s v="USD"/>
    <s v="1"/>
  </r>
  <r>
    <s v="SEP-20"/>
    <s v="10-SEP-20"/>
    <s v="SALE"/>
    <s v="RGC"/>
    <s v="BHDW6E5AXB2KEXQBR7D2-R"/>
    <s v="BHDW6E5AXB2KEXQBR7D2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76448"/>
    <s v="9781483376431"/>
    <x v="12"/>
    <x v="12"/>
    <s v=""/>
    <x v="12"/>
    <s v="Soraya M. Coley; Cynthia A. Scheinberg"/>
    <s v="100051"/>
    <s v=""/>
    <n v="1"/>
    <s v="DLP"/>
    <x v="5"/>
    <n v="58"/>
    <x v="1"/>
    <n v="6.96"/>
    <n v="6.96"/>
    <n v="0"/>
    <s v="USD"/>
    <s v="1"/>
  </r>
  <r>
    <s v="SEP-20"/>
    <s v="10-SEP-20"/>
    <s v="SALE"/>
    <s v="RGC"/>
    <s v="C4BHFX85NXSN3EZDFTG8-R"/>
    <s v="C4BHFX85NXSN3EZDFTG8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06307893"/>
    <s v="9781506307886"/>
    <x v="11"/>
    <x v="11"/>
    <s v=""/>
    <x v="11"/>
    <s v="Peter H. Rossi"/>
    <s v=""/>
    <s v=""/>
    <n v="1"/>
    <s v="DLP"/>
    <x v="3"/>
    <n v="72.5"/>
    <x v="1"/>
    <n v="8.6999999999999993"/>
    <n v="8.6999999999999993"/>
    <n v="0"/>
    <s v="USD"/>
    <s v="1"/>
  </r>
  <r>
    <s v="SEP-20"/>
    <s v="10-SEP-20"/>
    <s v="SALE"/>
    <s v="RGC"/>
    <s v="CN6MKAXFUW5G4QNNXVDC-R"/>
    <s v="CN6MKAXFUW5G4QNNXVDC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06307893"/>
    <s v="9781506307886"/>
    <x v="11"/>
    <x v="11"/>
    <s v=""/>
    <x v="11"/>
    <s v="Peter H. Rossi"/>
    <s v=""/>
    <s v=""/>
    <n v="1"/>
    <s v="DLP"/>
    <x v="3"/>
    <n v="72.5"/>
    <x v="1"/>
    <n v="8.6999999999999993"/>
    <n v="8.6999999999999993"/>
    <n v="0"/>
    <s v="USD"/>
    <s v="1"/>
  </r>
  <r>
    <s v="SEP-20"/>
    <s v="10-SEP-20"/>
    <s v="SALE"/>
    <s v="RGC"/>
    <s v="CY5A4FW4R8DRDECXRVTG-R"/>
    <s v="CY5A4FW4R8DRDECXRVTG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76448"/>
    <s v="9781483376431"/>
    <x v="12"/>
    <x v="12"/>
    <s v=""/>
    <x v="12"/>
    <s v="Soraya M. Coley; Cynthia A. Scheinberg"/>
    <s v="100051"/>
    <s v=""/>
    <n v="1"/>
    <s v="DLP"/>
    <x v="5"/>
    <n v="58"/>
    <x v="1"/>
    <n v="6.96"/>
    <n v="6.96"/>
    <n v="0"/>
    <s v="USD"/>
    <s v="1"/>
  </r>
  <r>
    <s v="SEP-20"/>
    <s v="10-SEP-20"/>
    <s v="SALE"/>
    <s v="RGC"/>
    <s v="EPEZ3YSZDZF2VNGU546K-R"/>
    <s v="EPEZ3YSZDZF2VNGU546K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60140"/>
    <s v="9781412958615"/>
    <x v="13"/>
    <x v="13"/>
    <s v=""/>
    <x v="13"/>
    <s v="Michael Quinn Patton"/>
    <s v="100051"/>
    <s v=""/>
    <n v="1"/>
    <s v="DLP"/>
    <x v="4"/>
    <n v="87"/>
    <x v="1"/>
    <n v="10.44"/>
    <n v="10.44"/>
    <n v="0"/>
    <s v="USD"/>
    <s v="1"/>
  </r>
  <r>
    <s v="SEP-20"/>
    <s v="10-SEP-20"/>
    <s v="SALE"/>
    <s v="RGC"/>
    <s v="FJTUXG52QX7QPCTDWUV8-R"/>
    <s v="FJTUXG52QX7QPCTDWUV8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76448"/>
    <s v="9781483376431"/>
    <x v="12"/>
    <x v="12"/>
    <s v=""/>
    <x v="12"/>
    <s v="Soraya M. Coley; Cynthia A. Scheinberg"/>
    <s v="100051"/>
    <s v=""/>
    <n v="1"/>
    <s v="DLP"/>
    <x v="5"/>
    <n v="58"/>
    <x v="1"/>
    <n v="6.96"/>
    <n v="6.96"/>
    <n v="0"/>
    <s v="USD"/>
    <s v="1"/>
  </r>
  <r>
    <s v="SEP-20"/>
    <s v="10-SEP-20"/>
    <s v="SALE"/>
    <s v="RGC"/>
    <s v="JE7PNU7ABHB2WFDSAKHS-R"/>
    <s v="JE7PNU7ABHB2WFDSAKHS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60140"/>
    <s v="9781412958615"/>
    <x v="13"/>
    <x v="13"/>
    <s v=""/>
    <x v="13"/>
    <s v="Michael Quinn Patton"/>
    <s v="100051"/>
    <s v=""/>
    <n v="1"/>
    <s v="DLP"/>
    <x v="4"/>
    <n v="87"/>
    <x v="1"/>
    <n v="10.44"/>
    <n v="10.44"/>
    <n v="0"/>
    <s v="USD"/>
    <s v="1"/>
  </r>
  <r>
    <s v="SEP-20"/>
    <s v="10-SEP-20"/>
    <s v="SALE"/>
    <s v="RGC"/>
    <s v="JHYY4EWMVVX2QX2VAT54-R"/>
    <s v="JHYY4EWMVVX2QX2VAT54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76448"/>
    <s v="9781483376431"/>
    <x v="12"/>
    <x v="12"/>
    <s v=""/>
    <x v="12"/>
    <s v="Soraya M. Coley; Cynthia A. Scheinberg"/>
    <s v="100051"/>
    <s v=""/>
    <n v="1"/>
    <s v="DLP"/>
    <x v="5"/>
    <n v="58"/>
    <x v="1"/>
    <n v="6.96"/>
    <n v="6.96"/>
    <n v="0"/>
    <s v="USD"/>
    <s v="1"/>
  </r>
  <r>
    <s v="SEP-20"/>
    <s v="10-SEP-20"/>
    <s v="SALE"/>
    <s v="RGC"/>
    <s v="M25PMDBQ3W8DCPPRERCB-R"/>
    <s v="M25PMDBQ3W8DCPPRERCB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60140"/>
    <s v="9781412958615"/>
    <x v="13"/>
    <x v="13"/>
    <s v=""/>
    <x v="13"/>
    <s v="Michael Quinn Patton"/>
    <s v="100051"/>
    <s v=""/>
    <n v="1"/>
    <s v="DLP"/>
    <x v="4"/>
    <n v="87"/>
    <x v="1"/>
    <n v="10.44"/>
    <n v="10.44"/>
    <n v="0"/>
    <s v="USD"/>
    <s v="1"/>
  </r>
  <r>
    <s v="SEP-20"/>
    <s v="10-SEP-20"/>
    <s v="SALE"/>
    <s v="RGC"/>
    <s v="MSDYSMRUWYKE54BKX2BX-R"/>
    <s v="MSDYSMRUWYKE54BKX2BX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06307893"/>
    <s v="9781506307886"/>
    <x v="11"/>
    <x v="11"/>
    <s v=""/>
    <x v="11"/>
    <s v="Peter H. Rossi"/>
    <s v=""/>
    <s v=""/>
    <n v="1"/>
    <s v="DLP"/>
    <x v="3"/>
    <n v="72.5"/>
    <x v="1"/>
    <n v="8.6999999999999993"/>
    <n v="8.6999999999999993"/>
    <n v="0"/>
    <s v="USD"/>
    <s v="1"/>
  </r>
  <r>
    <s v="SEP-20"/>
    <s v="10-SEP-20"/>
    <s v="SALE"/>
    <s v="RGC"/>
    <s v="NQSP53KXZ3BFRTDKT4SQ-R"/>
    <s v="NQSP53KXZ3BFRTDKT4SQ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60140"/>
    <s v="9781412958615"/>
    <x v="13"/>
    <x v="13"/>
    <s v=""/>
    <x v="13"/>
    <s v="Michael Quinn Patton"/>
    <s v="100051"/>
    <s v=""/>
    <n v="1"/>
    <s v="DLP"/>
    <x v="4"/>
    <n v="87"/>
    <x v="1"/>
    <n v="10.44"/>
    <n v="10.44"/>
    <n v="0"/>
    <s v="USD"/>
    <s v="1"/>
  </r>
  <r>
    <s v="SEP-20"/>
    <s v="10-SEP-20"/>
    <s v="SALE"/>
    <s v="RGC"/>
    <s v="PT5USBQHSYX44JNF32W6-R"/>
    <s v="PT5USBQHSYX44JNF32W6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76448"/>
    <s v="9781483376431"/>
    <x v="12"/>
    <x v="12"/>
    <s v=""/>
    <x v="12"/>
    <s v="Soraya M. Coley; Cynthia A. Scheinberg"/>
    <s v="100051"/>
    <s v=""/>
    <n v="1"/>
    <s v="DLP"/>
    <x v="5"/>
    <n v="58"/>
    <x v="1"/>
    <n v="6.96"/>
    <n v="6.96"/>
    <n v="0"/>
    <s v="USD"/>
    <s v="1"/>
  </r>
  <r>
    <s v="SEP-20"/>
    <s v="10-SEP-20"/>
    <s v="SALE"/>
    <s v="RGC"/>
    <s v="RGWT84ZV8EMVNKC58AUV-R"/>
    <s v="RGWT84ZV8EMVNKC58AUV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06307893"/>
    <s v="9781506307886"/>
    <x v="11"/>
    <x v="11"/>
    <s v=""/>
    <x v="11"/>
    <s v="Peter H. Rossi"/>
    <s v=""/>
    <s v=""/>
    <n v="1"/>
    <s v="DLP"/>
    <x v="3"/>
    <n v="72.5"/>
    <x v="1"/>
    <n v="8.6999999999999993"/>
    <n v="8.6999999999999993"/>
    <n v="0"/>
    <s v="USD"/>
    <s v="1"/>
  </r>
  <r>
    <s v="SEP-20"/>
    <s v="10-SEP-20"/>
    <s v="SALE"/>
    <s v="RGC"/>
    <s v="RMDDZFSK6FXKCHM5P8DM-R"/>
    <s v="RMDDZFSK6FXKCHM5P8DM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60140"/>
    <s v="9781412958615"/>
    <x v="13"/>
    <x v="13"/>
    <s v=""/>
    <x v="13"/>
    <s v="Michael Quinn Patton"/>
    <s v="100051"/>
    <s v=""/>
    <n v="1"/>
    <s v="DLP"/>
    <x v="4"/>
    <n v="87"/>
    <x v="1"/>
    <n v="10.44"/>
    <n v="10.44"/>
    <n v="0"/>
    <s v="USD"/>
    <s v="1"/>
  </r>
  <r>
    <s v="SEP-20"/>
    <s v="10-SEP-20"/>
    <s v="SALE"/>
    <s v="RGC"/>
    <s v="UZ5K6MSHNCTU5WNR872D-R"/>
    <s v="UZ5K6MSHNCTU5WNR872D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76448"/>
    <s v="9781483376431"/>
    <x v="12"/>
    <x v="12"/>
    <s v=""/>
    <x v="12"/>
    <s v="Soraya M. Coley; Cynthia A. Scheinberg"/>
    <s v="100051"/>
    <s v=""/>
    <n v="1"/>
    <s v="DLP"/>
    <x v="5"/>
    <n v="58"/>
    <x v="1"/>
    <n v="6.96"/>
    <n v="6.96"/>
    <n v="0"/>
    <s v="USD"/>
    <s v="1"/>
  </r>
  <r>
    <s v="SEP-20"/>
    <s v="10-SEP-20"/>
    <s v="SALE"/>
    <s v="RGC"/>
    <s v="WPKBSDN6BZPG5CWVUHR3-R"/>
    <s v="WPKBSDN6BZPG5CWVUHR3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76448"/>
    <s v="9781483376431"/>
    <x v="12"/>
    <x v="12"/>
    <s v=""/>
    <x v="12"/>
    <s v="Soraya M. Coley; Cynthia A. Scheinberg"/>
    <s v="100051"/>
    <s v=""/>
    <n v="1"/>
    <s v="DLP"/>
    <x v="5"/>
    <n v="58"/>
    <x v="1"/>
    <n v="6.96"/>
    <n v="6.96"/>
    <n v="0"/>
    <s v="USD"/>
    <s v="1"/>
  </r>
  <r>
    <s v="SEP-20"/>
    <s v="10-SEP-20"/>
    <s v="SALE"/>
    <s v="RGC"/>
    <s v="Z7N5QEDCGXUUV8YZWC75-R"/>
    <s v="Z7N5QEDCGXUUV8YZWC75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60140"/>
    <s v="9781412958615"/>
    <x v="13"/>
    <x v="13"/>
    <s v=""/>
    <x v="13"/>
    <s v="Michael Quinn Patton"/>
    <s v="100051"/>
    <s v=""/>
    <n v="1"/>
    <s v="DLP"/>
    <x v="4"/>
    <n v="87"/>
    <x v="1"/>
    <n v="10.44"/>
    <n v="10.44"/>
    <n v="0"/>
    <s v="USD"/>
    <s v="1"/>
  </r>
  <r>
    <s v="SEP-20"/>
    <s v="10-SEP-20"/>
    <s v="SALE"/>
    <s v="RGC"/>
    <s v="NMEEK8JGTZG3JXFK3XTU-R"/>
    <s v="NMEEK8JGTZG3JXFK3XTU"/>
    <s v="Athabasca University (Global and Social Analysis)"/>
    <s v="1349"/>
    <s v=""/>
    <s v="T9S 3A3"/>
    <s v="AB"/>
    <s v="Canada"/>
    <s v="AthabascaGlobalandSocialAnalysis WebAPI"/>
    <s v="SAGE Publications, Inc. (US)"/>
    <s v=""/>
    <s v="Global1"/>
    <s v=""/>
    <s v="SEP-20"/>
    <s v="SINGLE"/>
    <s v="book"/>
    <s v=""/>
    <s v="9781483343297"/>
    <s v="9781412975810"/>
    <x v="14"/>
    <x v="14"/>
    <s v=""/>
    <x v="14"/>
    <s v="George Ritzer"/>
    <s v="100049"/>
    <s v=""/>
    <n v="1"/>
    <s v="DLP"/>
    <x v="5"/>
    <n v="58"/>
    <x v="1"/>
    <n v="6.96"/>
    <n v="6.96"/>
    <n v="0"/>
    <s v="USD"/>
    <s v="1"/>
  </r>
  <r>
    <s v="SEP-20"/>
    <s v="10-SEP-20"/>
    <s v="SALE"/>
    <s v="RGC"/>
    <s v="UTUJX23MRG668V8XEFDY-R"/>
    <s v="UTUJX23MRG668V8XEFDY"/>
    <s v="Athabasca University (Global and Social Analysis)"/>
    <s v="1349"/>
    <s v=""/>
    <s v="T9S 3A3"/>
    <s v="AB"/>
    <s v="Canada"/>
    <s v="AthabascaGlobalandSocialAnalysis WebAPI"/>
    <s v="SAGE Publications, Inc. (US)"/>
    <s v=""/>
    <s v="Global1"/>
    <s v=""/>
    <s v="SEP-20"/>
    <s v="SINGLE"/>
    <s v="book"/>
    <s v=""/>
    <s v="9781506325583"/>
    <s v="9781506325576"/>
    <x v="5"/>
    <x v="5"/>
    <s v=""/>
    <x v="5"/>
    <s v="George Ritzer; Jeffrey Stepnisky"/>
    <s v="100051"/>
    <s v=""/>
    <n v="1"/>
    <s v="DLP"/>
    <x v="4"/>
    <n v="87"/>
    <x v="1"/>
    <n v="10.44"/>
    <n v="10.44"/>
    <n v="0"/>
    <s v="USD"/>
    <s v="1"/>
  </r>
  <r>
    <s v="SEP-20"/>
    <s v="10-SEP-20"/>
    <s v="SALE"/>
    <s v="RGC"/>
    <s v="VE7HJD7ZTRJV4P7XNDBU-R"/>
    <s v="VE7HJD7ZTRJV4P7XNDBU"/>
    <s v="Athabasca University (Global and Social Analysis)"/>
    <s v="1349"/>
    <s v=""/>
    <s v="T9S 3A3"/>
    <s v="AB"/>
    <s v="Canada"/>
    <s v="AthabascaGlobalandSocialAnalysis WebAPI"/>
    <s v="SAGE Publications, Inc. (US)"/>
    <s v=""/>
    <s v="Global1"/>
    <s v=""/>
    <s v="SEP-20"/>
    <s v="SINGLE"/>
    <s v="book"/>
    <s v=""/>
    <s v="9781506325583"/>
    <s v="9781506325576"/>
    <x v="5"/>
    <x v="5"/>
    <s v=""/>
    <x v="5"/>
    <s v="George Ritzer; Jeffrey Stepnisky"/>
    <s v="100051"/>
    <s v=""/>
    <n v="1"/>
    <s v="DLP"/>
    <x v="4"/>
    <n v="87"/>
    <x v="1"/>
    <n v="10.44"/>
    <n v="10.44"/>
    <n v="0"/>
    <s v="USD"/>
    <s v="1"/>
  </r>
  <r>
    <s v="SEP-20"/>
    <s v="10-SEP-20"/>
    <s v="SALE"/>
    <s v="RGC"/>
    <s v="X8DHN45N6MYD3S2387R2-R"/>
    <s v="X8DHN45N6MYD3S2387R2"/>
    <s v="Athabasca University (Global and Social Analysis)"/>
    <s v="1349"/>
    <s v=""/>
    <s v="T9S 3A3"/>
    <s v="AB"/>
    <s v="Canada"/>
    <s v="AthabascaGlobalandSocialAnalysis WebAPI"/>
    <s v="SAGE Publications, Inc. (US)"/>
    <s v=""/>
    <s v="Global1"/>
    <s v=""/>
    <s v="SEP-20"/>
    <s v="SINGLE"/>
    <s v="book"/>
    <s v=""/>
    <s v="9781506348568"/>
    <s v="9781506348551"/>
    <x v="15"/>
    <x v="15"/>
    <s v=""/>
    <x v="15"/>
    <s v="George Ritzer"/>
    <s v="100049"/>
    <s v=""/>
    <n v="1"/>
    <s v="DLP"/>
    <x v="5"/>
    <n v="58"/>
    <x v="1"/>
    <n v="6.96"/>
    <n v="6.96"/>
    <n v="0"/>
    <s v="USD"/>
    <s v="1"/>
  </r>
  <r>
    <s v="SEP-20"/>
    <s v="10-SEP-20"/>
    <s v="SALE"/>
    <s v="RGC"/>
    <s v="2JKJ5XUXRXRURKHSZTPJ-R"/>
    <s v="2JKJ5XUXRXRURKHSZTPJ"/>
    <s v="Athabasca University (Master of Arts and Integrated Studies)"/>
    <s v="1349"/>
    <s v=""/>
    <s v="T9S 3A3"/>
    <s v="AB"/>
    <s v="Canada"/>
    <s v="MasterArtsandIntegratedStudies WebAPI"/>
    <s v="SAGE Publications, Inc. (US)"/>
    <s v=""/>
    <s v="Global1"/>
    <s v=""/>
    <s v="SEP-20"/>
    <s v="SINGLE"/>
    <s v="book"/>
    <s v=""/>
    <s v="9781452235981"/>
    <s v="9781412982481"/>
    <x v="10"/>
    <x v="10"/>
    <s v=""/>
    <x v="10"/>
    <s v="Allen F. Repko; William H. Newell; Rick Szostak"/>
    <s v="100049"/>
    <s v=""/>
    <n v="1"/>
    <s v="DLP"/>
    <x v="5"/>
    <n v="58"/>
    <x v="1"/>
    <n v="6.96"/>
    <n v="6.96"/>
    <n v="0"/>
    <s v="USD"/>
    <s v="1"/>
  </r>
  <r>
    <s v="SEP-20"/>
    <s v="10-SEP-20"/>
    <s v="SALE"/>
    <s v="RGC"/>
    <s v="N87Y6ZXXPUX6Q62V4JA2-R"/>
    <s v="N87Y6ZXXPUX6Q62V4JA2"/>
    <s v="Athabasca University (State and Legal Studies)"/>
    <s v="1349"/>
    <s v=""/>
    <s v="T9S 3A3"/>
    <s v="AB"/>
    <s v="Canada"/>
    <s v="AthabascaStateandLegalStudies WebAPI"/>
    <s v="SAGE Publications, Inc. (US)"/>
    <s v=""/>
    <s v="Global1"/>
    <s v=""/>
    <s v="SEP-20"/>
    <s v="SINGLE"/>
    <s v="book"/>
    <s v=""/>
    <s v="9781544340319"/>
    <s v="9781412952989"/>
    <x v="4"/>
    <x v="4"/>
    <s v=""/>
    <x v="4"/>
    <s v="Stephen T. Holmes; Ronald M. Holmes"/>
    <s v="100051"/>
    <s v=""/>
    <n v="1"/>
    <s v="DLP"/>
    <x v="3"/>
    <n v="72.5"/>
    <x v="1"/>
    <n v="8.6999999999999993"/>
    <n v="8.6999999999999993"/>
    <n v="0"/>
    <s v="USD"/>
    <s v="1"/>
  </r>
  <r>
    <s v="SEP-20"/>
    <s v="11-SEP-20"/>
    <s v="SALE"/>
    <s v="RGC"/>
    <s v="2B8SC7ZFSFP58E765GAT-R"/>
    <s v="2B8SC7ZFSFP58E765GAT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76448"/>
    <s v="9781483376431"/>
    <x v="12"/>
    <x v="12"/>
    <s v=""/>
    <x v="12"/>
    <s v="Soraya M. Coley; Cynthia A. Scheinberg"/>
    <s v="100051"/>
    <s v=""/>
    <n v="1"/>
    <s v="DLP"/>
    <x v="5"/>
    <n v="58"/>
    <x v="1"/>
    <n v="6.96"/>
    <n v="6.96"/>
    <n v="0"/>
    <s v="USD"/>
    <s v="1"/>
  </r>
  <r>
    <s v="SEP-20"/>
    <s v="11-SEP-20"/>
    <s v="SALE"/>
    <s v="RGC"/>
    <s v="3PYP7SMXQUCBA7H4PJES-R"/>
    <s v="3PYP7SMXQUCBA7H4PJES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06307893"/>
    <s v="9781506307886"/>
    <x v="11"/>
    <x v="11"/>
    <s v=""/>
    <x v="11"/>
    <s v="Peter H. Rossi"/>
    <s v=""/>
    <s v=""/>
    <n v="1"/>
    <s v="DLP"/>
    <x v="3"/>
    <n v="72.5"/>
    <x v="1"/>
    <n v="8.6999999999999993"/>
    <n v="8.6999999999999993"/>
    <n v="0"/>
    <s v="USD"/>
    <s v="1"/>
  </r>
  <r>
    <s v="SEP-20"/>
    <s v="11-SEP-20"/>
    <s v="SALE"/>
    <s v="RGC"/>
    <s v="CFVNNTR482FDV24TPEHG-R"/>
    <s v="CFVNNTR482FDV24TPEHG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60140"/>
    <s v="9781412958615"/>
    <x v="13"/>
    <x v="13"/>
    <s v=""/>
    <x v="13"/>
    <s v="Michael Quinn Patton"/>
    <s v="100051"/>
    <s v=""/>
    <n v="1"/>
    <s v="DLP"/>
    <x v="4"/>
    <n v="87"/>
    <x v="1"/>
    <n v="10.44"/>
    <n v="10.44"/>
    <n v="0"/>
    <s v="USD"/>
    <s v="1"/>
  </r>
  <r>
    <s v="SEP-20"/>
    <s v="11-SEP-20"/>
    <s v="SALE"/>
    <s v="RGC"/>
    <s v="FB7YE3QNBGMNF2MSWCP3-R"/>
    <s v="FB7YE3QNBGMNF2MSWCP3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60140"/>
    <s v="9781412958615"/>
    <x v="13"/>
    <x v="13"/>
    <s v=""/>
    <x v="13"/>
    <s v="Michael Quinn Patton"/>
    <s v="100051"/>
    <s v=""/>
    <n v="1"/>
    <s v="DLP"/>
    <x v="4"/>
    <n v="87"/>
    <x v="1"/>
    <n v="10.44"/>
    <n v="10.44"/>
    <n v="0"/>
    <s v="USD"/>
    <s v="1"/>
  </r>
  <r>
    <s v="SEP-20"/>
    <s v="11-SEP-20"/>
    <s v="SALE"/>
    <s v="RGC"/>
    <s v="FTQXBJRWNASF4FN3WHUZ-R"/>
    <s v="FTQXBJRWNASF4FN3WHUZ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76448"/>
    <s v="9781483376431"/>
    <x v="12"/>
    <x v="12"/>
    <s v=""/>
    <x v="12"/>
    <s v="Soraya M. Coley; Cynthia A. Scheinberg"/>
    <s v="100051"/>
    <s v=""/>
    <n v="1"/>
    <s v="DLP"/>
    <x v="5"/>
    <n v="58"/>
    <x v="1"/>
    <n v="6.96"/>
    <n v="6.96"/>
    <n v="0"/>
    <s v="USD"/>
    <s v="1"/>
  </r>
  <r>
    <s v="SEP-20"/>
    <s v="11-SEP-20"/>
    <s v="SALE"/>
    <s v="RGC"/>
    <s v="JG8EWX4YTMQ4NPBQZEY3-R"/>
    <s v="JG8EWX4YTMQ4NPBQZEY3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06307893"/>
    <s v="9781506307886"/>
    <x v="11"/>
    <x v="11"/>
    <s v=""/>
    <x v="11"/>
    <s v="Peter H. Rossi"/>
    <s v=""/>
    <s v=""/>
    <n v="1"/>
    <s v="DLP"/>
    <x v="3"/>
    <n v="72.5"/>
    <x v="1"/>
    <n v="8.6999999999999993"/>
    <n v="8.6999999999999993"/>
    <n v="0"/>
    <s v="USD"/>
    <s v="1"/>
  </r>
  <r>
    <s v="SEP-20"/>
    <s v="11-SEP-20"/>
    <s v="SALE"/>
    <s v="RGC"/>
    <s v="MTPU38VCGJDHSHKATP5P-R"/>
    <s v="MTPU38VCGJDHSHKATP5P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60140"/>
    <s v="9781412958615"/>
    <x v="13"/>
    <x v="13"/>
    <s v=""/>
    <x v="13"/>
    <s v="Michael Quinn Patton"/>
    <s v="100051"/>
    <s v=""/>
    <n v="1"/>
    <s v="DLP"/>
    <x v="4"/>
    <n v="87"/>
    <x v="1"/>
    <n v="10.44"/>
    <n v="10.44"/>
    <n v="0"/>
    <s v="USD"/>
    <s v="1"/>
  </r>
  <r>
    <s v="SEP-20"/>
    <s v="11-SEP-20"/>
    <s v="SALE"/>
    <s v="RGC"/>
    <s v="NND3CDW83YQZBMZA8TP3-R"/>
    <s v="NND3CDW83YQZBMZA8TP3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76448"/>
    <s v="9781483376431"/>
    <x v="12"/>
    <x v="12"/>
    <s v=""/>
    <x v="12"/>
    <s v="Soraya M. Coley; Cynthia A. Scheinberg"/>
    <s v="100051"/>
    <s v=""/>
    <n v="1"/>
    <s v="DLP"/>
    <x v="5"/>
    <n v="58"/>
    <x v="1"/>
    <n v="6.96"/>
    <n v="6.96"/>
    <n v="0"/>
    <s v="USD"/>
    <s v="1"/>
  </r>
  <r>
    <s v="SEP-20"/>
    <s v="11-SEP-20"/>
    <s v="SALE"/>
    <s v="RGC"/>
    <s v="UJ84BH2RZJEABRZBUXVQ-R"/>
    <s v="UJ84BH2RZJEABRZBUXVQ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76448"/>
    <s v="9781483376431"/>
    <x v="12"/>
    <x v="12"/>
    <s v=""/>
    <x v="12"/>
    <s v="Soraya M. Coley; Cynthia A. Scheinberg"/>
    <s v="100051"/>
    <s v=""/>
    <n v="1"/>
    <s v="DLP"/>
    <x v="5"/>
    <n v="58"/>
    <x v="1"/>
    <n v="6.96"/>
    <n v="6.96"/>
    <n v="0"/>
    <s v="USD"/>
    <s v="1"/>
  </r>
  <r>
    <s v="SEP-20"/>
    <s v="11-SEP-20"/>
    <s v="SALE"/>
    <s v="RGC"/>
    <s v="DQMX5Z6H3VDTEMAZFK35-R"/>
    <s v="DQMX5Z6H3VDTEMAZFK35"/>
    <s v="Athabasca University (State and Legal Studies)"/>
    <s v="1349"/>
    <s v=""/>
    <s v="T9S 3A3"/>
    <s v="AB"/>
    <s v="Canada"/>
    <s v="AthabascaStateandLegalStudies WebAPI"/>
    <s v="SAGE Publications, Inc. (US)"/>
    <s v=""/>
    <s v="Global1"/>
    <s v=""/>
    <s v="SEP-20"/>
    <s v="SINGLE"/>
    <s v="book"/>
    <s v=""/>
    <s v="9781544340319"/>
    <s v="9781412952989"/>
    <x v="4"/>
    <x v="4"/>
    <s v=""/>
    <x v="4"/>
    <s v="Stephen T. Holmes; Ronald M. Holmes"/>
    <s v="100051"/>
    <s v=""/>
    <n v="1"/>
    <s v="DLP"/>
    <x v="3"/>
    <n v="72.5"/>
    <x v="1"/>
    <n v="8.6999999999999993"/>
    <n v="8.6999999999999993"/>
    <n v="0"/>
    <s v="USD"/>
    <s v="1"/>
  </r>
  <r>
    <s v="SEP-20"/>
    <s v="11-SEP-20"/>
    <s v="SALE"/>
    <s v="RGC"/>
    <s v="K3ZTJ3DSHUXXTC5FQQCK-R"/>
    <s v="K3ZTJ3DSHUXXTC5FQQCK"/>
    <s v="Athabasca University (State and Legal Studies)"/>
    <s v="1349"/>
    <s v=""/>
    <s v="T9S 3A3"/>
    <s v="AB"/>
    <s v="Canada"/>
    <s v="AthabascaStateandLegalStudies WebAPI"/>
    <s v="SAGE Publications, Inc. (US)"/>
    <s v=""/>
    <s v="Global1"/>
    <s v=""/>
    <s v="SEP-20"/>
    <s v="SINGLE"/>
    <s v="book"/>
    <s v=""/>
    <s v="9781544340319"/>
    <s v="9781412952989"/>
    <x v="4"/>
    <x v="4"/>
    <s v=""/>
    <x v="4"/>
    <s v="Stephen T. Holmes; Ronald M. Holmes"/>
    <s v="100051"/>
    <s v=""/>
    <n v="1"/>
    <s v="DLP"/>
    <x v="3"/>
    <n v="72.5"/>
    <x v="1"/>
    <n v="8.6999999999999993"/>
    <n v="8.6999999999999993"/>
    <n v="0"/>
    <s v="USD"/>
    <s v="1"/>
  </r>
  <r>
    <s v="SEP-20"/>
    <s v="12-SEP-20"/>
    <s v="SALE"/>
    <s v="RGC"/>
    <s v="M533HPHEQWEMYKPA7KKQ-R"/>
    <s v="M533HPHEQWEMYKPA7KKQ"/>
    <s v="Athabasca University (Centre for Distance Education)"/>
    <s v="1349"/>
    <s v=""/>
    <s v="T9S 3A3"/>
    <s v="AB"/>
    <s v="Canada"/>
    <s v="AthabascaCentreforDistanceEducation WebAPI"/>
    <s v="SAGE Publications, Inc. (US)"/>
    <s v=""/>
    <s v="Global1"/>
    <s v=""/>
    <s v="SEP-20"/>
    <s v="SINGLE"/>
    <s v="book"/>
    <s v=""/>
    <s v="9781506386690"/>
    <s v="9781506386706"/>
    <x v="9"/>
    <x v="9"/>
    <s v=""/>
    <x v="9"/>
    <s v="John W. Creswell; J. David Creswell"/>
    <s v="100051"/>
    <s v=""/>
    <n v="1"/>
    <s v="DLP"/>
    <x v="5"/>
    <n v="58"/>
    <x v="1"/>
    <n v="6.96"/>
    <n v="6.96"/>
    <n v="0"/>
    <s v="USD"/>
    <s v="1"/>
  </r>
  <r>
    <s v="SEP-20"/>
    <s v="12-SEP-20"/>
    <s v="SALE"/>
    <s v="RGC"/>
    <s v="57K8XDKWRZ488ZYBDSDW-R"/>
    <s v="57K8XDKWRZ488ZYBDSDW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76448"/>
    <s v="9781483376431"/>
    <x v="12"/>
    <x v="12"/>
    <s v=""/>
    <x v="12"/>
    <s v="Soraya M. Coley; Cynthia A. Scheinberg"/>
    <s v="100051"/>
    <s v=""/>
    <n v="1"/>
    <s v="DLP"/>
    <x v="5"/>
    <n v="58"/>
    <x v="1"/>
    <n v="6.96"/>
    <n v="6.96"/>
    <n v="0"/>
    <s v="USD"/>
    <s v="1"/>
  </r>
  <r>
    <s v="SEP-20"/>
    <s v="12-SEP-20"/>
    <s v="SALE"/>
    <s v="RGC"/>
    <s v="6K43QFPF3YXDPPNTKK72-R"/>
    <s v="6K43QFPF3YXDPPNTKK72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06307893"/>
    <s v="9781506307886"/>
    <x v="11"/>
    <x v="11"/>
    <s v=""/>
    <x v="11"/>
    <s v="Peter H. Rossi"/>
    <s v=""/>
    <s v=""/>
    <n v="1"/>
    <s v="DLP"/>
    <x v="3"/>
    <n v="72.5"/>
    <x v="1"/>
    <n v="8.6999999999999993"/>
    <n v="8.6999999999999993"/>
    <n v="0"/>
    <s v="USD"/>
    <s v="1"/>
  </r>
  <r>
    <s v="SEP-20"/>
    <s v="12-SEP-20"/>
    <s v="SALE"/>
    <s v="RGC"/>
    <s v="7QGHC62QMAFU5BYGJX54-R"/>
    <s v="7QGHC62QMAFU5BYGJX54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60140"/>
    <s v="9781412958615"/>
    <x v="13"/>
    <x v="13"/>
    <s v=""/>
    <x v="13"/>
    <s v="Michael Quinn Patton"/>
    <s v="100051"/>
    <s v=""/>
    <n v="1"/>
    <s v="DLP"/>
    <x v="4"/>
    <n v="87"/>
    <x v="1"/>
    <n v="10.44"/>
    <n v="10.44"/>
    <n v="0"/>
    <s v="USD"/>
    <s v="1"/>
  </r>
  <r>
    <s v="SEP-20"/>
    <s v="12-SEP-20"/>
    <s v="SALE"/>
    <s v="RGC"/>
    <s v="F2D7HR22PWVZ2TREQJHM-R"/>
    <s v="F2D7HR22PWVZ2TREQJHM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76448"/>
    <s v="9781483376431"/>
    <x v="12"/>
    <x v="12"/>
    <s v=""/>
    <x v="12"/>
    <s v="Soraya M. Coley; Cynthia A. Scheinberg"/>
    <s v="100051"/>
    <s v=""/>
    <n v="1"/>
    <s v="DLP"/>
    <x v="5"/>
    <n v="58"/>
    <x v="1"/>
    <n v="6.96"/>
    <n v="6.96"/>
    <n v="0"/>
    <s v="USD"/>
    <s v="1"/>
  </r>
  <r>
    <s v="SEP-20"/>
    <s v="12-SEP-20"/>
    <s v="SALE"/>
    <s v="RGC"/>
    <s v="JEG6YA4P3NHN3K8APFQV-R"/>
    <s v="JEG6YA4P3NHN3K8APFQV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76448"/>
    <s v="9781483376431"/>
    <x v="12"/>
    <x v="12"/>
    <s v=""/>
    <x v="12"/>
    <s v="Soraya M. Coley; Cynthia A. Scheinberg"/>
    <s v="100051"/>
    <s v=""/>
    <n v="1"/>
    <s v="DLP"/>
    <x v="5"/>
    <n v="58"/>
    <x v="1"/>
    <n v="6.96"/>
    <n v="6.96"/>
    <n v="0"/>
    <s v="USD"/>
    <s v="1"/>
  </r>
  <r>
    <s v="SEP-20"/>
    <s v="12-SEP-20"/>
    <s v="SALE"/>
    <s v="RGC"/>
    <s v="JGWU5EGVGVEDRXJM27NA-R"/>
    <s v="JGWU5EGVGVEDRXJM27NA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60140"/>
    <s v="9781412958615"/>
    <x v="13"/>
    <x v="13"/>
    <s v=""/>
    <x v="13"/>
    <s v="Michael Quinn Patton"/>
    <s v="100051"/>
    <s v=""/>
    <n v="1"/>
    <s v="DLP"/>
    <x v="4"/>
    <n v="87"/>
    <x v="1"/>
    <n v="10.44"/>
    <n v="10.44"/>
    <n v="0"/>
    <s v="USD"/>
    <s v="1"/>
  </r>
  <r>
    <s v="SEP-20"/>
    <s v="12-SEP-20"/>
    <s v="SALE"/>
    <s v="RGC"/>
    <s v="MRXBQ5AANCZSQVX5T85G-R"/>
    <s v="MRXBQ5AANCZSQVX5T85G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60140"/>
    <s v="9781412958615"/>
    <x v="13"/>
    <x v="13"/>
    <s v=""/>
    <x v="13"/>
    <s v="Michael Quinn Patton"/>
    <s v="100051"/>
    <s v=""/>
    <n v="1"/>
    <s v="DLP"/>
    <x v="4"/>
    <n v="87"/>
    <x v="1"/>
    <n v="10.44"/>
    <n v="10.44"/>
    <n v="0"/>
    <s v="USD"/>
    <s v="1"/>
  </r>
  <r>
    <s v="SEP-20"/>
    <s v="12-SEP-20"/>
    <s v="SALE"/>
    <s v="RGC"/>
    <s v="SHB8CCMF4QANZ4ESE8MJ-R"/>
    <s v="SHB8CCMF4QANZ4ESE8MJ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60140"/>
    <s v="9781412958615"/>
    <x v="13"/>
    <x v="13"/>
    <s v=""/>
    <x v="13"/>
    <s v="Michael Quinn Patton"/>
    <s v="100051"/>
    <s v=""/>
    <n v="1"/>
    <s v="DLP"/>
    <x v="4"/>
    <n v="87"/>
    <x v="1"/>
    <n v="10.44"/>
    <n v="10.44"/>
    <n v="0"/>
    <s v="USD"/>
    <s v="1"/>
  </r>
  <r>
    <s v="SEP-20"/>
    <s v="12-SEP-20"/>
    <s v="SALE"/>
    <s v="RGC"/>
    <s v="5U33AEU58DJPUA8Q46GE-R"/>
    <s v="5U33AEU58DJPUA8Q46GE"/>
    <s v="Athabasca University (Global and Social Analysis)"/>
    <s v="1349"/>
    <s v=""/>
    <s v="T9S 3A3"/>
    <s v="AB"/>
    <s v="Canada"/>
    <s v="AthabascaGlobalandSocialAnalysis WebAPI"/>
    <s v="SAGE Publications, Inc. (US)"/>
    <s v=""/>
    <s v="Global1"/>
    <s v=""/>
    <s v="SEP-20"/>
    <s v="SINGLE"/>
    <s v="book"/>
    <s v=""/>
    <s v="9781506325583"/>
    <s v="9781506325576"/>
    <x v="5"/>
    <x v="5"/>
    <s v=""/>
    <x v="5"/>
    <s v="George Ritzer; Jeffrey Stepnisky"/>
    <s v="100051"/>
    <s v=""/>
    <n v="1"/>
    <s v="DLP"/>
    <x v="4"/>
    <n v="87"/>
    <x v="1"/>
    <n v="10.44"/>
    <n v="10.44"/>
    <n v="0"/>
    <s v="USD"/>
    <s v="1"/>
  </r>
  <r>
    <s v="SEP-20"/>
    <s v="12-SEP-20"/>
    <s v="SALE"/>
    <s v="RGC"/>
    <s v="FG4E6TXTXVGR5HU8UMUM-R"/>
    <s v="FG4E6TXTXVGR5HU8UMUM"/>
    <s v="Athabasca University (Global and Social Analysis)"/>
    <s v="1349"/>
    <s v=""/>
    <s v="T9S 3A3"/>
    <s v="AB"/>
    <s v="Canada"/>
    <s v="AthabascaGlobalandSocialAnalysis WebAPI"/>
    <s v="SAGE Publications, Inc. (US)"/>
    <s v=""/>
    <s v="Global1"/>
    <s v=""/>
    <s v="SEP-20"/>
    <s v="SINGLE"/>
    <s v="book"/>
    <s v=""/>
    <s v="9781506325637"/>
    <s v="9781506325620"/>
    <x v="8"/>
    <x v="8"/>
    <s v=""/>
    <x v="8"/>
    <s v="George Ritzer; Jeffrey Stepnisky"/>
    <s v="100051"/>
    <s v=""/>
    <n v="1"/>
    <s v="DLP"/>
    <x v="4"/>
    <n v="87"/>
    <x v="1"/>
    <n v="10.44"/>
    <n v="10.44"/>
    <n v="0"/>
    <s v="USD"/>
    <s v="1"/>
  </r>
  <r>
    <s v="SEP-20"/>
    <s v="12-SEP-20"/>
    <s v="SALE"/>
    <s v="RGC"/>
    <s v="GAVJ3TVMZZ7HDUZMTHSD-R"/>
    <s v="GAVJ3TVMZZ7HDUZMTHSD"/>
    <s v="Athabasca University (Global and Social Analysis)"/>
    <s v="1349"/>
    <s v=""/>
    <s v="T9S 3A3"/>
    <s v="AB"/>
    <s v="Canada"/>
    <s v="AthabascaGlobalandSocialAnalysis WebAPI"/>
    <s v="SAGE Publications, Inc. (US)"/>
    <s v=""/>
    <s v="Global1"/>
    <s v=""/>
    <s v="SEP-20"/>
    <s v="SINGLE"/>
    <s v="book"/>
    <s v=""/>
    <s v="9781506319605"/>
    <s v="9781412937214"/>
    <x v="2"/>
    <x v="2"/>
    <s v=""/>
    <x v="2"/>
    <s v="George Lundskow"/>
    <s v="100051"/>
    <s v=""/>
    <n v="1"/>
    <s v="DLP"/>
    <x v="2"/>
    <n v="101.5"/>
    <x v="1"/>
    <n v="12.18"/>
    <n v="12.18"/>
    <n v="0"/>
    <s v="USD"/>
    <s v="1"/>
  </r>
  <r>
    <s v="SEP-20"/>
    <s v="12-SEP-20"/>
    <s v="SALE"/>
    <s v="RGC"/>
    <s v="THP5EQ7YYCG2DF8EHK4P-R"/>
    <s v="THP5EQ7YYCG2DF8EHK4P"/>
    <s v="Athabasca University (Global and Social Analysis)"/>
    <s v="1349"/>
    <s v=""/>
    <s v="T9S 3A3"/>
    <s v="AB"/>
    <s v="Canada"/>
    <s v="AthabascaGlobalandSocialAnalysis WebAPI"/>
    <s v="SAGE Publications, Inc. (US)"/>
    <s v=""/>
    <s v="Global1"/>
    <s v=""/>
    <s v="SEP-20"/>
    <s v="SINGLE"/>
    <s v="book"/>
    <s v=""/>
    <s v="9781483343297"/>
    <s v="9781412975810"/>
    <x v="14"/>
    <x v="14"/>
    <s v=""/>
    <x v="14"/>
    <s v="George Ritzer"/>
    <s v="100049"/>
    <s v=""/>
    <n v="1"/>
    <s v="DLP"/>
    <x v="5"/>
    <n v="58"/>
    <x v="1"/>
    <n v="6.96"/>
    <n v="6.96"/>
    <n v="0"/>
    <s v="USD"/>
    <s v="1"/>
  </r>
  <r>
    <s v="SEP-20"/>
    <s v="12-SEP-20"/>
    <s v="SALE"/>
    <s v="RGC"/>
    <s v="PZJDFWCNBPYECYKK8GHA-R"/>
    <s v="PZJDFWCNBPYECYKK8GHA"/>
    <s v="Athabasca University (Psychology)"/>
    <s v="1349"/>
    <s v=""/>
    <s v="T9S 3A3"/>
    <s v="AB"/>
    <s v="Canada"/>
    <s v="AthabascaPsychology WebAPI"/>
    <s v="SAGE Publications, Inc. (US)"/>
    <s v=""/>
    <s v="Global1"/>
    <s v=""/>
    <s v="SEP-20"/>
    <s v="SINGLE"/>
    <s v="book"/>
    <s v=""/>
    <s v="9781506353968"/>
    <s v="9781483369730"/>
    <x v="3"/>
    <x v="3"/>
    <s v=""/>
    <x v="3"/>
    <s v="Jamie A. Gruman; Frank W. Schneider; Larry M. Coutts"/>
    <s v="100051"/>
    <s v=""/>
    <n v="1"/>
    <s v="DLP"/>
    <x v="2"/>
    <n v="101.5"/>
    <x v="1"/>
    <n v="12.18"/>
    <n v="12.18"/>
    <n v="0"/>
    <s v="USD"/>
    <s v="1"/>
  </r>
  <r>
    <s v="SEP-20"/>
    <s v="12-SEP-20"/>
    <s v="SALE"/>
    <s v="RGC"/>
    <s v="GU4QWB5ZN5J366MNKTBG-R"/>
    <s v="GU4QWB5ZN5J366MNKTBG"/>
    <s v="Athabasca University (State and Legal Studies)"/>
    <s v="1349"/>
    <s v=""/>
    <s v="T9S 3A3"/>
    <s v="AB"/>
    <s v="Canada"/>
    <s v="AthabascaStateandLegalStudies WebAPI"/>
    <s v="SAGE Publications, Inc. (US)"/>
    <s v=""/>
    <s v="Global1"/>
    <s v=""/>
    <s v="SEP-20"/>
    <s v="SINGLE"/>
    <s v="book"/>
    <s v=""/>
    <s v="9781544340319"/>
    <s v="9781412952989"/>
    <x v="4"/>
    <x v="4"/>
    <s v=""/>
    <x v="4"/>
    <s v="Stephen T. Holmes; Ronald M. Holmes"/>
    <s v="100051"/>
    <s v=""/>
    <n v="1"/>
    <s v="DLP"/>
    <x v="3"/>
    <n v="72.5"/>
    <x v="1"/>
    <n v="8.6999999999999993"/>
    <n v="8.6999999999999993"/>
    <n v="0"/>
    <s v="USD"/>
    <s v="1"/>
  </r>
  <r>
    <s v="SEP-20"/>
    <s v="13-SEP-20"/>
    <s v="SALE"/>
    <s v="RGC"/>
    <s v="D3MFQNTSMS6BPJDJKEJK-R"/>
    <s v="D3MFQNTSMS6BPJDJKEJK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76448"/>
    <s v="9781483376431"/>
    <x v="12"/>
    <x v="12"/>
    <s v=""/>
    <x v="12"/>
    <s v="Soraya M. Coley; Cynthia A. Scheinberg"/>
    <s v="100051"/>
    <s v=""/>
    <n v="1"/>
    <s v="DLP"/>
    <x v="5"/>
    <n v="58"/>
    <x v="1"/>
    <n v="6.96"/>
    <n v="6.96"/>
    <n v="0"/>
    <s v="USD"/>
    <s v="1"/>
  </r>
  <r>
    <s v="SEP-20"/>
    <s v="13-SEP-20"/>
    <s v="SALE"/>
    <s v="RGC"/>
    <s v="DHCJDPKD8YUNJ66BUVVJ-R"/>
    <s v="DHCJDPKD8YUNJ66BUVVJ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76448"/>
    <s v="9781483376431"/>
    <x v="12"/>
    <x v="12"/>
    <s v=""/>
    <x v="12"/>
    <s v="Soraya M. Coley; Cynthia A. Scheinberg"/>
    <s v="100051"/>
    <s v=""/>
    <n v="1"/>
    <s v="DLP"/>
    <x v="5"/>
    <n v="58"/>
    <x v="1"/>
    <n v="6.96"/>
    <n v="6.96"/>
    <n v="0"/>
    <s v="USD"/>
    <s v="1"/>
  </r>
  <r>
    <s v="SEP-20"/>
    <s v="13-SEP-20"/>
    <s v="SALE"/>
    <s v="RGC"/>
    <s v="FKPJ2WA7CX5Z28RGEJY6-R"/>
    <s v="FKPJ2WA7CX5Z28RGEJY6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06307893"/>
    <s v="9781506307886"/>
    <x v="11"/>
    <x v="11"/>
    <s v=""/>
    <x v="11"/>
    <s v="Peter H. Rossi"/>
    <s v=""/>
    <s v=""/>
    <n v="1"/>
    <s v="DLP"/>
    <x v="3"/>
    <n v="72.5"/>
    <x v="1"/>
    <n v="8.6999999999999993"/>
    <n v="8.6999999999999993"/>
    <n v="0"/>
    <s v="USD"/>
    <s v="1"/>
  </r>
  <r>
    <s v="SEP-20"/>
    <s v="13-SEP-20"/>
    <s v="SALE"/>
    <s v="RGC"/>
    <s v="PCQQSW2TVYTQURP7Q6M3-R"/>
    <s v="PCQQSW2TVYTQURP7Q6M3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76448"/>
    <s v="9781483376431"/>
    <x v="12"/>
    <x v="12"/>
    <s v=""/>
    <x v="12"/>
    <s v="Soraya M. Coley; Cynthia A. Scheinberg"/>
    <s v="100051"/>
    <s v=""/>
    <n v="1"/>
    <s v="DLP"/>
    <x v="5"/>
    <n v="58"/>
    <x v="1"/>
    <n v="6.96"/>
    <n v="6.96"/>
    <n v="0"/>
    <s v="USD"/>
    <s v="1"/>
  </r>
  <r>
    <s v="SEP-20"/>
    <s v="13-SEP-20"/>
    <s v="SALE"/>
    <s v="RGC"/>
    <s v="R6E6M5YJGYBKJUAEQVNR-R"/>
    <s v="R6E6M5YJGYBKJUAEQVNR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76448"/>
    <s v="9781483376431"/>
    <x v="12"/>
    <x v="12"/>
    <s v=""/>
    <x v="12"/>
    <s v="Soraya M. Coley; Cynthia A. Scheinberg"/>
    <s v="100051"/>
    <s v=""/>
    <n v="1"/>
    <s v="DLP"/>
    <x v="5"/>
    <n v="58"/>
    <x v="1"/>
    <n v="6.96"/>
    <n v="6.96"/>
    <n v="0"/>
    <s v="USD"/>
    <s v="1"/>
  </r>
  <r>
    <s v="SEP-20"/>
    <s v="13-SEP-20"/>
    <s v="SALE"/>
    <s v="RGC"/>
    <s v="ZFV8UY42YWTD35K7MPR6-R"/>
    <s v="ZFV8UY42YWTD35K7MPR6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76448"/>
    <s v="9781483376431"/>
    <x v="12"/>
    <x v="12"/>
    <s v=""/>
    <x v="12"/>
    <s v="Soraya M. Coley; Cynthia A. Scheinberg"/>
    <s v="100051"/>
    <s v=""/>
    <n v="1"/>
    <s v="DLP"/>
    <x v="5"/>
    <n v="58"/>
    <x v="1"/>
    <n v="6.96"/>
    <n v="6.96"/>
    <n v="0"/>
    <s v="USD"/>
    <s v="1"/>
  </r>
  <r>
    <s v="SEP-20"/>
    <s v="13-SEP-20"/>
    <s v="SALE"/>
    <s v="RGC"/>
    <s v="47RNNQHMH7CTPBZX53TZ-R"/>
    <s v="47RNNQHMH7CTPBZX53TZ"/>
    <s v="Athabasca University (Global and Social Analysis)"/>
    <s v="1349"/>
    <s v=""/>
    <s v="T9S 3A3"/>
    <s v="AB"/>
    <s v="Canada"/>
    <s v="AthabascaGlobalandSocialAnalysis WebAPI"/>
    <s v="SAGE Publications, Inc. (US)"/>
    <s v=""/>
    <s v="Global1"/>
    <s v=""/>
    <s v="SEP-20"/>
    <s v="SINGLE"/>
    <s v="book"/>
    <s v=""/>
    <s v="9781506320502"/>
    <s v="9781412904032"/>
    <x v="6"/>
    <x v="6"/>
    <s v=""/>
    <x v="6"/>
    <s v="Jan A. G. M. van Dijk"/>
    <s v="100049"/>
    <s v=""/>
    <n v="1"/>
    <s v="DLP"/>
    <x v="3"/>
    <n v="72.5"/>
    <x v="1"/>
    <n v="8.6999999999999993"/>
    <n v="8.6999999999999993"/>
    <n v="0"/>
    <s v="USD"/>
    <s v="1"/>
  </r>
  <r>
    <s v="SEP-20"/>
    <s v="13-SEP-20"/>
    <s v="SALE"/>
    <s v="RGC"/>
    <s v="MEN8ZHCYDAW38GMA68B3-R"/>
    <s v="MEN8ZHCYDAW38GMA68B3"/>
    <s v="Athabasca University (Master of Arts and Integrated Studies)"/>
    <s v="1349"/>
    <s v=""/>
    <s v="T9S 3A3"/>
    <s v="AB"/>
    <s v="Canada"/>
    <s v="MasterArtsandIntegratedStudies WebAPI"/>
    <s v="SAGE Publications, Inc. (US)"/>
    <s v=""/>
    <s v="Global1"/>
    <s v=""/>
    <s v="SEP-20"/>
    <s v="SINGLE"/>
    <s v="book"/>
    <s v=""/>
    <s v="9781506319391"/>
    <s v="9781412992770"/>
    <x v="16"/>
    <x v="16"/>
    <s v=""/>
    <x v="16"/>
    <s v="Kenneth Allan"/>
    <s v="100051"/>
    <s v=""/>
    <n v="1"/>
    <s v="DLP"/>
    <x v="2"/>
    <n v="101.5"/>
    <x v="1"/>
    <n v="12.18"/>
    <n v="12.18"/>
    <n v="0"/>
    <s v="USD"/>
    <s v="1"/>
  </r>
  <r>
    <s v="SEP-20"/>
    <s v="13-SEP-20"/>
    <s v="SALE"/>
    <s v="RGC"/>
    <s v="Q8JAGRPX6SF8F45XPHRD-R"/>
    <s v="Q8JAGRPX6SF8F45XPHRD"/>
    <s v="Athabasca University (Master of Arts and Integrated Studies)"/>
    <s v="1349"/>
    <s v=""/>
    <s v="T9S 3A3"/>
    <s v="AB"/>
    <s v="Canada"/>
    <s v="MasterArtsandIntegratedStudies WebAPI"/>
    <s v="SAGE Publications, Inc. (US)"/>
    <s v=""/>
    <s v="Global1"/>
    <s v=""/>
    <s v="SEP-20"/>
    <s v="SINGLE"/>
    <s v="book"/>
    <s v=""/>
    <s v="9781452235981"/>
    <s v="9781412982481"/>
    <x v="10"/>
    <x v="10"/>
    <s v=""/>
    <x v="10"/>
    <s v="Allen F. Repko; William H. Newell; Rick Szostak"/>
    <s v="100049"/>
    <s v=""/>
    <n v="1"/>
    <s v="DLP"/>
    <x v="5"/>
    <n v="58"/>
    <x v="1"/>
    <n v="6.96"/>
    <n v="6.96"/>
    <n v="0"/>
    <s v="USD"/>
    <s v="1"/>
  </r>
  <r>
    <s v="SEP-20"/>
    <s v="14-SEP-20"/>
    <s v="SALE"/>
    <s v="RGC"/>
    <s v="62EU72X8MKZCQTGTT7R4-R"/>
    <s v="62EU72X8MKZCQTGTT7R4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76448"/>
    <s v="9781483376431"/>
    <x v="12"/>
    <x v="12"/>
    <s v=""/>
    <x v="12"/>
    <s v="Soraya M. Coley; Cynthia A. Scheinberg"/>
    <s v="100051"/>
    <s v=""/>
    <n v="1"/>
    <s v="DLP"/>
    <x v="5"/>
    <n v="58"/>
    <x v="1"/>
    <n v="6.96"/>
    <n v="6.96"/>
    <n v="0"/>
    <s v="USD"/>
    <s v="1"/>
  </r>
  <r>
    <s v="SEP-20"/>
    <s v="14-SEP-20"/>
    <s v="SALE"/>
    <s v="RGC"/>
    <s v="76XFKM5UK8E4GWMKQGGX-R"/>
    <s v="76XFKM5UK8E4GWMKQGGX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76448"/>
    <s v="9781483376431"/>
    <x v="12"/>
    <x v="12"/>
    <s v=""/>
    <x v="12"/>
    <s v="Soraya M. Coley; Cynthia A. Scheinberg"/>
    <s v="100051"/>
    <s v=""/>
    <n v="1"/>
    <s v="DLP"/>
    <x v="5"/>
    <n v="58"/>
    <x v="1"/>
    <n v="6.96"/>
    <n v="6.96"/>
    <n v="0"/>
    <s v="USD"/>
    <s v="1"/>
  </r>
  <r>
    <s v="SEP-20"/>
    <s v="14-SEP-20"/>
    <s v="SALE"/>
    <s v="RGC"/>
    <s v="BVHNAR5FAPF5FS8W4GWJ-R"/>
    <s v="BVHNAR5FAPF5FS8W4GWJ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76448"/>
    <s v="9781483376431"/>
    <x v="12"/>
    <x v="12"/>
    <s v=""/>
    <x v="12"/>
    <s v="Soraya M. Coley; Cynthia A. Scheinberg"/>
    <s v="100051"/>
    <s v=""/>
    <n v="1"/>
    <s v="DLP"/>
    <x v="5"/>
    <n v="58"/>
    <x v="1"/>
    <n v="6.96"/>
    <n v="6.96"/>
    <n v="0"/>
    <s v="USD"/>
    <s v="1"/>
  </r>
  <r>
    <s v="SEP-20"/>
    <s v="14-SEP-20"/>
    <s v="SALE"/>
    <s v="RGC"/>
    <s v="KWAAWRGAF6US2HC6E53Y-R"/>
    <s v="KWAAWRGAF6US2HC6E53Y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76448"/>
    <s v="9781483376431"/>
    <x v="12"/>
    <x v="12"/>
    <s v=""/>
    <x v="12"/>
    <s v="Soraya M. Coley; Cynthia A. Scheinberg"/>
    <s v="100051"/>
    <s v=""/>
    <n v="1"/>
    <s v="DLP"/>
    <x v="5"/>
    <n v="58"/>
    <x v="1"/>
    <n v="6.96"/>
    <n v="6.96"/>
    <n v="0"/>
    <s v="USD"/>
    <s v="1"/>
  </r>
  <r>
    <s v="SEP-20"/>
    <s v="15-SEP-20"/>
    <s v="SALE"/>
    <s v="RGC"/>
    <s v="U35K8PA8SGP4YMEDRG6K-R"/>
    <s v="U35K8PA8SGP4YMEDRG6K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60140"/>
    <s v="9781412958615"/>
    <x v="13"/>
    <x v="13"/>
    <s v=""/>
    <x v="13"/>
    <s v="Michael Quinn Patton"/>
    <s v="100051"/>
    <s v=""/>
    <n v="1"/>
    <s v="DLP"/>
    <x v="4"/>
    <n v="87"/>
    <x v="1"/>
    <n v="10.44"/>
    <n v="10.44"/>
    <n v="0"/>
    <s v="USD"/>
    <s v="1"/>
  </r>
  <r>
    <s v="SEP-20"/>
    <s v="15-SEP-20"/>
    <s v="SALE"/>
    <s v="RGC"/>
    <s v="WFNE83NQMTJ4E576ECQ2-R"/>
    <s v="WFNE83NQMTJ4E576ECQ2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76448"/>
    <s v="9781483376431"/>
    <x v="12"/>
    <x v="12"/>
    <s v=""/>
    <x v="12"/>
    <s v="Soraya M. Coley; Cynthia A. Scheinberg"/>
    <s v="100051"/>
    <s v=""/>
    <n v="1"/>
    <s v="DLP"/>
    <x v="5"/>
    <n v="58"/>
    <x v="1"/>
    <n v="6.96"/>
    <n v="6.96"/>
    <n v="0"/>
    <s v="USD"/>
    <s v="1"/>
  </r>
  <r>
    <s v="SEP-20"/>
    <s v="15-SEP-20"/>
    <s v="SALE"/>
    <s v="RGC"/>
    <s v="AQUU7X8FCRZE6ZWX7ZSF-R"/>
    <s v="AQUU7X8FCRZE6ZWX7ZSF"/>
    <s v="Athabasca University (Global and Social Analysis)"/>
    <s v="1349"/>
    <s v=""/>
    <s v="T9S 3A3"/>
    <s v="AB"/>
    <s v="Canada"/>
    <s v="AthabascaGlobalandSocialAnalysis WebAPI"/>
    <s v="SAGE Publications, Inc. (US)"/>
    <s v=""/>
    <s v="Global1"/>
    <s v=""/>
    <s v="SEP-20"/>
    <s v="SINGLE"/>
    <s v="book"/>
    <s v=""/>
    <s v="9781506325583"/>
    <s v="9781506325576"/>
    <x v="5"/>
    <x v="5"/>
    <s v=""/>
    <x v="5"/>
    <s v="George Ritzer; Jeffrey Stepnisky"/>
    <s v="100051"/>
    <s v=""/>
    <n v="1"/>
    <s v="DLP"/>
    <x v="4"/>
    <n v="87"/>
    <x v="1"/>
    <n v="10.44"/>
    <n v="10.44"/>
    <n v="0"/>
    <s v="USD"/>
    <s v="1"/>
  </r>
  <r>
    <s v="SEP-20"/>
    <s v="15-SEP-20"/>
    <s v="SALE"/>
    <s v="RGC"/>
    <s v="WZFW56JVV8E7R4EB4Z8E-R"/>
    <s v="WZFW56JVV8E7R4EB4Z8E"/>
    <s v="Athabasca University (State and Legal Studies)"/>
    <s v="1349"/>
    <s v=""/>
    <s v="T9S 3A3"/>
    <s v="AB"/>
    <s v="Canada"/>
    <s v="AthabascaStateandLegalStudies WebAPI"/>
    <s v="SAGE Publications, Inc. (US)"/>
    <s v=""/>
    <s v="Global1"/>
    <s v=""/>
    <s v="SEP-20"/>
    <s v="SINGLE"/>
    <s v="book"/>
    <s v=""/>
    <s v="9781544340319"/>
    <s v="9781412952989"/>
    <x v="4"/>
    <x v="4"/>
    <s v=""/>
    <x v="4"/>
    <s v="Stephen T. Holmes; Ronald M. Holmes"/>
    <s v="100051"/>
    <s v=""/>
    <n v="1"/>
    <s v="DLP"/>
    <x v="3"/>
    <n v="72.5"/>
    <x v="1"/>
    <n v="8.6999999999999993"/>
    <n v="8.6999999999999993"/>
    <n v="0"/>
    <s v="USD"/>
    <s v="1"/>
  </r>
  <r>
    <s v="SEP-20"/>
    <s v="16-SEP-20"/>
    <s v="SALE"/>
    <s v="RGC"/>
    <s v="2RHTZKNN56F6JVHNPW6E-R"/>
    <s v="2RHTZKNN56F6JVHNPW6E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76448"/>
    <s v="9781483376431"/>
    <x v="12"/>
    <x v="12"/>
    <s v=""/>
    <x v="12"/>
    <s v="Soraya M. Coley; Cynthia A. Scheinberg"/>
    <s v="100051"/>
    <s v=""/>
    <n v="1"/>
    <s v="DLP"/>
    <x v="5"/>
    <n v="58"/>
    <x v="1"/>
    <n v="6.96"/>
    <n v="6.96"/>
    <n v="0"/>
    <s v="USD"/>
    <s v="1"/>
  </r>
  <r>
    <s v="SEP-20"/>
    <s v="16-SEP-20"/>
    <s v="SALE"/>
    <s v="RGC"/>
    <s v="RPDSQBFKCTK4C3EWWW6X-R"/>
    <s v="RPDSQBFKCTK4C3EWWW6X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76448"/>
    <s v="9781483376431"/>
    <x v="12"/>
    <x v="12"/>
    <s v=""/>
    <x v="12"/>
    <s v="Soraya M. Coley; Cynthia A. Scheinberg"/>
    <s v="100051"/>
    <s v=""/>
    <n v="1"/>
    <s v="DLP"/>
    <x v="5"/>
    <n v="58"/>
    <x v="1"/>
    <n v="6.96"/>
    <n v="6.96"/>
    <n v="0"/>
    <s v="USD"/>
    <s v="1"/>
  </r>
  <r>
    <s v="SEP-20"/>
    <s v="16-SEP-20"/>
    <s v="SALE"/>
    <s v="RGC"/>
    <s v="XN3MYNR7QEQ46P4U7WAM-R"/>
    <s v="XN3MYNR7QEQ46P4U7WAM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06307893"/>
    <s v="9781506307886"/>
    <x v="11"/>
    <x v="11"/>
    <s v=""/>
    <x v="11"/>
    <s v="Peter H. Rossi"/>
    <s v=""/>
    <s v=""/>
    <n v="1"/>
    <s v="DLP"/>
    <x v="3"/>
    <n v="72.5"/>
    <x v="1"/>
    <n v="8.6999999999999993"/>
    <n v="8.6999999999999993"/>
    <n v="0"/>
    <s v="USD"/>
    <s v="1"/>
  </r>
  <r>
    <s v="SEP-20"/>
    <s v="16-SEP-20"/>
    <s v="SALE"/>
    <s v="RGC"/>
    <s v="26R5SNKJM5DC56AJ8JDV-R"/>
    <s v="26R5SNKJM5DC56AJ8JDV"/>
    <s v="Athabasca University (Global and Social Analysis)"/>
    <s v="1349"/>
    <s v=""/>
    <s v="T9S 3A3"/>
    <s v="AB"/>
    <s v="Canada"/>
    <s v="AthabascaGlobalandSocialAnalysis WebAPI"/>
    <s v="SAGE Publications, Inc. (US)"/>
    <s v=""/>
    <s v="Global1"/>
    <s v=""/>
    <s v="SEP-20"/>
    <s v="SINGLE"/>
    <s v="book"/>
    <s v=""/>
    <s v="9781483343297"/>
    <s v="9781412975810"/>
    <x v="14"/>
    <x v="14"/>
    <s v=""/>
    <x v="14"/>
    <s v="George Ritzer"/>
    <s v="100049"/>
    <s v=""/>
    <n v="1"/>
    <s v="DLP"/>
    <x v="5"/>
    <n v="58"/>
    <x v="1"/>
    <n v="6.96"/>
    <n v="6.96"/>
    <n v="0"/>
    <s v="USD"/>
    <s v="1"/>
  </r>
  <r>
    <s v="SEP-20"/>
    <s v="16-SEP-20"/>
    <s v="SALE"/>
    <s v="RGC"/>
    <s v="3G8XYUAAGGUJCJHPKQU5-R"/>
    <s v="3G8XYUAAGGUJCJHPKQU5"/>
    <s v="Athabasca University (Global and Social Analysis)"/>
    <s v="1349"/>
    <s v=""/>
    <s v="T9S 3A3"/>
    <s v="AB"/>
    <s v="Canada"/>
    <s v="AthabascaGlobalandSocialAnalysis WebAPI"/>
    <s v="SAGE Publications, Inc. (US)"/>
    <s v=""/>
    <s v="Global1"/>
    <s v=""/>
    <s v="SEP-20"/>
    <s v="SINGLE"/>
    <s v="book"/>
    <s v=""/>
    <s v="9781506325583"/>
    <s v="9781506325576"/>
    <x v="5"/>
    <x v="5"/>
    <s v=""/>
    <x v="5"/>
    <s v="George Ritzer; Jeffrey Stepnisky"/>
    <s v="100051"/>
    <s v=""/>
    <n v="1"/>
    <s v="DLP"/>
    <x v="4"/>
    <n v="87"/>
    <x v="1"/>
    <n v="10.44"/>
    <n v="10.44"/>
    <n v="0"/>
    <s v="USD"/>
    <s v="1"/>
  </r>
  <r>
    <s v="SEP-20"/>
    <s v="16-SEP-20"/>
    <s v="SALE"/>
    <s v="RGC"/>
    <s v="6YWXSB8WBVEF2VTKXJQM-R"/>
    <s v="6YWXSB8WBVEF2VTKXJQM"/>
    <s v="Athabasca University (Global and Social Analysis)"/>
    <s v="1349"/>
    <s v=""/>
    <s v="T9S 3A3"/>
    <s v="AB"/>
    <s v="Canada"/>
    <s v="AthabascaGlobalandSocialAnalysis WebAPI"/>
    <s v="SAGE Publications, Inc. (US)"/>
    <s v=""/>
    <s v="Global1"/>
    <s v=""/>
    <s v="SEP-20"/>
    <s v="SINGLE"/>
    <s v="book"/>
    <s v=""/>
    <s v="9781483343297"/>
    <s v="9781412975810"/>
    <x v="14"/>
    <x v="14"/>
    <s v=""/>
    <x v="14"/>
    <s v="George Ritzer"/>
    <s v="100049"/>
    <s v=""/>
    <n v="1"/>
    <s v="DLP"/>
    <x v="5"/>
    <n v="58"/>
    <x v="1"/>
    <n v="6.96"/>
    <n v="6.96"/>
    <n v="0"/>
    <s v="USD"/>
    <s v="1"/>
  </r>
  <r>
    <s v="SEP-20"/>
    <s v="16-SEP-20"/>
    <s v="SALE"/>
    <s v="RGC"/>
    <s v="H8C22GY53PXA54XTPMVM-R"/>
    <s v="H8C22GY53PXA54XTPMVM"/>
    <s v="Athabasca University (Global and Social Analysis)"/>
    <s v="1349"/>
    <s v=""/>
    <s v="T9S 3A3"/>
    <s v="AB"/>
    <s v="Canada"/>
    <s v="AthabascaGlobalandSocialAnalysis WebAPI"/>
    <s v="SAGE Publications, Inc. (US)"/>
    <s v=""/>
    <s v="Global1"/>
    <s v=""/>
    <s v="SEP-20"/>
    <s v="SINGLE"/>
    <s v="book"/>
    <s v=""/>
    <s v="9781506325637"/>
    <s v="9781506325620"/>
    <x v="8"/>
    <x v="8"/>
    <s v=""/>
    <x v="8"/>
    <s v="George Ritzer; Jeffrey Stepnisky"/>
    <s v="100051"/>
    <s v=""/>
    <n v="1"/>
    <s v="DLP"/>
    <x v="4"/>
    <n v="87"/>
    <x v="1"/>
    <n v="10.44"/>
    <n v="10.44"/>
    <n v="0"/>
    <s v="USD"/>
    <s v="1"/>
  </r>
  <r>
    <s v="SEP-20"/>
    <s v="16-SEP-20"/>
    <s v="SALE"/>
    <s v="RGC"/>
    <s v="P6WPW3K38NT3RKACM4GR-R"/>
    <s v="P6WPW3K38NT3RKACM4GR"/>
    <s v="Athabasca University (Global and Social Analysis)"/>
    <s v="1349"/>
    <s v=""/>
    <s v="T9S 3A3"/>
    <s v="AB"/>
    <s v="Canada"/>
    <s v="AthabascaGlobalandSocialAnalysis WebAPI"/>
    <s v="SAGE Publications, Inc. (US)"/>
    <s v=""/>
    <s v="Global1"/>
    <s v=""/>
    <s v="SEP-20"/>
    <s v="SINGLE"/>
    <s v="book"/>
    <s v=""/>
    <s v="9781506348568"/>
    <s v="9781506348551"/>
    <x v="15"/>
    <x v="15"/>
    <s v=""/>
    <x v="15"/>
    <s v="George Ritzer"/>
    <s v="100049"/>
    <s v=""/>
    <n v="1"/>
    <s v="DLP"/>
    <x v="5"/>
    <n v="58"/>
    <x v="1"/>
    <n v="6.96"/>
    <n v="6.96"/>
    <n v="0"/>
    <s v="USD"/>
    <s v="1"/>
  </r>
  <r>
    <s v="SEP-20"/>
    <s v="16-SEP-20"/>
    <s v="SALE"/>
    <s v="RGC"/>
    <s v="VB73MMUJSYH7R3NQXTKK-R"/>
    <s v="VB73MMUJSYH7R3NQXTKK"/>
    <s v="Athabasca University (Global and Social Analysis)"/>
    <s v="1349"/>
    <s v=""/>
    <s v="T9S 3A3"/>
    <s v="AB"/>
    <s v="Canada"/>
    <s v="AthabascaGlobalandSocialAnalysis WebAPI"/>
    <s v="SAGE Publications, Inc. (US)"/>
    <s v=""/>
    <s v="Global1"/>
    <s v=""/>
    <s v="SEP-20"/>
    <s v="SINGLE"/>
    <s v="book"/>
    <s v=""/>
    <s v="9781506320502"/>
    <s v="9781412904032"/>
    <x v="6"/>
    <x v="6"/>
    <s v=""/>
    <x v="6"/>
    <s v="Jan A. G. M. van Dijk"/>
    <s v="100049"/>
    <s v=""/>
    <n v="1"/>
    <s v="DLP"/>
    <x v="3"/>
    <n v="72.5"/>
    <x v="1"/>
    <n v="8.6999999999999993"/>
    <n v="8.6999999999999993"/>
    <n v="0"/>
    <s v="USD"/>
    <s v="1"/>
  </r>
  <r>
    <s v="SEP-20"/>
    <s v="16-SEP-20"/>
    <s v="SALE"/>
    <s v="RGC"/>
    <s v="XFNHSC6G2D6ENTWJ2CJS-R"/>
    <s v="XFNHSC6G2D6ENTWJ2CJS"/>
    <s v="Athabasca University (Global and Social Analysis)"/>
    <s v="1349"/>
    <s v=""/>
    <s v="T9S 3A3"/>
    <s v="AB"/>
    <s v="Canada"/>
    <s v="AthabascaGlobalandSocialAnalysis WebAPI"/>
    <s v="SAGE Publications, Inc. (US)"/>
    <s v=""/>
    <s v="Global1"/>
    <s v=""/>
    <s v="SEP-20"/>
    <s v="SINGLE"/>
    <s v="book"/>
    <s v=""/>
    <s v="9781506319605"/>
    <s v="9781412937214"/>
    <x v="2"/>
    <x v="2"/>
    <s v=""/>
    <x v="2"/>
    <s v="George Lundskow"/>
    <s v="100051"/>
    <s v=""/>
    <n v="1"/>
    <s v="DLP"/>
    <x v="2"/>
    <n v="101.5"/>
    <x v="1"/>
    <n v="12.18"/>
    <n v="12.18"/>
    <n v="0"/>
    <s v="USD"/>
    <s v="1"/>
  </r>
  <r>
    <s v="SEP-20"/>
    <s v="16-SEP-20"/>
    <s v="SALE"/>
    <s v="RGC"/>
    <s v="47BG8CPHY7VUH73GQD58-R"/>
    <s v="47BG8CPHY7VUH73GQD58"/>
    <s v="Athabasca University (State and Legal Studies)"/>
    <s v="1349"/>
    <s v=""/>
    <s v="T9S 3A3"/>
    <s v="AB"/>
    <s v="Canada"/>
    <s v="AthabascaStateandLegalStudies WebAPI"/>
    <s v="SAGE Publications, Inc. (US)"/>
    <s v=""/>
    <s v="Global1"/>
    <s v=""/>
    <s v="SEP-20"/>
    <s v="SINGLE"/>
    <s v="book"/>
    <s v=""/>
    <s v="9781544340319"/>
    <s v="9781412952989"/>
    <x v="4"/>
    <x v="4"/>
    <s v=""/>
    <x v="4"/>
    <s v="Stephen T. Holmes; Ronald M. Holmes"/>
    <s v="100051"/>
    <s v=""/>
    <n v="1"/>
    <s v="DLP"/>
    <x v="3"/>
    <n v="72.5"/>
    <x v="1"/>
    <n v="8.6999999999999993"/>
    <n v="8.6999999999999993"/>
    <n v="0"/>
    <s v="USD"/>
    <s v="1"/>
  </r>
  <r>
    <s v="SEP-20"/>
    <s v="17-SEP-20"/>
    <s v="SALE"/>
    <s v="RGC"/>
    <s v="T2KJF7SGX3Q4A6R6NU83-R"/>
    <s v="T2KJF7SGX3Q4A6R6NU83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76448"/>
    <s v="9781483376431"/>
    <x v="12"/>
    <x v="12"/>
    <s v=""/>
    <x v="12"/>
    <s v="Soraya M. Coley; Cynthia A. Scheinberg"/>
    <s v="100051"/>
    <s v=""/>
    <n v="1"/>
    <s v="DLP"/>
    <x v="5"/>
    <n v="58"/>
    <x v="1"/>
    <n v="6.96"/>
    <n v="6.96"/>
    <n v="0"/>
    <s v="USD"/>
    <s v="1"/>
  </r>
  <r>
    <s v="SEP-20"/>
    <s v="17-SEP-20"/>
    <s v="SALE"/>
    <s v="RGC"/>
    <s v="GA3ZYUJ644R5SYUG4F46-R"/>
    <s v="GA3ZYUJ644R5SYUG4F46"/>
    <s v="Athabasca University (Global and Social Analysis)"/>
    <s v="1349"/>
    <s v=""/>
    <s v="T9S 3A3"/>
    <s v="AB"/>
    <s v="Canada"/>
    <s v="AthabascaGlobalandSocialAnalysis WebAPI"/>
    <s v="SAGE Publications, Inc. (US)"/>
    <s v=""/>
    <s v="Global1"/>
    <s v=""/>
    <s v="SEP-20"/>
    <s v="SINGLE"/>
    <s v="book"/>
    <s v=""/>
    <s v="9781506325637"/>
    <s v="9781506325620"/>
    <x v="8"/>
    <x v="8"/>
    <s v=""/>
    <x v="8"/>
    <s v="George Ritzer; Jeffrey Stepnisky"/>
    <s v="100051"/>
    <s v=""/>
    <n v="1"/>
    <s v="DLP"/>
    <x v="4"/>
    <n v="87"/>
    <x v="1"/>
    <n v="10.44"/>
    <n v="10.44"/>
    <n v="0"/>
    <s v="USD"/>
    <s v="1"/>
  </r>
  <r>
    <s v="SEP-20"/>
    <s v="18-SEP-20"/>
    <s v="SALE"/>
    <s v="RGC"/>
    <s v="Q2EXYQSPT7JEDMXDMZ2G-R"/>
    <s v="Q2EXYQSPT7JEDMXDMZ2G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76448"/>
    <s v="9781483376431"/>
    <x v="12"/>
    <x v="12"/>
    <s v=""/>
    <x v="12"/>
    <s v="Soraya M. Coley; Cynthia A. Scheinberg"/>
    <s v="100051"/>
    <s v=""/>
    <n v="1"/>
    <s v="DLP"/>
    <x v="5"/>
    <n v="58"/>
    <x v="1"/>
    <n v="6.96"/>
    <n v="6.96"/>
    <n v="0"/>
    <s v="USD"/>
    <s v="1"/>
  </r>
  <r>
    <s v="SEP-20"/>
    <s v="18-SEP-20"/>
    <s v="SALE"/>
    <s v="RGC"/>
    <s v="X2UJDVG7636NGRX878G8-R"/>
    <s v="X2UJDVG7636NGRX878G8"/>
    <s v="Athabasca University (Global and Social Analysis)"/>
    <s v="1349"/>
    <s v=""/>
    <s v="T9S 3A3"/>
    <s v="AB"/>
    <s v="Canada"/>
    <s v="AthabascaGlobalandSocialAnalysis WebAPI"/>
    <s v="SAGE Publications, Inc. (US)"/>
    <s v=""/>
    <s v="Global1"/>
    <s v=""/>
    <s v="SEP-20"/>
    <s v="SINGLE"/>
    <s v="book"/>
    <s v=""/>
    <s v="9781506325583"/>
    <s v="9781506325576"/>
    <x v="5"/>
    <x v="5"/>
    <s v=""/>
    <x v="5"/>
    <s v="George Ritzer; Jeffrey Stepnisky"/>
    <s v="100051"/>
    <s v=""/>
    <n v="1"/>
    <s v="DLP"/>
    <x v="4"/>
    <n v="87"/>
    <x v="1"/>
    <n v="10.44"/>
    <n v="10.44"/>
    <n v="0"/>
    <s v="USD"/>
    <s v="1"/>
  </r>
  <r>
    <s v="SEP-20"/>
    <s v="20-SEP-20"/>
    <s v="SALE"/>
    <s v="RGC"/>
    <s v="KVMASB5HNQQB3R2BVXJZ-R"/>
    <s v="KVMASB5HNQQB3R2BVXJZ"/>
    <s v="Athabasca University (Master of Arts and Integrated Studies)"/>
    <s v="1349"/>
    <s v=""/>
    <s v="T9S 3A3"/>
    <s v="AB"/>
    <s v="Canada"/>
    <s v="MasterArtsandIntegratedStudies WebAPI"/>
    <s v="SAGE Publications, Inc. (US)"/>
    <s v=""/>
    <s v="Global1"/>
    <s v=""/>
    <s v="SEP-20"/>
    <s v="SINGLE"/>
    <s v="book"/>
    <s v=""/>
    <s v="9781452235981"/>
    <s v="9781412982481"/>
    <x v="10"/>
    <x v="10"/>
    <s v=""/>
    <x v="10"/>
    <s v="Allen F. Repko; William H. Newell; Rick Szostak"/>
    <s v="100049"/>
    <s v=""/>
    <n v="1"/>
    <s v="DLP"/>
    <x v="5"/>
    <n v="58"/>
    <x v="1"/>
    <n v="6.96"/>
    <n v="6.96"/>
    <n v="0"/>
    <s v="USD"/>
    <s v="1"/>
  </r>
  <r>
    <s v="SEP-20"/>
    <s v="21-SEP-20"/>
    <s v="SALE"/>
    <s v="RGC"/>
    <s v="M8CY88WTABX4TJKQ82YS-R"/>
    <s v="M8CY88WTABX4TJKQ82YS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76448"/>
    <s v="9781483376431"/>
    <x v="12"/>
    <x v="12"/>
    <s v=""/>
    <x v="12"/>
    <s v="Soraya M. Coley; Cynthia A. Scheinberg"/>
    <s v="100051"/>
    <s v=""/>
    <n v="1"/>
    <s v="DLP"/>
    <x v="5"/>
    <n v="58"/>
    <x v="1"/>
    <n v="6.96"/>
    <n v="6.96"/>
    <n v="0"/>
    <s v="USD"/>
    <s v="1"/>
  </r>
  <r>
    <s v="SEP-20"/>
    <s v="22-SEP-20"/>
    <s v="SALE"/>
    <s v="RGC"/>
    <s v="GJYV7GKSKBY7ZTRHEVDK-R"/>
    <s v="GJYV7GKSKBY7ZTRHEVDK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76448"/>
    <s v="9781483376431"/>
    <x v="12"/>
    <x v="12"/>
    <s v=""/>
    <x v="12"/>
    <s v="Soraya M. Coley; Cynthia A. Scheinberg"/>
    <s v="100051"/>
    <s v=""/>
    <n v="1"/>
    <s v="DLP"/>
    <x v="5"/>
    <n v="58"/>
    <x v="1"/>
    <n v="6.96"/>
    <n v="6.96"/>
    <n v="0"/>
    <s v="USD"/>
    <s v="1"/>
  </r>
  <r>
    <s v="SEP-20"/>
    <s v="23-SEP-20"/>
    <s v="SALE"/>
    <s v="RGC"/>
    <s v="FHETBNCKER6257DPUXCR-R"/>
    <s v="FHETBNCKER6257DPUXCR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76448"/>
    <s v="9781483376431"/>
    <x v="12"/>
    <x v="12"/>
    <s v=""/>
    <x v="12"/>
    <s v="Soraya M. Coley; Cynthia A. Scheinberg"/>
    <s v="100051"/>
    <s v=""/>
    <n v="1"/>
    <s v="DLP"/>
    <x v="5"/>
    <n v="58"/>
    <x v="1"/>
    <n v="6.96"/>
    <n v="6.96"/>
    <n v="0"/>
    <s v="USD"/>
    <s v="1"/>
  </r>
  <r>
    <s v="SEP-20"/>
    <s v="23-SEP-20"/>
    <s v="SALE"/>
    <s v="RGC"/>
    <s v="2KHFSEDMABMP3ZYVH4CB-R"/>
    <s v="2KHFSEDMABMP3ZYVH4CB"/>
    <s v="Athabasca University (Global and Social Analysis)"/>
    <s v="1349"/>
    <s v=""/>
    <s v="T9S 3A3"/>
    <s v="AB"/>
    <s v="Canada"/>
    <s v="AthabascaGlobalandSocialAnalysis WebAPI"/>
    <s v="SAGE Publications, Inc. (US)"/>
    <s v=""/>
    <s v="Global1"/>
    <s v=""/>
    <s v="SEP-20"/>
    <s v="SINGLE"/>
    <s v="book"/>
    <s v=""/>
    <s v="9781506325637"/>
    <s v="9781506325620"/>
    <x v="8"/>
    <x v="8"/>
    <s v=""/>
    <x v="8"/>
    <s v="George Ritzer; Jeffrey Stepnisky"/>
    <s v="100051"/>
    <s v=""/>
    <n v="1"/>
    <s v="DLP"/>
    <x v="4"/>
    <n v="87"/>
    <x v="1"/>
    <n v="10.44"/>
    <n v="10.44"/>
    <n v="0"/>
    <s v="USD"/>
    <s v="1"/>
  </r>
  <r>
    <s v="SEP-20"/>
    <s v="23-SEP-20"/>
    <s v="SALE"/>
    <s v="RGC"/>
    <s v="6SXNYW4JKZ2EVE7P7PS4-R"/>
    <s v="6SXNYW4JKZ2EVE7P7PS4"/>
    <s v="Athabasca University (Global and Social Analysis)"/>
    <s v="1349"/>
    <s v=""/>
    <s v="T9S 3A3"/>
    <s v="AB"/>
    <s v="Canada"/>
    <s v="AthabascaGlobalandSocialAnalysis WebAPI"/>
    <s v="SAGE Publications, Inc. (US)"/>
    <s v=""/>
    <s v="Global1"/>
    <s v=""/>
    <s v="SEP-20"/>
    <s v="SINGLE"/>
    <s v="book"/>
    <s v=""/>
    <s v="9781506325637"/>
    <s v="9781506325620"/>
    <x v="8"/>
    <x v="8"/>
    <s v=""/>
    <x v="8"/>
    <s v="George Ritzer; Jeffrey Stepnisky"/>
    <s v="100051"/>
    <s v=""/>
    <n v="1"/>
    <s v="DLP"/>
    <x v="4"/>
    <n v="87"/>
    <x v="1"/>
    <n v="10.44"/>
    <n v="10.44"/>
    <n v="0"/>
    <s v="USD"/>
    <s v="1"/>
  </r>
  <r>
    <s v="SEP-20"/>
    <s v="23-SEP-20"/>
    <s v="SALE"/>
    <s v="RGC"/>
    <s v="NJ73NMRSF7FGVH6YKMK4-R"/>
    <s v="NJ73NMRSF7FGVH6YKMK4"/>
    <s v="Athabasca University (Global and Social Analysis)"/>
    <s v="1349"/>
    <s v=""/>
    <s v="T9S 3A3"/>
    <s v="AB"/>
    <s v="Canada"/>
    <s v="AthabascaGlobalandSocialAnalysis WebAPI"/>
    <s v="SAGE Publications, Inc. (US)"/>
    <s v=""/>
    <s v="Global1"/>
    <s v=""/>
    <s v="SEP-20"/>
    <s v="SINGLE"/>
    <s v="book"/>
    <s v=""/>
    <s v="9781506325583"/>
    <s v="9781506325576"/>
    <x v="5"/>
    <x v="5"/>
    <s v=""/>
    <x v="5"/>
    <s v="George Ritzer; Jeffrey Stepnisky"/>
    <s v="100051"/>
    <s v=""/>
    <n v="1"/>
    <s v="DLP"/>
    <x v="4"/>
    <n v="87"/>
    <x v="1"/>
    <n v="10.44"/>
    <n v="10.44"/>
    <n v="0"/>
    <s v="USD"/>
    <s v="1"/>
  </r>
  <r>
    <s v="SEP-20"/>
    <s v="23-SEP-20"/>
    <s v="SALE"/>
    <s v="RGC"/>
    <s v="TH8UPE472D4N47FN7ZZR-R"/>
    <s v="TH8UPE472D4N47FN7ZZR"/>
    <s v="Athabasca University (Global and Social Analysis)"/>
    <s v="1349"/>
    <s v=""/>
    <s v="T9S 3A3"/>
    <s v="AB"/>
    <s v="Canada"/>
    <s v="AthabascaGlobalandSocialAnalysis WebAPI"/>
    <s v="SAGE Publications, Inc. (US)"/>
    <s v=""/>
    <s v="Global1"/>
    <s v=""/>
    <s v="SEP-20"/>
    <s v="SINGLE"/>
    <s v="book"/>
    <s v=""/>
    <s v="9781483343297"/>
    <s v="9781412975810"/>
    <x v="14"/>
    <x v="14"/>
    <s v=""/>
    <x v="14"/>
    <s v="George Ritzer"/>
    <s v="100049"/>
    <s v=""/>
    <n v="1"/>
    <s v="DLP"/>
    <x v="5"/>
    <n v="58"/>
    <x v="1"/>
    <n v="6.96"/>
    <n v="6.96"/>
    <n v="0"/>
    <s v="USD"/>
    <s v="1"/>
  </r>
  <r>
    <s v="SEP-20"/>
    <s v="23-SEP-20"/>
    <s v="SALE"/>
    <s v="RGC"/>
    <s v="X88BNSNVPJ8C6AR3SZBF-R"/>
    <s v="X88BNSNVPJ8C6AR3SZBF"/>
    <s v="Athabasca University (Global and Social Analysis)"/>
    <s v="1349"/>
    <s v=""/>
    <s v="T9S 3A3"/>
    <s v="AB"/>
    <s v="Canada"/>
    <s v="AthabascaGlobalandSocialAnalysis WebAPI"/>
    <s v="SAGE Publications, Inc. (US)"/>
    <s v=""/>
    <s v="Global1"/>
    <s v=""/>
    <s v="SEP-20"/>
    <s v="SINGLE"/>
    <s v="book"/>
    <s v=""/>
    <s v="9781483343297"/>
    <s v="9781412975810"/>
    <x v="14"/>
    <x v="14"/>
    <s v=""/>
    <x v="14"/>
    <s v="George Ritzer"/>
    <s v="100049"/>
    <s v=""/>
    <n v="1"/>
    <s v="DLP"/>
    <x v="5"/>
    <n v="58"/>
    <x v="1"/>
    <n v="6.96"/>
    <n v="6.96"/>
    <n v="0"/>
    <s v="USD"/>
    <s v="1"/>
  </r>
  <r>
    <s v="SEP-20"/>
    <s v="24-SEP-20"/>
    <s v="SALE"/>
    <s v="RGC"/>
    <s v="CHYZGMKP2PW8FF4B8TBX-R"/>
    <s v="CHYZGMKP2PW8FF4B8TBX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76448"/>
    <s v="9781483376431"/>
    <x v="12"/>
    <x v="12"/>
    <s v=""/>
    <x v="12"/>
    <s v="Soraya M. Coley; Cynthia A. Scheinberg"/>
    <s v="100051"/>
    <s v=""/>
    <n v="1"/>
    <s v="DLP"/>
    <x v="5"/>
    <n v="58"/>
    <x v="1"/>
    <n v="6.96"/>
    <n v="6.96"/>
    <n v="0"/>
    <s v="USD"/>
    <s v="1"/>
  </r>
  <r>
    <s v="SEP-20"/>
    <s v="24-SEP-20"/>
    <s v="SALE"/>
    <s v="RGC"/>
    <s v="HASZF8FBJ8QK4ZKQWQRA-R"/>
    <s v="HASZF8FBJ8QK4ZKQWQRA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506307893"/>
    <s v="9781506307886"/>
    <x v="11"/>
    <x v="11"/>
    <s v=""/>
    <x v="11"/>
    <s v="Peter H. Rossi"/>
    <s v=""/>
    <s v=""/>
    <n v="1"/>
    <s v="DLP"/>
    <x v="3"/>
    <n v="72.5"/>
    <x v="1"/>
    <n v="8.6999999999999993"/>
    <n v="8.6999999999999993"/>
    <n v="0"/>
    <s v="USD"/>
    <s v="1"/>
  </r>
  <r>
    <s v="SEP-20"/>
    <s v="24-SEP-20"/>
    <s v="SALE"/>
    <s v="RGC"/>
    <s v="VU8JD5FUZ5FQEZNP6HNT-R"/>
    <s v="VU8JD5FUZ5FQEZNP6HNT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76448"/>
    <s v="9781483376431"/>
    <x v="12"/>
    <x v="12"/>
    <s v=""/>
    <x v="12"/>
    <s v="Soraya M. Coley; Cynthia A. Scheinberg"/>
    <s v="100051"/>
    <s v=""/>
    <n v="1"/>
    <s v="DLP"/>
    <x v="5"/>
    <n v="58"/>
    <x v="1"/>
    <n v="6.96"/>
    <n v="6.96"/>
    <n v="0"/>
    <s v="USD"/>
    <s v="1"/>
  </r>
  <r>
    <s v="SEP-20"/>
    <s v="24-SEP-20"/>
    <s v="SALE"/>
    <s v="RGC"/>
    <s v="GZZDPRCASZTZPJSX5TPQ-R"/>
    <s v="GZZDPRCASZTZPJSX5TPQ"/>
    <s v="Athabasca University (Global and Social Analysis)"/>
    <s v="1349"/>
    <s v=""/>
    <s v="T9S 3A3"/>
    <s v="AB"/>
    <s v="Canada"/>
    <s v="AthabascaGlobalandSocialAnalysis WebAPI"/>
    <s v="SAGE Publications, Inc. (US)"/>
    <s v=""/>
    <s v="Global1"/>
    <s v=""/>
    <s v="SEP-20"/>
    <s v="SINGLE"/>
    <s v="book"/>
    <s v=""/>
    <s v="9781506319605"/>
    <s v="9781412937214"/>
    <x v="2"/>
    <x v="2"/>
    <s v=""/>
    <x v="2"/>
    <s v="George Lundskow"/>
    <s v="100051"/>
    <s v=""/>
    <n v="1"/>
    <s v="DLP"/>
    <x v="2"/>
    <n v="101.5"/>
    <x v="1"/>
    <n v="12.18"/>
    <n v="12.18"/>
    <n v="0"/>
    <s v="USD"/>
    <s v="1"/>
  </r>
  <r>
    <s v="SEP-20"/>
    <s v="24-SEP-20"/>
    <s v="SALE"/>
    <s v="RGC"/>
    <s v="XZWTKTVH7FAUWHE838H6-R"/>
    <s v="XZWTKTVH7FAUWHE838H6"/>
    <s v="Athabasca University (Global and Social Analysis)"/>
    <s v="1349"/>
    <s v=""/>
    <s v="T9S 3A3"/>
    <s v="AB"/>
    <s v="Canada"/>
    <s v="AthabascaGlobalandSocialAnalysis WebAPI"/>
    <s v="SAGE Publications, Inc. (US)"/>
    <s v=""/>
    <s v="Global1"/>
    <s v=""/>
    <s v="SEP-20"/>
    <s v="SINGLE"/>
    <s v="book"/>
    <s v=""/>
    <s v="9781506325637"/>
    <s v="9781506325620"/>
    <x v="8"/>
    <x v="8"/>
    <s v=""/>
    <x v="8"/>
    <s v="George Ritzer; Jeffrey Stepnisky"/>
    <s v="100051"/>
    <s v=""/>
    <n v="1"/>
    <s v="DLP"/>
    <x v="4"/>
    <n v="87"/>
    <x v="1"/>
    <n v="10.44"/>
    <n v="10.44"/>
    <n v="0"/>
    <s v="USD"/>
    <s v="1"/>
  </r>
  <r>
    <s v="SEP-20"/>
    <s v="24-SEP-20"/>
    <s v="SALE"/>
    <s v="RGC"/>
    <s v="Y5RFUY38RR434B4G7VMU-R"/>
    <s v="Y5RFUY38RR434B4G7VMU"/>
    <s v="Athabasca University (Global and Social Analysis)"/>
    <s v="1349"/>
    <s v=""/>
    <s v="T9S 3A3"/>
    <s v="AB"/>
    <s v="Canada"/>
    <s v="AthabascaGlobalandSocialAnalysis WebAPI"/>
    <s v="SAGE Publications, Inc. (US)"/>
    <s v=""/>
    <s v="Global1"/>
    <s v=""/>
    <s v="SEP-20"/>
    <s v="SINGLE"/>
    <s v="book"/>
    <s v=""/>
    <s v="9781483343297"/>
    <s v="9781412975810"/>
    <x v="14"/>
    <x v="14"/>
    <s v=""/>
    <x v="14"/>
    <s v="George Ritzer"/>
    <s v="100049"/>
    <s v=""/>
    <n v="1"/>
    <s v="DLP"/>
    <x v="5"/>
    <n v="58"/>
    <x v="1"/>
    <n v="6.96"/>
    <n v="6.96"/>
    <n v="0"/>
    <s v="USD"/>
    <s v="1"/>
  </r>
  <r>
    <s v="SEP-20"/>
    <s v="24-SEP-20"/>
    <s v="SALE"/>
    <s v="RGC"/>
    <s v="ZA67YXGGRUSSH3XZNCCD-R"/>
    <s v="ZA67YXGGRUSSH3XZNCCD"/>
    <s v="Athabasca University (Global and Social Analysis)"/>
    <s v="1349"/>
    <s v=""/>
    <s v="T9S 3A3"/>
    <s v="AB"/>
    <s v="Canada"/>
    <s v="AthabascaGlobalandSocialAnalysis WebAPI"/>
    <s v="SAGE Publications, Inc. (US)"/>
    <s v=""/>
    <s v="Global1"/>
    <s v=""/>
    <s v="SEP-20"/>
    <s v="SINGLE"/>
    <s v="book"/>
    <s v=""/>
    <s v="9781506325637"/>
    <s v="9781506325620"/>
    <x v="8"/>
    <x v="8"/>
    <s v=""/>
    <x v="8"/>
    <s v="George Ritzer; Jeffrey Stepnisky"/>
    <s v="100051"/>
    <s v=""/>
    <n v="1"/>
    <s v="DLP"/>
    <x v="4"/>
    <n v="87"/>
    <x v="1"/>
    <n v="10.44"/>
    <n v="10.44"/>
    <n v="0"/>
    <s v="USD"/>
    <s v="1"/>
  </r>
  <r>
    <s v="SEP-20"/>
    <s v="24-SEP-20"/>
    <s v="SALE"/>
    <s v="RGC"/>
    <s v="B8ADTSWWXV8RF7UGCUZ6-R"/>
    <s v="B8ADTSWWXV8RF7UGCUZ6"/>
    <s v="Athabasca University (Psychology)"/>
    <s v="1349"/>
    <s v=""/>
    <s v="T9S 3A3"/>
    <s v="AB"/>
    <s v="Canada"/>
    <s v="AthabascaPsychology WebAPI"/>
    <s v="SAGE Publications, Inc. (US)"/>
    <s v=""/>
    <s v="Global1"/>
    <s v=""/>
    <s v="SEP-20"/>
    <s v="SINGLE"/>
    <s v="book"/>
    <s v=""/>
    <s v="9781506353968"/>
    <s v="9781483369730"/>
    <x v="3"/>
    <x v="3"/>
    <s v=""/>
    <x v="3"/>
    <s v="Jamie A. Gruman; Frank W. Schneider; Larry M. Coutts"/>
    <s v="100051"/>
    <s v=""/>
    <n v="1"/>
    <s v="DLP"/>
    <x v="2"/>
    <n v="101.5"/>
    <x v="1"/>
    <n v="12.18"/>
    <n v="12.18"/>
    <n v="0"/>
    <s v="USD"/>
    <s v="1"/>
  </r>
  <r>
    <s v="SEP-20"/>
    <s v="26-SEP-20"/>
    <s v="SALE"/>
    <s v="RGC"/>
    <s v="S5QMFH6TUM8QA3YHHN55-R"/>
    <s v="S5QMFH6TUM8QA3YHHN55"/>
    <s v="Athabasca University (State and Legal Studies)"/>
    <s v="1349"/>
    <s v=""/>
    <s v="T9S 3A3"/>
    <s v="AB"/>
    <s v="Canada"/>
    <s v="AthabascaStateandLegalStudies WebAPI"/>
    <s v="SAGE Publications, Inc. (US)"/>
    <s v=""/>
    <s v="Global1"/>
    <s v=""/>
    <s v="SEP-20"/>
    <s v="SINGLE"/>
    <s v="book"/>
    <s v=""/>
    <s v="9781544340319"/>
    <s v="9781412952989"/>
    <x v="4"/>
    <x v="4"/>
    <s v=""/>
    <x v="4"/>
    <s v="Stephen T. Holmes; Ronald M. Holmes"/>
    <s v="100051"/>
    <s v=""/>
    <n v="1"/>
    <s v="DLP"/>
    <x v="3"/>
    <n v="72.5"/>
    <x v="1"/>
    <n v="8.6999999999999993"/>
    <n v="8.6999999999999993"/>
    <n v="0"/>
    <s v="USD"/>
    <s v="1"/>
  </r>
  <r>
    <s v="SEP-20"/>
    <s v="27-SEP-20"/>
    <s v="SALE"/>
    <s v="RGC"/>
    <s v="FA2KTK8RFKH45K4NTAS5-R"/>
    <s v="FA2KTK8RFKH45K4NTAS5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76448"/>
    <s v="9781483376431"/>
    <x v="12"/>
    <x v="12"/>
    <s v=""/>
    <x v="12"/>
    <s v="Soraya M. Coley; Cynthia A. Scheinberg"/>
    <s v="100051"/>
    <s v=""/>
    <n v="1"/>
    <s v="DLP"/>
    <x v="5"/>
    <n v="58"/>
    <x v="1"/>
    <n v="6.96"/>
    <n v="6.96"/>
    <n v="0"/>
    <s v="USD"/>
    <s v="1"/>
  </r>
  <r>
    <s v="SEP-20"/>
    <s v="28-SEP-20"/>
    <s v="SALE"/>
    <s v="RGC"/>
    <s v="SRRMPYZDRTQBPP6XSMYU-R"/>
    <s v="SRRMPYZDRTQBPP6XSMYU"/>
    <s v="Athabasca University (State and Legal Studies)"/>
    <s v="1349"/>
    <s v=""/>
    <s v="T9S 3A3"/>
    <s v="AB"/>
    <s v="Canada"/>
    <s v="AthabascaStateandLegalStudies WebAPI"/>
    <s v="SAGE Publications, Inc. (US)"/>
    <s v=""/>
    <s v="Global1"/>
    <s v=""/>
    <s v="SEP-20"/>
    <s v="SINGLE"/>
    <s v="book"/>
    <s v=""/>
    <s v="9781544340319"/>
    <s v="9781412952989"/>
    <x v="4"/>
    <x v="4"/>
    <s v=""/>
    <x v="4"/>
    <s v="Stephen T. Holmes; Ronald M. Holmes"/>
    <s v="100051"/>
    <s v=""/>
    <n v="1"/>
    <s v="DLP"/>
    <x v="3"/>
    <n v="72.5"/>
    <x v="1"/>
    <n v="8.6999999999999993"/>
    <n v="8.6999999999999993"/>
    <n v="0"/>
    <s v="USD"/>
    <s v="1"/>
  </r>
  <r>
    <s v="SEP-20"/>
    <s v="28-SEP-20"/>
    <s v="SALE"/>
    <s v="RGC"/>
    <s v="46Q4XTSDKTXYDH4WVTTQ-R"/>
    <s v="46Q4XTSDKTXYDH4WVTTQ"/>
    <s v="Athabasca University (Work and Community Studies)"/>
    <s v="1349"/>
    <s v=""/>
    <s v="T9S 3A3"/>
    <s v="AB"/>
    <s v="Canada"/>
    <s v="AthabascaWorkandCommunityStudies WebAPI"/>
    <s v="SAGE Publications, Inc. (US)"/>
    <s v=""/>
    <s v="Global1"/>
    <s v=""/>
    <s v="SEP-20"/>
    <s v="SINGLE"/>
    <s v="book"/>
    <s v=""/>
    <s v="9781506324678"/>
    <s v="9781452271002"/>
    <x v="17"/>
    <x v="17"/>
    <s v=""/>
    <x v="17"/>
    <s v="Catherine Marshall; Gretchen B. Rossman"/>
    <s v="100051"/>
    <s v=""/>
    <n v="1"/>
    <s v="DLP"/>
    <x v="3"/>
    <n v="72.5"/>
    <x v="1"/>
    <n v="8.6999999999999993"/>
    <n v="8.6999999999999993"/>
    <n v="0"/>
    <s v="USD"/>
    <s v="1"/>
  </r>
  <r>
    <s v="SEP-20"/>
    <s v="29-SEP-20"/>
    <s v="SALE"/>
    <s v="RGC"/>
    <s v="247DQFB4VRWW7N8Z8CNK-R"/>
    <s v="247DQFB4VRWW7N8Z8CNK"/>
    <s v="Athabasca University (Global and Social Analysis)"/>
    <s v="1349"/>
    <s v=""/>
    <s v="T9S 3A3"/>
    <s v="AB"/>
    <s v="Canada"/>
    <s v="AthabascaGlobalandSocialAnalysis WebAPI"/>
    <s v="SAGE Publications, Inc. (US)"/>
    <s v=""/>
    <s v="Global1"/>
    <s v=""/>
    <s v="SEP-20"/>
    <s v="SINGLE"/>
    <s v="book"/>
    <s v=""/>
    <s v="9781506320502"/>
    <s v="9781412904032"/>
    <x v="6"/>
    <x v="6"/>
    <s v=""/>
    <x v="6"/>
    <s v="Jan A. G. M. van Dijk"/>
    <s v="100049"/>
    <s v=""/>
    <n v="1"/>
    <s v="DLP"/>
    <x v="3"/>
    <n v="72.5"/>
    <x v="1"/>
    <n v="8.6999999999999993"/>
    <n v="8.6999999999999993"/>
    <n v="0"/>
    <s v="USD"/>
    <s v="1"/>
  </r>
  <r>
    <s v="SEP-20"/>
    <s v="29-SEP-20"/>
    <s v="SALE"/>
    <s v="RGC"/>
    <s v="D8JF8ZAUF4SAXHWKVRKU-R"/>
    <s v="D8JF8ZAUF4SAXHWKVRKU"/>
    <s v="Athabasca University (Global and Social Analysis)"/>
    <s v="1349"/>
    <s v=""/>
    <s v="T9S 3A3"/>
    <s v="AB"/>
    <s v="Canada"/>
    <s v="AthabascaGlobalandSocialAnalysis WebAPI"/>
    <s v="SAGE Publications, Inc. (US)"/>
    <s v=""/>
    <s v="Global1"/>
    <s v=""/>
    <s v="SEP-20"/>
    <s v="SINGLE"/>
    <s v="book"/>
    <s v=""/>
    <s v="9781483343297"/>
    <s v="9781412975810"/>
    <x v="14"/>
    <x v="14"/>
    <s v=""/>
    <x v="14"/>
    <s v="George Ritzer"/>
    <s v="100049"/>
    <s v=""/>
    <n v="1"/>
    <s v="DLP"/>
    <x v="5"/>
    <n v="58"/>
    <x v="1"/>
    <n v="6.96"/>
    <n v="6.96"/>
    <n v="0"/>
    <s v="USD"/>
    <s v="1"/>
  </r>
  <r>
    <s v="SEP-20"/>
    <s v="29-SEP-20"/>
    <s v="SALE"/>
    <s v="RGC"/>
    <s v="EF5UGRKRKA64QE5RWP4Q-R"/>
    <s v="EF5UGRKRKA64QE5RWP4Q"/>
    <s v="Athabasca University (Global and Social Analysis)"/>
    <s v="1349"/>
    <s v=""/>
    <s v="T9S 3A3"/>
    <s v="AB"/>
    <s v="Canada"/>
    <s v="AthabascaGlobalandSocialAnalysis WebAPI"/>
    <s v="SAGE Publications, Inc. (US)"/>
    <s v=""/>
    <s v="Global1"/>
    <s v=""/>
    <s v="SEP-20"/>
    <s v="SINGLE"/>
    <s v="book"/>
    <s v=""/>
    <s v="9781483343297"/>
    <s v="9781412975810"/>
    <x v="14"/>
    <x v="14"/>
    <s v=""/>
    <x v="14"/>
    <s v="George Ritzer"/>
    <s v="100049"/>
    <s v=""/>
    <n v="1"/>
    <s v="DLP"/>
    <x v="5"/>
    <n v="58"/>
    <x v="1"/>
    <n v="6.96"/>
    <n v="6.96"/>
    <n v="0"/>
    <s v="USD"/>
    <s v="1"/>
  </r>
  <r>
    <s v="SEP-20"/>
    <s v="30-SEP-20"/>
    <s v="SALE"/>
    <s v="RGC"/>
    <s v="4KW3G2DKENTCWNKNKYCA-R"/>
    <s v="4KW3G2DKENTCWNKNKYCA"/>
    <s v="Athabasca University (Faculty of Health Discipline)"/>
    <s v="1349"/>
    <s v=""/>
    <s v="T9S 3A3"/>
    <s v="AB"/>
    <s v="Canada"/>
    <s v="AthabascaFacultyofHealthDiscipline WebAPI"/>
    <s v="SAGE Publications, Inc. (US)"/>
    <s v=""/>
    <s v="Global1"/>
    <s v=""/>
    <s v="SEP-20"/>
    <s v="SINGLE"/>
    <s v="book"/>
    <s v=""/>
    <s v="9781483376448"/>
    <s v="9781483376431"/>
    <x v="12"/>
    <x v="12"/>
    <s v=""/>
    <x v="12"/>
    <s v="Soraya M. Coley; Cynthia A. Scheinberg"/>
    <s v="100051"/>
    <s v=""/>
    <n v="1"/>
    <s v="DLP"/>
    <x v="5"/>
    <n v="58"/>
    <x v="1"/>
    <n v="6.96"/>
    <n v="6.96"/>
    <n v="0"/>
    <s v="USD"/>
    <s v="1"/>
  </r>
  <r>
    <s v="SEP-20"/>
    <s v="30-SEP-20"/>
    <s v="SALE"/>
    <s v="RGC"/>
    <s v="RDPVQ7GSXDZRUGWYRJBB-R"/>
    <s v="RDPVQ7GSXDZRUGWYRJBB"/>
    <s v="Athabasca University (Global and Social Analysis)"/>
    <s v="1349"/>
    <s v=""/>
    <s v="T9S 3A3"/>
    <s v="AB"/>
    <s v="Canada"/>
    <s v="AthabascaGlobalandSocialAnalysis WebAPI"/>
    <s v="SAGE Publications, Inc. (US)"/>
    <s v=""/>
    <s v="Global1"/>
    <s v=""/>
    <s v="SEP-20"/>
    <s v="SINGLE"/>
    <s v="book"/>
    <s v=""/>
    <s v="9781506319605"/>
    <s v="9781412937214"/>
    <x v="2"/>
    <x v="2"/>
    <s v=""/>
    <x v="2"/>
    <s v="George Lundskow"/>
    <s v="100051"/>
    <s v=""/>
    <n v="1"/>
    <s v="DLP"/>
    <x v="2"/>
    <n v="101.5"/>
    <x v="1"/>
    <n v="12.18"/>
    <n v="12.18"/>
    <n v="0"/>
    <s v="USD"/>
    <s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7B255FA-3C0D-44CA-A3C6-FD80F478D076}" name="PivotTable3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C3:G22" firstHeaderRow="0" firstDataRow="1" firstDataCol="3"/>
  <pivotFields count="40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outline="0" showAll="0" defaultSubtotal="0">
      <items count="18">
        <item x="10"/>
        <item x="14"/>
        <item x="13"/>
        <item x="12"/>
        <item x="11"/>
        <item x="16"/>
        <item x="2"/>
        <item x="6"/>
        <item x="17"/>
        <item x="5"/>
        <item x="8"/>
        <item x="7"/>
        <item x="15"/>
        <item x="3"/>
        <item x="9"/>
        <item x="0"/>
        <item x="4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/>
    <pivotField showAll="0"/>
    <pivotField axis="axisRow" outline="0" showAll="0" defaultSubtotal="0">
      <items count="18">
        <item x="3"/>
        <item x="10"/>
        <item x="5"/>
        <item x="16"/>
        <item x="17"/>
        <item x="14"/>
        <item x="11"/>
        <item x="1"/>
        <item x="8"/>
        <item x="12"/>
        <item x="7"/>
        <item x="0"/>
        <item x="9"/>
        <item x="4"/>
        <item x="6"/>
        <item x="15"/>
        <item x="2"/>
        <item x="1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/>
    <pivotField showAll="0"/>
    <pivotField showAll="0"/>
    <pivotField dataField="1" numFmtId="2" showAll="0"/>
    <pivotField showAll="0"/>
    <pivotField numFmtId="2" showAll="0"/>
    <pivotField dataField="1" numFmtId="2" showAll="0"/>
    <pivotField axis="axisRow" outline="0" showAll="0" sortType="descending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numFmtId="2" showAll="0"/>
    <pivotField numFmtId="2" showAll="0"/>
    <pivotField numFmtId="2" showAll="0"/>
    <pivotField showAll="0"/>
    <pivotField showAll="0"/>
  </pivotFields>
  <rowFields count="3">
    <field x="23"/>
    <field x="26"/>
    <field x="34"/>
  </rowFields>
  <rowItems count="19">
    <i>
      <x/>
      <x v="1"/>
      <x/>
    </i>
    <i>
      <x v="1"/>
      <x v="5"/>
      <x/>
    </i>
    <i>
      <x v="2"/>
      <x v="17"/>
      <x/>
    </i>
    <i>
      <x v="3"/>
      <x v="9"/>
      <x/>
    </i>
    <i>
      <x v="4"/>
      <x v="6"/>
      <x/>
    </i>
    <i>
      <x v="5"/>
      <x v="3"/>
      <x/>
    </i>
    <i>
      <x v="6"/>
      <x v="16"/>
      <x/>
    </i>
    <i>
      <x v="7"/>
      <x v="14"/>
      <x/>
    </i>
    <i>
      <x v="8"/>
      <x v="4"/>
      <x/>
    </i>
    <i>
      <x v="9"/>
      <x v="2"/>
      <x/>
    </i>
    <i>
      <x v="10"/>
      <x v="8"/>
      <x/>
    </i>
    <i>
      <x v="11"/>
      <x v="10"/>
      <x/>
    </i>
    <i>
      <x v="12"/>
      <x v="15"/>
      <x/>
    </i>
    <i>
      <x v="13"/>
      <x/>
      <x/>
    </i>
    <i>
      <x v="14"/>
      <x v="12"/>
      <x/>
    </i>
    <i>
      <x v="15"/>
      <x v="11"/>
      <x v="1"/>
    </i>
    <i>
      <x v="16"/>
      <x v="13"/>
      <x/>
    </i>
    <i>
      <x v="17"/>
      <x v="7"/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QUANTITY" fld="30" baseField="0" baseItem="0" numFmtId="2"/>
    <dataField name="Sum of LIST_PRICE_TOTAL" fld="33" baseField="0" baseItem="0" numFmtId="2"/>
  </dataFields>
  <formats count="6">
    <format dxfId="5">
      <pivotArea dataOnly="0" labelOnly="1" fieldPosition="0">
        <references count="3">
          <reference field="23" count="1" selected="0">
            <x v="15"/>
          </reference>
          <reference field="26" count="1" selected="0">
            <x v="11"/>
          </reference>
          <reference field="34" count="1">
            <x v="1"/>
          </reference>
        </references>
      </pivotArea>
    </format>
    <format dxfId="4">
      <pivotArea dataOnly="0" labelOnly="1" fieldPosition="0">
        <references count="3">
          <reference field="23" count="1" selected="0">
            <x v="17"/>
          </reference>
          <reference field="26" count="1" selected="0">
            <x v="7"/>
          </reference>
          <reference field="34" count="1">
            <x v="1"/>
          </reference>
        </references>
      </pivotArea>
    </format>
    <format dxfId="3">
      <pivotArea outline="0" collapsedLevelsAreSubtotals="1" fieldPosition="0">
        <references count="3">
          <reference field="23" count="1" selected="0">
            <x v="15"/>
          </reference>
          <reference field="26" count="1" selected="0">
            <x v="11"/>
          </reference>
          <reference field="34" count="1" selected="0">
            <x v="1"/>
          </reference>
        </references>
      </pivotArea>
    </format>
    <format dxfId="2">
      <pivotArea dataOnly="0" labelOnly="1" fieldPosition="0">
        <references count="3">
          <reference field="23" count="1" selected="0">
            <x v="15"/>
          </reference>
          <reference field="26" count="1" selected="0">
            <x v="11"/>
          </reference>
          <reference field="34" count="1">
            <x v="1"/>
          </reference>
        </references>
      </pivotArea>
    </format>
    <format dxfId="1">
      <pivotArea outline="0" collapsedLevelsAreSubtotals="1" fieldPosition="0">
        <references count="3">
          <reference field="23" count="1" selected="0">
            <x v="17"/>
          </reference>
          <reference field="26" count="1" selected="0">
            <x v="7"/>
          </reference>
          <reference field="34" count="1" selected="0">
            <x v="1"/>
          </reference>
        </references>
      </pivotArea>
    </format>
    <format dxfId="0">
      <pivotArea dataOnly="0" labelOnly="1" fieldPosition="0">
        <references count="3">
          <reference field="23" count="1" selected="0">
            <x v="17"/>
          </reference>
          <reference field="26" count="1" selected="0">
            <x v="7"/>
          </reference>
          <reference field="3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CDA62-12BE-4385-989C-413086C1ABD3}">
  <dimension ref="A1:AN317"/>
  <sheetViews>
    <sheetView tabSelected="1" topLeftCell="A7" workbookViewId="0">
      <selection activeCell="I18" sqref="I18"/>
    </sheetView>
  </sheetViews>
  <sheetFormatPr baseColWidth="10" defaultColWidth="8.83203125" defaultRowHeight="13" x14ac:dyDescent="0.15"/>
  <cols>
    <col min="1" max="1" width="15.1640625" bestFit="1" customWidth="1"/>
    <col min="2" max="3" width="20" bestFit="1" customWidth="1"/>
    <col min="4" max="4" width="12.1640625" bestFit="1" customWidth="1"/>
    <col min="5" max="5" width="30" bestFit="1" customWidth="1"/>
    <col min="6" max="6" width="28" bestFit="1" customWidth="1"/>
    <col min="7" max="7" width="52.5" bestFit="1" customWidth="1"/>
    <col min="8" max="8" width="12.83203125" bestFit="1" customWidth="1"/>
    <col min="9" max="9" width="8.83203125" bestFit="1" customWidth="1"/>
    <col min="10" max="10" width="14.6640625" bestFit="1" customWidth="1"/>
    <col min="11" max="11" width="19.5" bestFit="1" customWidth="1"/>
    <col min="12" max="12" width="9.83203125" bestFit="1" customWidth="1"/>
    <col min="13" max="13" width="41.5" bestFit="1" customWidth="1"/>
    <col min="14" max="14" width="26" bestFit="1" customWidth="1"/>
    <col min="15" max="15" width="15.6640625" bestFit="1" customWidth="1"/>
    <col min="16" max="16" width="11" bestFit="1" customWidth="1"/>
    <col min="17" max="17" width="12.6640625" bestFit="1" customWidth="1"/>
    <col min="18" max="18" width="12.5" bestFit="1" customWidth="1"/>
    <col min="19" max="19" width="15.83203125" bestFit="1" customWidth="1"/>
    <col min="20" max="20" width="15.5" bestFit="1" customWidth="1"/>
    <col min="21" max="21" width="15.1640625" bestFit="1" customWidth="1"/>
    <col min="22" max="25" width="14.1640625" bestFit="1" customWidth="1"/>
    <col min="26" max="26" width="14.33203125" bestFit="1" customWidth="1"/>
    <col min="27" max="27" width="79.5" bestFit="1" customWidth="1"/>
    <col min="28" max="28" width="48.5" bestFit="1" customWidth="1"/>
    <col min="29" max="29" width="16.6640625" bestFit="1" customWidth="1"/>
    <col min="30" max="30" width="10.33203125" bestFit="1" customWidth="1"/>
    <col min="31" max="31" width="10" bestFit="1" customWidth="1"/>
    <col min="32" max="32" width="17.5" bestFit="1" customWidth="1"/>
    <col min="33" max="33" width="11.33203125" bestFit="1" customWidth="1"/>
    <col min="34" max="34" width="18.33203125" bestFit="1" customWidth="1"/>
    <col min="35" max="35" width="23" bestFit="1" customWidth="1"/>
    <col min="36" max="36" width="11.5" bestFit="1" customWidth="1"/>
    <col min="37" max="37" width="18.5" bestFit="1" customWidth="1"/>
    <col min="38" max="38" width="4.5" bestFit="1" customWidth="1"/>
    <col min="39" max="39" width="20" bestFit="1" customWidth="1"/>
    <col min="40" max="40" width="17.33203125" bestFit="1" customWidth="1"/>
  </cols>
  <sheetData>
    <row r="1" spans="1:40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 x14ac:dyDescent="0.15">
      <c r="A2" t="s">
        <v>40</v>
      </c>
      <c r="B2" t="s">
        <v>41</v>
      </c>
      <c r="C2" t="s">
        <v>42</v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>
        <v>48</v>
      </c>
      <c r="J2" t="s">
        <v>49</v>
      </c>
      <c r="K2" t="s">
        <v>50</v>
      </c>
      <c r="L2" t="s">
        <v>51</v>
      </c>
      <c r="M2" t="s">
        <v>52</v>
      </c>
      <c r="N2" t="s">
        <v>53</v>
      </c>
      <c r="O2" t="s">
        <v>48</v>
      </c>
      <c r="P2" t="s">
        <v>54</v>
      </c>
      <c r="Q2" t="s">
        <v>48</v>
      </c>
      <c r="R2" t="s">
        <v>40</v>
      </c>
      <c r="S2" t="s">
        <v>55</v>
      </c>
      <c r="T2" t="s">
        <v>56</v>
      </c>
      <c r="U2" t="s">
        <v>48</v>
      </c>
      <c r="V2" t="s">
        <v>57</v>
      </c>
      <c r="W2" t="s">
        <v>58</v>
      </c>
      <c r="X2" t="s">
        <v>57</v>
      </c>
      <c r="Y2" t="s">
        <v>57</v>
      </c>
      <c r="Z2" t="s">
        <v>48</v>
      </c>
      <c r="AA2" t="s">
        <v>59</v>
      </c>
      <c r="AB2" t="s">
        <v>60</v>
      </c>
      <c r="AC2" t="s">
        <v>61</v>
      </c>
      <c r="AD2" t="s">
        <v>48</v>
      </c>
      <c r="AE2">
        <v>1</v>
      </c>
      <c r="AF2" t="s">
        <v>62</v>
      </c>
      <c r="AG2">
        <v>54.98</v>
      </c>
      <c r="AH2">
        <v>54.98</v>
      </c>
      <c r="AI2" t="s">
        <v>63</v>
      </c>
      <c r="AJ2">
        <v>5.05</v>
      </c>
      <c r="AK2">
        <v>5.05</v>
      </c>
      <c r="AL2">
        <v>0</v>
      </c>
      <c r="AM2" t="s">
        <v>64</v>
      </c>
      <c r="AN2" t="s">
        <v>65</v>
      </c>
    </row>
    <row r="3" spans="1:40" x14ac:dyDescent="0.15">
      <c r="A3" t="s">
        <v>40</v>
      </c>
      <c r="B3" t="s">
        <v>41</v>
      </c>
      <c r="C3" t="s">
        <v>42</v>
      </c>
      <c r="D3" t="s">
        <v>43</v>
      </c>
      <c r="E3" t="s">
        <v>66</v>
      </c>
      <c r="F3" t="s">
        <v>67</v>
      </c>
      <c r="G3" t="s">
        <v>46</v>
      </c>
      <c r="H3" t="s">
        <v>47</v>
      </c>
      <c r="I3" t="s">
        <v>48</v>
      </c>
      <c r="J3" t="s">
        <v>49</v>
      </c>
      <c r="K3" t="s">
        <v>50</v>
      </c>
      <c r="L3" t="s">
        <v>51</v>
      </c>
      <c r="M3" t="s">
        <v>52</v>
      </c>
      <c r="N3" t="s">
        <v>53</v>
      </c>
      <c r="O3" t="s">
        <v>48</v>
      </c>
      <c r="P3" t="s">
        <v>54</v>
      </c>
      <c r="Q3" t="s">
        <v>48</v>
      </c>
      <c r="R3" t="s">
        <v>40</v>
      </c>
      <c r="S3" t="s">
        <v>55</v>
      </c>
      <c r="T3" t="s">
        <v>56</v>
      </c>
      <c r="U3" t="s">
        <v>48</v>
      </c>
      <c r="V3" t="s">
        <v>57</v>
      </c>
      <c r="W3" t="s">
        <v>58</v>
      </c>
      <c r="X3" t="s">
        <v>57</v>
      </c>
      <c r="Y3" t="s">
        <v>57</v>
      </c>
      <c r="Z3" t="s">
        <v>48</v>
      </c>
      <c r="AA3" t="s">
        <v>59</v>
      </c>
      <c r="AB3" t="s">
        <v>60</v>
      </c>
      <c r="AC3" t="s">
        <v>61</v>
      </c>
      <c r="AD3" t="s">
        <v>48</v>
      </c>
      <c r="AE3">
        <v>1</v>
      </c>
      <c r="AF3" t="s">
        <v>62</v>
      </c>
      <c r="AG3">
        <v>54.98</v>
      </c>
      <c r="AH3">
        <v>54.98</v>
      </c>
      <c r="AI3" t="s">
        <v>63</v>
      </c>
      <c r="AJ3">
        <v>5.05</v>
      </c>
      <c r="AK3">
        <v>5.05</v>
      </c>
      <c r="AL3">
        <v>0</v>
      </c>
      <c r="AM3" t="s">
        <v>64</v>
      </c>
      <c r="AN3" t="s">
        <v>65</v>
      </c>
    </row>
    <row r="4" spans="1:40" x14ac:dyDescent="0.15">
      <c r="A4" t="s">
        <v>40</v>
      </c>
      <c r="B4" t="s">
        <v>41</v>
      </c>
      <c r="C4" t="s">
        <v>42</v>
      </c>
      <c r="D4" t="s">
        <v>43</v>
      </c>
      <c r="E4" t="s">
        <v>68</v>
      </c>
      <c r="F4" t="s">
        <v>69</v>
      </c>
      <c r="G4" t="s">
        <v>46</v>
      </c>
      <c r="H4" t="s">
        <v>47</v>
      </c>
      <c r="I4" t="s">
        <v>48</v>
      </c>
      <c r="J4" t="s">
        <v>49</v>
      </c>
      <c r="K4" t="s">
        <v>50</v>
      </c>
      <c r="L4" t="s">
        <v>51</v>
      </c>
      <c r="M4" t="s">
        <v>52</v>
      </c>
      <c r="N4" t="s">
        <v>53</v>
      </c>
      <c r="O4" t="s">
        <v>48</v>
      </c>
      <c r="P4" t="s">
        <v>54</v>
      </c>
      <c r="Q4" t="s">
        <v>48</v>
      </c>
      <c r="R4" t="s">
        <v>40</v>
      </c>
      <c r="S4" t="s">
        <v>55</v>
      </c>
      <c r="T4" t="s">
        <v>56</v>
      </c>
      <c r="U4" t="s">
        <v>48</v>
      </c>
      <c r="V4" t="s">
        <v>57</v>
      </c>
      <c r="W4" t="s">
        <v>58</v>
      </c>
      <c r="X4" t="s">
        <v>57</v>
      </c>
      <c r="Y4" t="s">
        <v>57</v>
      </c>
      <c r="Z4" t="s">
        <v>48</v>
      </c>
      <c r="AA4" t="s">
        <v>59</v>
      </c>
      <c r="AB4" t="s">
        <v>60</v>
      </c>
      <c r="AC4" t="s">
        <v>61</v>
      </c>
      <c r="AD4" t="s">
        <v>48</v>
      </c>
      <c r="AE4">
        <v>1</v>
      </c>
      <c r="AF4" t="s">
        <v>62</v>
      </c>
      <c r="AG4">
        <v>54.98</v>
      </c>
      <c r="AH4">
        <v>54.98</v>
      </c>
      <c r="AI4" t="s">
        <v>63</v>
      </c>
      <c r="AJ4">
        <v>5.05</v>
      </c>
      <c r="AK4">
        <v>5.05</v>
      </c>
      <c r="AL4">
        <v>0</v>
      </c>
      <c r="AM4" t="s">
        <v>64</v>
      </c>
      <c r="AN4" t="s">
        <v>65</v>
      </c>
    </row>
    <row r="5" spans="1:40" x14ac:dyDescent="0.15">
      <c r="A5" t="s">
        <v>40</v>
      </c>
      <c r="B5" t="s">
        <v>41</v>
      </c>
      <c r="C5" t="s">
        <v>42</v>
      </c>
      <c r="D5" t="s">
        <v>43</v>
      </c>
      <c r="E5" t="s">
        <v>70</v>
      </c>
      <c r="F5" t="s">
        <v>71</v>
      </c>
      <c r="G5" t="s">
        <v>46</v>
      </c>
      <c r="H5" t="s">
        <v>47</v>
      </c>
      <c r="I5" t="s">
        <v>48</v>
      </c>
      <c r="J5" t="s">
        <v>49</v>
      </c>
      <c r="K5" t="s">
        <v>50</v>
      </c>
      <c r="L5" t="s">
        <v>51</v>
      </c>
      <c r="M5" t="s">
        <v>52</v>
      </c>
      <c r="N5" t="s">
        <v>53</v>
      </c>
      <c r="O5" t="s">
        <v>48</v>
      </c>
      <c r="P5" t="s">
        <v>54</v>
      </c>
      <c r="Q5" t="s">
        <v>48</v>
      </c>
      <c r="R5" t="s">
        <v>40</v>
      </c>
      <c r="S5" t="s">
        <v>55</v>
      </c>
      <c r="T5" t="s">
        <v>56</v>
      </c>
      <c r="U5" t="s">
        <v>48</v>
      </c>
      <c r="V5" t="s">
        <v>57</v>
      </c>
      <c r="W5" t="s">
        <v>58</v>
      </c>
      <c r="X5" t="s">
        <v>57</v>
      </c>
      <c r="Y5" t="s">
        <v>57</v>
      </c>
      <c r="Z5" t="s">
        <v>48</v>
      </c>
      <c r="AA5" t="s">
        <v>59</v>
      </c>
      <c r="AB5" t="s">
        <v>60</v>
      </c>
      <c r="AC5" t="s">
        <v>61</v>
      </c>
      <c r="AD5" t="s">
        <v>48</v>
      </c>
      <c r="AE5">
        <v>1</v>
      </c>
      <c r="AF5" t="s">
        <v>62</v>
      </c>
      <c r="AG5">
        <v>54.98</v>
      </c>
      <c r="AH5">
        <v>54.98</v>
      </c>
      <c r="AI5" t="s">
        <v>63</v>
      </c>
      <c r="AJ5">
        <v>5.05</v>
      </c>
      <c r="AK5">
        <v>5.05</v>
      </c>
      <c r="AL5">
        <v>0</v>
      </c>
      <c r="AM5" t="s">
        <v>64</v>
      </c>
      <c r="AN5" t="s">
        <v>65</v>
      </c>
    </row>
    <row r="6" spans="1:40" x14ac:dyDescent="0.15">
      <c r="A6" t="s">
        <v>40</v>
      </c>
      <c r="B6" t="s">
        <v>41</v>
      </c>
      <c r="C6" t="s">
        <v>42</v>
      </c>
      <c r="D6" t="s">
        <v>43</v>
      </c>
      <c r="E6" t="s">
        <v>72</v>
      </c>
      <c r="F6" t="s">
        <v>73</v>
      </c>
      <c r="G6" t="s">
        <v>46</v>
      </c>
      <c r="H6" t="s">
        <v>47</v>
      </c>
      <c r="I6" t="s">
        <v>48</v>
      </c>
      <c r="J6" t="s">
        <v>49</v>
      </c>
      <c r="K6" t="s">
        <v>50</v>
      </c>
      <c r="L6" t="s">
        <v>51</v>
      </c>
      <c r="M6" t="s">
        <v>52</v>
      </c>
      <c r="N6" t="s">
        <v>53</v>
      </c>
      <c r="O6" t="s">
        <v>48</v>
      </c>
      <c r="P6" t="s">
        <v>54</v>
      </c>
      <c r="Q6" t="s">
        <v>48</v>
      </c>
      <c r="R6" t="s">
        <v>40</v>
      </c>
      <c r="S6" t="s">
        <v>55</v>
      </c>
      <c r="T6" t="s">
        <v>56</v>
      </c>
      <c r="U6" t="s">
        <v>48</v>
      </c>
      <c r="V6" t="s">
        <v>57</v>
      </c>
      <c r="W6" t="s">
        <v>58</v>
      </c>
      <c r="X6" t="s">
        <v>57</v>
      </c>
      <c r="Y6" t="s">
        <v>57</v>
      </c>
      <c r="Z6" t="s">
        <v>48</v>
      </c>
      <c r="AA6" t="s">
        <v>59</v>
      </c>
      <c r="AB6" t="s">
        <v>60</v>
      </c>
      <c r="AC6" t="s">
        <v>61</v>
      </c>
      <c r="AD6" t="s">
        <v>48</v>
      </c>
      <c r="AE6">
        <v>1</v>
      </c>
      <c r="AF6" t="s">
        <v>62</v>
      </c>
      <c r="AG6">
        <v>54.98</v>
      </c>
      <c r="AH6">
        <v>54.98</v>
      </c>
      <c r="AI6" t="s">
        <v>63</v>
      </c>
      <c r="AJ6">
        <v>5.05</v>
      </c>
      <c r="AK6">
        <v>5.05</v>
      </c>
      <c r="AL6">
        <v>0</v>
      </c>
      <c r="AM6" t="s">
        <v>64</v>
      </c>
      <c r="AN6" t="s">
        <v>65</v>
      </c>
    </row>
    <row r="7" spans="1:40" x14ac:dyDescent="0.15">
      <c r="A7" t="s">
        <v>40</v>
      </c>
      <c r="B7" t="s">
        <v>41</v>
      </c>
      <c r="C7" t="s">
        <v>42</v>
      </c>
      <c r="D7" t="s">
        <v>43</v>
      </c>
      <c r="E7" t="s">
        <v>74</v>
      </c>
      <c r="F7" t="s">
        <v>75</v>
      </c>
      <c r="G7" t="s">
        <v>46</v>
      </c>
      <c r="H7" t="s">
        <v>47</v>
      </c>
      <c r="I7" t="s">
        <v>48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48</v>
      </c>
      <c r="P7" t="s">
        <v>54</v>
      </c>
      <c r="Q7" t="s">
        <v>48</v>
      </c>
      <c r="R7" t="s">
        <v>40</v>
      </c>
      <c r="S7" t="s">
        <v>55</v>
      </c>
      <c r="T7" t="s">
        <v>56</v>
      </c>
      <c r="U7" t="s">
        <v>48</v>
      </c>
      <c r="V7" t="s">
        <v>57</v>
      </c>
      <c r="W7" t="s">
        <v>58</v>
      </c>
      <c r="X7" t="s">
        <v>57</v>
      </c>
      <c r="Y7" t="s">
        <v>57</v>
      </c>
      <c r="Z7" t="s">
        <v>48</v>
      </c>
      <c r="AA7" t="s">
        <v>59</v>
      </c>
      <c r="AB7" t="s">
        <v>60</v>
      </c>
      <c r="AC7" t="s">
        <v>61</v>
      </c>
      <c r="AD7" t="s">
        <v>48</v>
      </c>
      <c r="AE7">
        <v>1</v>
      </c>
      <c r="AF7" t="s">
        <v>62</v>
      </c>
      <c r="AG7">
        <v>54.98</v>
      </c>
      <c r="AH7">
        <v>54.98</v>
      </c>
      <c r="AI7" t="s">
        <v>63</v>
      </c>
      <c r="AJ7">
        <v>5.05</v>
      </c>
      <c r="AK7">
        <v>5.05</v>
      </c>
      <c r="AL7">
        <v>0</v>
      </c>
      <c r="AM7" t="s">
        <v>64</v>
      </c>
      <c r="AN7" t="s">
        <v>65</v>
      </c>
    </row>
    <row r="8" spans="1:40" x14ac:dyDescent="0.15">
      <c r="A8" t="s">
        <v>40</v>
      </c>
      <c r="B8" t="s">
        <v>41</v>
      </c>
      <c r="C8" t="s">
        <v>42</v>
      </c>
      <c r="D8" t="s">
        <v>43</v>
      </c>
      <c r="E8" t="s">
        <v>76</v>
      </c>
      <c r="F8" t="s">
        <v>77</v>
      </c>
      <c r="G8" t="s">
        <v>46</v>
      </c>
      <c r="H8" t="s">
        <v>47</v>
      </c>
      <c r="I8" t="s">
        <v>48</v>
      </c>
      <c r="J8" t="s">
        <v>49</v>
      </c>
      <c r="K8" t="s">
        <v>50</v>
      </c>
      <c r="L8" t="s">
        <v>51</v>
      </c>
      <c r="M8" t="s">
        <v>52</v>
      </c>
      <c r="N8" t="s">
        <v>53</v>
      </c>
      <c r="O8" t="s">
        <v>48</v>
      </c>
      <c r="P8" t="s">
        <v>54</v>
      </c>
      <c r="Q8" t="s">
        <v>48</v>
      </c>
      <c r="R8" t="s">
        <v>40</v>
      </c>
      <c r="S8" t="s">
        <v>55</v>
      </c>
      <c r="T8" t="s">
        <v>56</v>
      </c>
      <c r="U8" t="s">
        <v>48</v>
      </c>
      <c r="V8" t="s">
        <v>57</v>
      </c>
      <c r="W8" t="s">
        <v>58</v>
      </c>
      <c r="X8" t="s">
        <v>57</v>
      </c>
      <c r="Y8" t="s">
        <v>57</v>
      </c>
      <c r="Z8" t="s">
        <v>48</v>
      </c>
      <c r="AA8" t="s">
        <v>59</v>
      </c>
      <c r="AB8" t="s">
        <v>60</v>
      </c>
      <c r="AC8" t="s">
        <v>61</v>
      </c>
      <c r="AD8" t="s">
        <v>48</v>
      </c>
      <c r="AE8">
        <v>1</v>
      </c>
      <c r="AF8" t="s">
        <v>62</v>
      </c>
      <c r="AG8">
        <v>54.98</v>
      </c>
      <c r="AH8">
        <v>54.98</v>
      </c>
      <c r="AI8" t="s">
        <v>63</v>
      </c>
      <c r="AJ8">
        <v>5.05</v>
      </c>
      <c r="AK8">
        <v>5.05</v>
      </c>
      <c r="AL8">
        <v>0</v>
      </c>
      <c r="AM8" t="s">
        <v>64</v>
      </c>
      <c r="AN8" t="s">
        <v>65</v>
      </c>
    </row>
    <row r="9" spans="1:40" x14ac:dyDescent="0.15">
      <c r="A9" t="s">
        <v>40</v>
      </c>
      <c r="B9" t="s">
        <v>41</v>
      </c>
      <c r="C9" t="s">
        <v>42</v>
      </c>
      <c r="D9" t="s">
        <v>43</v>
      </c>
      <c r="E9" t="s">
        <v>78</v>
      </c>
      <c r="F9" t="s">
        <v>79</v>
      </c>
      <c r="G9" t="s">
        <v>46</v>
      </c>
      <c r="H9" t="s">
        <v>47</v>
      </c>
      <c r="I9" t="s">
        <v>48</v>
      </c>
      <c r="J9" t="s">
        <v>49</v>
      </c>
      <c r="K9" t="s">
        <v>50</v>
      </c>
      <c r="L9" t="s">
        <v>51</v>
      </c>
      <c r="M9" t="s">
        <v>52</v>
      </c>
      <c r="N9" t="s">
        <v>53</v>
      </c>
      <c r="O9" t="s">
        <v>48</v>
      </c>
      <c r="P9" t="s">
        <v>54</v>
      </c>
      <c r="Q9" t="s">
        <v>48</v>
      </c>
      <c r="R9" t="s">
        <v>40</v>
      </c>
      <c r="S9" t="s">
        <v>55</v>
      </c>
      <c r="T9" t="s">
        <v>56</v>
      </c>
      <c r="U9" t="s">
        <v>48</v>
      </c>
      <c r="V9" t="s">
        <v>57</v>
      </c>
      <c r="W9" t="s">
        <v>58</v>
      </c>
      <c r="X9" t="s">
        <v>57</v>
      </c>
      <c r="Y9" t="s">
        <v>57</v>
      </c>
      <c r="Z9" t="s">
        <v>48</v>
      </c>
      <c r="AA9" t="s">
        <v>59</v>
      </c>
      <c r="AB9" t="s">
        <v>60</v>
      </c>
      <c r="AC9" t="s">
        <v>61</v>
      </c>
      <c r="AD9" t="s">
        <v>48</v>
      </c>
      <c r="AE9">
        <v>1</v>
      </c>
      <c r="AF9" t="s">
        <v>62</v>
      </c>
      <c r="AG9">
        <v>54.98</v>
      </c>
      <c r="AH9">
        <v>54.98</v>
      </c>
      <c r="AI9" t="s">
        <v>63</v>
      </c>
      <c r="AJ9">
        <v>5.05</v>
      </c>
      <c r="AK9">
        <v>5.05</v>
      </c>
      <c r="AL9">
        <v>0</v>
      </c>
      <c r="AM9" t="s">
        <v>64</v>
      </c>
      <c r="AN9" t="s">
        <v>65</v>
      </c>
    </row>
    <row r="10" spans="1:40" x14ac:dyDescent="0.15">
      <c r="A10" t="s">
        <v>40</v>
      </c>
      <c r="B10" t="s">
        <v>41</v>
      </c>
      <c r="C10" t="s">
        <v>42</v>
      </c>
      <c r="D10" t="s">
        <v>43</v>
      </c>
      <c r="E10" t="s">
        <v>80</v>
      </c>
      <c r="F10" t="s">
        <v>81</v>
      </c>
      <c r="G10" t="s">
        <v>46</v>
      </c>
      <c r="H10" t="s">
        <v>47</v>
      </c>
      <c r="I10" t="s">
        <v>48</v>
      </c>
      <c r="J10" t="s">
        <v>49</v>
      </c>
      <c r="K10" t="s">
        <v>50</v>
      </c>
      <c r="L10" t="s">
        <v>51</v>
      </c>
      <c r="M10" t="s">
        <v>52</v>
      </c>
      <c r="N10" t="s">
        <v>53</v>
      </c>
      <c r="O10" t="s">
        <v>48</v>
      </c>
      <c r="P10" t="s">
        <v>54</v>
      </c>
      <c r="Q10" t="s">
        <v>48</v>
      </c>
      <c r="R10" t="s">
        <v>40</v>
      </c>
      <c r="S10" t="s">
        <v>55</v>
      </c>
      <c r="T10" t="s">
        <v>56</v>
      </c>
      <c r="U10" t="s">
        <v>48</v>
      </c>
      <c r="V10" t="s">
        <v>57</v>
      </c>
      <c r="W10" t="s">
        <v>58</v>
      </c>
      <c r="X10" t="s">
        <v>57</v>
      </c>
      <c r="Y10" t="s">
        <v>57</v>
      </c>
      <c r="Z10" t="s">
        <v>48</v>
      </c>
      <c r="AA10" t="s">
        <v>59</v>
      </c>
      <c r="AB10" t="s">
        <v>60</v>
      </c>
      <c r="AC10" t="s">
        <v>61</v>
      </c>
      <c r="AD10" t="s">
        <v>48</v>
      </c>
      <c r="AE10">
        <v>1</v>
      </c>
      <c r="AF10" t="s">
        <v>62</v>
      </c>
      <c r="AG10">
        <v>54.98</v>
      </c>
      <c r="AH10">
        <v>54.98</v>
      </c>
      <c r="AI10" t="s">
        <v>63</v>
      </c>
      <c r="AJ10">
        <v>5.05</v>
      </c>
      <c r="AK10">
        <v>5.05</v>
      </c>
      <c r="AL10">
        <v>0</v>
      </c>
      <c r="AM10" t="s">
        <v>64</v>
      </c>
      <c r="AN10" t="s">
        <v>65</v>
      </c>
    </row>
    <row r="11" spans="1:40" x14ac:dyDescent="0.15">
      <c r="A11" t="s">
        <v>40</v>
      </c>
      <c r="B11" t="s">
        <v>41</v>
      </c>
      <c r="C11" t="s">
        <v>42</v>
      </c>
      <c r="D11" t="s">
        <v>43</v>
      </c>
      <c r="E11" t="s">
        <v>82</v>
      </c>
      <c r="F11" t="s">
        <v>83</v>
      </c>
      <c r="G11" t="s">
        <v>46</v>
      </c>
      <c r="H11" t="s">
        <v>47</v>
      </c>
      <c r="I11" t="s">
        <v>48</v>
      </c>
      <c r="J11" t="s">
        <v>49</v>
      </c>
      <c r="K11" t="s">
        <v>50</v>
      </c>
      <c r="L11" t="s">
        <v>51</v>
      </c>
      <c r="M11" t="s">
        <v>52</v>
      </c>
      <c r="N11" t="s">
        <v>53</v>
      </c>
      <c r="O11" t="s">
        <v>48</v>
      </c>
      <c r="P11" t="s">
        <v>54</v>
      </c>
      <c r="Q11" t="s">
        <v>48</v>
      </c>
      <c r="R11" t="s">
        <v>40</v>
      </c>
      <c r="S11" t="s">
        <v>55</v>
      </c>
      <c r="T11" t="s">
        <v>56</v>
      </c>
      <c r="U11" t="s">
        <v>48</v>
      </c>
      <c r="V11" t="s">
        <v>57</v>
      </c>
      <c r="W11" t="s">
        <v>58</v>
      </c>
      <c r="X11" t="s">
        <v>57</v>
      </c>
      <c r="Y11" t="s">
        <v>57</v>
      </c>
      <c r="Z11" t="s">
        <v>48</v>
      </c>
      <c r="AA11" t="s">
        <v>59</v>
      </c>
      <c r="AB11" t="s">
        <v>60</v>
      </c>
      <c r="AC11" t="s">
        <v>61</v>
      </c>
      <c r="AD11" t="s">
        <v>48</v>
      </c>
      <c r="AE11">
        <v>1</v>
      </c>
      <c r="AF11" t="s">
        <v>62</v>
      </c>
      <c r="AG11">
        <v>54.98</v>
      </c>
      <c r="AH11">
        <v>54.98</v>
      </c>
      <c r="AI11" t="s">
        <v>63</v>
      </c>
      <c r="AJ11">
        <v>5.05</v>
      </c>
      <c r="AK11">
        <v>5.05</v>
      </c>
      <c r="AL11">
        <v>0</v>
      </c>
      <c r="AM11" t="s">
        <v>64</v>
      </c>
      <c r="AN11" t="s">
        <v>65</v>
      </c>
    </row>
    <row r="12" spans="1:40" x14ac:dyDescent="0.15">
      <c r="A12" t="s">
        <v>40</v>
      </c>
      <c r="B12" t="s">
        <v>41</v>
      </c>
      <c r="C12" t="s">
        <v>42</v>
      </c>
      <c r="D12" t="s">
        <v>43</v>
      </c>
      <c r="E12" t="s">
        <v>84</v>
      </c>
      <c r="F12" t="s">
        <v>85</v>
      </c>
      <c r="G12" t="s">
        <v>46</v>
      </c>
      <c r="H12" t="s">
        <v>47</v>
      </c>
      <c r="I12" t="s">
        <v>48</v>
      </c>
      <c r="J12" t="s">
        <v>49</v>
      </c>
      <c r="K12" t="s">
        <v>50</v>
      </c>
      <c r="L12" t="s">
        <v>51</v>
      </c>
      <c r="M12" t="s">
        <v>52</v>
      </c>
      <c r="N12" t="s">
        <v>53</v>
      </c>
      <c r="O12" t="s">
        <v>48</v>
      </c>
      <c r="P12" t="s">
        <v>54</v>
      </c>
      <c r="Q12" t="s">
        <v>48</v>
      </c>
      <c r="R12" t="s">
        <v>40</v>
      </c>
      <c r="S12" t="s">
        <v>55</v>
      </c>
      <c r="T12" t="s">
        <v>56</v>
      </c>
      <c r="U12" t="s">
        <v>48</v>
      </c>
      <c r="V12" t="s">
        <v>57</v>
      </c>
      <c r="W12" t="s">
        <v>58</v>
      </c>
      <c r="X12" t="s">
        <v>57</v>
      </c>
      <c r="Y12" t="s">
        <v>57</v>
      </c>
      <c r="Z12" t="s">
        <v>48</v>
      </c>
      <c r="AA12" t="s">
        <v>59</v>
      </c>
      <c r="AB12" t="s">
        <v>60</v>
      </c>
      <c r="AC12" t="s">
        <v>61</v>
      </c>
      <c r="AD12" t="s">
        <v>48</v>
      </c>
      <c r="AE12">
        <v>1</v>
      </c>
      <c r="AF12" t="s">
        <v>62</v>
      </c>
      <c r="AG12">
        <v>54.98</v>
      </c>
      <c r="AH12">
        <v>54.98</v>
      </c>
      <c r="AI12" t="s">
        <v>63</v>
      </c>
      <c r="AJ12">
        <v>5.05</v>
      </c>
      <c r="AK12">
        <v>5.05</v>
      </c>
      <c r="AL12">
        <v>0</v>
      </c>
      <c r="AM12" t="s">
        <v>64</v>
      </c>
      <c r="AN12" t="s">
        <v>65</v>
      </c>
    </row>
    <row r="13" spans="1:40" x14ac:dyDescent="0.15">
      <c r="A13" t="s">
        <v>40</v>
      </c>
      <c r="B13" t="s">
        <v>41</v>
      </c>
      <c r="C13" t="s">
        <v>42</v>
      </c>
      <c r="D13" t="s">
        <v>43</v>
      </c>
      <c r="E13" t="s">
        <v>86</v>
      </c>
      <c r="F13" t="s">
        <v>87</v>
      </c>
      <c r="G13" t="s">
        <v>46</v>
      </c>
      <c r="H13" t="s">
        <v>47</v>
      </c>
      <c r="I13" t="s">
        <v>48</v>
      </c>
      <c r="J13" t="s">
        <v>49</v>
      </c>
      <c r="K13" t="s">
        <v>50</v>
      </c>
      <c r="L13" t="s">
        <v>51</v>
      </c>
      <c r="M13" t="s">
        <v>52</v>
      </c>
      <c r="N13" t="s">
        <v>53</v>
      </c>
      <c r="O13" t="s">
        <v>48</v>
      </c>
      <c r="P13" t="s">
        <v>54</v>
      </c>
      <c r="Q13" t="s">
        <v>48</v>
      </c>
      <c r="R13" t="s">
        <v>40</v>
      </c>
      <c r="S13" t="s">
        <v>55</v>
      </c>
      <c r="T13" t="s">
        <v>56</v>
      </c>
      <c r="U13" t="s">
        <v>48</v>
      </c>
      <c r="V13" t="s">
        <v>57</v>
      </c>
      <c r="W13" t="s">
        <v>58</v>
      </c>
      <c r="X13" t="s">
        <v>57</v>
      </c>
      <c r="Y13" t="s">
        <v>57</v>
      </c>
      <c r="Z13" t="s">
        <v>48</v>
      </c>
      <c r="AA13" t="s">
        <v>59</v>
      </c>
      <c r="AB13" t="s">
        <v>60</v>
      </c>
      <c r="AC13" t="s">
        <v>61</v>
      </c>
      <c r="AD13" t="s">
        <v>48</v>
      </c>
      <c r="AE13">
        <v>1</v>
      </c>
      <c r="AF13" t="s">
        <v>62</v>
      </c>
      <c r="AG13">
        <v>54.98</v>
      </c>
      <c r="AH13">
        <v>54.98</v>
      </c>
      <c r="AI13" t="s">
        <v>63</v>
      </c>
      <c r="AJ13">
        <v>5.05</v>
      </c>
      <c r="AK13">
        <v>5.05</v>
      </c>
      <c r="AL13">
        <v>0</v>
      </c>
      <c r="AM13" t="s">
        <v>64</v>
      </c>
      <c r="AN13" t="s">
        <v>65</v>
      </c>
    </row>
    <row r="14" spans="1:40" x14ac:dyDescent="0.15">
      <c r="A14" t="s">
        <v>40</v>
      </c>
      <c r="B14" t="s">
        <v>41</v>
      </c>
      <c r="C14" t="s">
        <v>42</v>
      </c>
      <c r="D14" t="s">
        <v>43</v>
      </c>
      <c r="E14" t="s">
        <v>88</v>
      </c>
      <c r="F14" t="s">
        <v>89</v>
      </c>
      <c r="G14" t="s">
        <v>46</v>
      </c>
      <c r="H14" t="s">
        <v>47</v>
      </c>
      <c r="I14" t="s">
        <v>48</v>
      </c>
      <c r="J14" t="s">
        <v>49</v>
      </c>
      <c r="K14" t="s">
        <v>50</v>
      </c>
      <c r="L14" t="s">
        <v>51</v>
      </c>
      <c r="M14" t="s">
        <v>52</v>
      </c>
      <c r="N14" t="s">
        <v>53</v>
      </c>
      <c r="O14" t="s">
        <v>48</v>
      </c>
      <c r="P14" t="s">
        <v>54</v>
      </c>
      <c r="Q14" t="s">
        <v>48</v>
      </c>
      <c r="R14" t="s">
        <v>40</v>
      </c>
      <c r="S14" t="s">
        <v>55</v>
      </c>
      <c r="T14" t="s">
        <v>56</v>
      </c>
      <c r="U14" t="s">
        <v>48</v>
      </c>
      <c r="V14" t="s">
        <v>57</v>
      </c>
      <c r="W14" t="s">
        <v>58</v>
      </c>
      <c r="X14" t="s">
        <v>57</v>
      </c>
      <c r="Y14" t="s">
        <v>57</v>
      </c>
      <c r="Z14" t="s">
        <v>48</v>
      </c>
      <c r="AA14" t="s">
        <v>59</v>
      </c>
      <c r="AB14" t="s">
        <v>60</v>
      </c>
      <c r="AC14" t="s">
        <v>61</v>
      </c>
      <c r="AD14" t="s">
        <v>48</v>
      </c>
      <c r="AE14">
        <v>1</v>
      </c>
      <c r="AF14" t="s">
        <v>62</v>
      </c>
      <c r="AG14">
        <v>54.98</v>
      </c>
      <c r="AH14">
        <v>54.98</v>
      </c>
      <c r="AI14" t="s">
        <v>63</v>
      </c>
      <c r="AJ14">
        <v>5.05</v>
      </c>
      <c r="AK14">
        <v>5.05</v>
      </c>
      <c r="AL14">
        <v>0</v>
      </c>
      <c r="AM14" t="s">
        <v>64</v>
      </c>
      <c r="AN14" t="s">
        <v>65</v>
      </c>
    </row>
    <row r="15" spans="1:40" x14ac:dyDescent="0.15">
      <c r="A15" t="s">
        <v>40</v>
      </c>
      <c r="B15" t="s">
        <v>41</v>
      </c>
      <c r="C15" t="s">
        <v>42</v>
      </c>
      <c r="D15" t="s">
        <v>43</v>
      </c>
      <c r="E15" t="s">
        <v>90</v>
      </c>
      <c r="F15" t="s">
        <v>91</v>
      </c>
      <c r="G15" t="s">
        <v>46</v>
      </c>
      <c r="H15" t="s">
        <v>47</v>
      </c>
      <c r="I15" t="s">
        <v>48</v>
      </c>
      <c r="J15" t="s">
        <v>49</v>
      </c>
      <c r="K15" t="s">
        <v>50</v>
      </c>
      <c r="L15" t="s">
        <v>51</v>
      </c>
      <c r="M15" t="s">
        <v>52</v>
      </c>
      <c r="N15" t="s">
        <v>53</v>
      </c>
      <c r="O15" t="s">
        <v>48</v>
      </c>
      <c r="P15" t="s">
        <v>54</v>
      </c>
      <c r="Q15" t="s">
        <v>48</v>
      </c>
      <c r="R15" t="s">
        <v>40</v>
      </c>
      <c r="S15" t="s">
        <v>55</v>
      </c>
      <c r="T15" t="s">
        <v>56</v>
      </c>
      <c r="U15" t="s">
        <v>48</v>
      </c>
      <c r="V15" t="s">
        <v>57</v>
      </c>
      <c r="W15" t="s">
        <v>58</v>
      </c>
      <c r="X15" t="s">
        <v>57</v>
      </c>
      <c r="Y15" t="s">
        <v>57</v>
      </c>
      <c r="Z15" t="s">
        <v>48</v>
      </c>
      <c r="AA15" t="s">
        <v>59</v>
      </c>
      <c r="AB15" t="s">
        <v>60</v>
      </c>
      <c r="AC15" t="s">
        <v>61</v>
      </c>
      <c r="AD15" t="s">
        <v>48</v>
      </c>
      <c r="AE15">
        <v>1</v>
      </c>
      <c r="AF15" t="s">
        <v>62</v>
      </c>
      <c r="AG15">
        <v>54.98</v>
      </c>
      <c r="AH15">
        <v>54.98</v>
      </c>
      <c r="AI15" t="s">
        <v>63</v>
      </c>
      <c r="AJ15">
        <v>5.05</v>
      </c>
      <c r="AK15">
        <v>5.05</v>
      </c>
      <c r="AL15">
        <v>0</v>
      </c>
      <c r="AM15" t="s">
        <v>64</v>
      </c>
      <c r="AN15" t="s">
        <v>65</v>
      </c>
    </row>
    <row r="16" spans="1:40" x14ac:dyDescent="0.15">
      <c r="A16" t="s">
        <v>40</v>
      </c>
      <c r="B16" t="s">
        <v>41</v>
      </c>
      <c r="C16" t="s">
        <v>42</v>
      </c>
      <c r="D16" t="s">
        <v>43</v>
      </c>
      <c r="E16" t="s">
        <v>92</v>
      </c>
      <c r="F16" t="s">
        <v>93</v>
      </c>
      <c r="G16" t="s">
        <v>46</v>
      </c>
      <c r="H16" t="s">
        <v>47</v>
      </c>
      <c r="I16" t="s">
        <v>48</v>
      </c>
      <c r="J16" t="s">
        <v>49</v>
      </c>
      <c r="K16" t="s">
        <v>50</v>
      </c>
      <c r="L16" t="s">
        <v>51</v>
      </c>
      <c r="M16" t="s">
        <v>52</v>
      </c>
      <c r="N16" t="s">
        <v>53</v>
      </c>
      <c r="O16" t="s">
        <v>48</v>
      </c>
      <c r="P16" t="s">
        <v>54</v>
      </c>
      <c r="Q16" t="s">
        <v>48</v>
      </c>
      <c r="R16" t="s">
        <v>40</v>
      </c>
      <c r="S16" t="s">
        <v>55</v>
      </c>
      <c r="T16" t="s">
        <v>56</v>
      </c>
      <c r="U16" t="s">
        <v>48</v>
      </c>
      <c r="V16" t="s">
        <v>57</v>
      </c>
      <c r="W16" t="s">
        <v>58</v>
      </c>
      <c r="X16" t="s">
        <v>57</v>
      </c>
      <c r="Y16" t="s">
        <v>57</v>
      </c>
      <c r="Z16" t="s">
        <v>48</v>
      </c>
      <c r="AA16" t="s">
        <v>59</v>
      </c>
      <c r="AB16" t="s">
        <v>60</v>
      </c>
      <c r="AC16" t="s">
        <v>61</v>
      </c>
      <c r="AD16" t="s">
        <v>48</v>
      </c>
      <c r="AE16">
        <v>1</v>
      </c>
      <c r="AF16" t="s">
        <v>62</v>
      </c>
      <c r="AG16">
        <v>54.98</v>
      </c>
      <c r="AH16">
        <v>54.98</v>
      </c>
      <c r="AI16" t="s">
        <v>63</v>
      </c>
      <c r="AJ16">
        <v>5.05</v>
      </c>
      <c r="AK16">
        <v>5.05</v>
      </c>
      <c r="AL16">
        <v>0</v>
      </c>
      <c r="AM16" t="s">
        <v>64</v>
      </c>
      <c r="AN16" t="s">
        <v>65</v>
      </c>
    </row>
    <row r="17" spans="1:40" x14ac:dyDescent="0.15">
      <c r="A17" t="s">
        <v>40</v>
      </c>
      <c r="B17" t="s">
        <v>41</v>
      </c>
      <c r="C17" t="s">
        <v>42</v>
      </c>
      <c r="D17" t="s">
        <v>43</v>
      </c>
      <c r="E17" t="s">
        <v>94</v>
      </c>
      <c r="F17" t="s">
        <v>95</v>
      </c>
      <c r="G17" t="s">
        <v>46</v>
      </c>
      <c r="H17" t="s">
        <v>47</v>
      </c>
      <c r="I17" t="s">
        <v>48</v>
      </c>
      <c r="J17" t="s">
        <v>49</v>
      </c>
      <c r="K17" t="s">
        <v>50</v>
      </c>
      <c r="L17" t="s">
        <v>51</v>
      </c>
      <c r="M17" t="s">
        <v>52</v>
      </c>
      <c r="N17" t="s">
        <v>53</v>
      </c>
      <c r="O17" t="s">
        <v>48</v>
      </c>
      <c r="P17" t="s">
        <v>54</v>
      </c>
      <c r="Q17" t="s">
        <v>48</v>
      </c>
      <c r="R17" t="s">
        <v>40</v>
      </c>
      <c r="S17" t="s">
        <v>55</v>
      </c>
      <c r="T17" t="s">
        <v>56</v>
      </c>
      <c r="U17" t="s">
        <v>48</v>
      </c>
      <c r="V17" t="s">
        <v>57</v>
      </c>
      <c r="W17" t="s">
        <v>58</v>
      </c>
      <c r="X17" t="s">
        <v>57</v>
      </c>
      <c r="Y17" t="s">
        <v>57</v>
      </c>
      <c r="Z17" t="s">
        <v>48</v>
      </c>
      <c r="AA17" t="s">
        <v>59</v>
      </c>
      <c r="AB17" t="s">
        <v>60</v>
      </c>
      <c r="AC17" t="s">
        <v>61</v>
      </c>
      <c r="AD17" t="s">
        <v>48</v>
      </c>
      <c r="AE17">
        <v>1</v>
      </c>
      <c r="AF17" t="s">
        <v>62</v>
      </c>
      <c r="AG17">
        <v>54.98</v>
      </c>
      <c r="AH17">
        <v>54.98</v>
      </c>
      <c r="AI17" t="s">
        <v>63</v>
      </c>
      <c r="AJ17">
        <v>5.05</v>
      </c>
      <c r="AK17">
        <v>5.05</v>
      </c>
      <c r="AL17">
        <v>0</v>
      </c>
      <c r="AM17" t="s">
        <v>64</v>
      </c>
      <c r="AN17" t="s">
        <v>65</v>
      </c>
    </row>
    <row r="18" spans="1:40" x14ac:dyDescent="0.15">
      <c r="A18" t="s">
        <v>40</v>
      </c>
      <c r="B18" t="s">
        <v>41</v>
      </c>
      <c r="C18" t="s">
        <v>42</v>
      </c>
      <c r="D18" t="s">
        <v>43</v>
      </c>
      <c r="E18" t="s">
        <v>96</v>
      </c>
      <c r="F18" t="s">
        <v>97</v>
      </c>
      <c r="G18" t="s">
        <v>46</v>
      </c>
      <c r="H18" t="s">
        <v>47</v>
      </c>
      <c r="I18" t="s">
        <v>48</v>
      </c>
      <c r="J18" t="s">
        <v>49</v>
      </c>
      <c r="K18" t="s">
        <v>50</v>
      </c>
      <c r="L18" t="s">
        <v>51</v>
      </c>
      <c r="M18" t="s">
        <v>52</v>
      </c>
      <c r="N18" t="s">
        <v>53</v>
      </c>
      <c r="O18" t="s">
        <v>48</v>
      </c>
      <c r="P18" t="s">
        <v>54</v>
      </c>
      <c r="Q18" t="s">
        <v>48</v>
      </c>
      <c r="R18" t="s">
        <v>40</v>
      </c>
      <c r="S18" t="s">
        <v>55</v>
      </c>
      <c r="T18" t="s">
        <v>56</v>
      </c>
      <c r="U18" t="s">
        <v>48</v>
      </c>
      <c r="V18" t="s">
        <v>57</v>
      </c>
      <c r="W18" t="s">
        <v>58</v>
      </c>
      <c r="X18" t="s">
        <v>57</v>
      </c>
      <c r="Y18" t="s">
        <v>57</v>
      </c>
      <c r="Z18" t="s">
        <v>48</v>
      </c>
      <c r="AA18" t="s">
        <v>59</v>
      </c>
      <c r="AB18" t="s">
        <v>60</v>
      </c>
      <c r="AC18" t="s">
        <v>61</v>
      </c>
      <c r="AD18" t="s">
        <v>48</v>
      </c>
      <c r="AE18">
        <v>1</v>
      </c>
      <c r="AF18" t="s">
        <v>62</v>
      </c>
      <c r="AG18">
        <v>54.98</v>
      </c>
      <c r="AH18">
        <v>54.98</v>
      </c>
      <c r="AI18" t="s">
        <v>63</v>
      </c>
      <c r="AJ18">
        <v>5.05</v>
      </c>
      <c r="AK18">
        <v>5.05</v>
      </c>
      <c r="AL18">
        <v>0</v>
      </c>
      <c r="AM18" t="s">
        <v>64</v>
      </c>
      <c r="AN18" t="s">
        <v>65</v>
      </c>
    </row>
    <row r="19" spans="1:40" x14ac:dyDescent="0.15">
      <c r="A19" t="s">
        <v>40</v>
      </c>
      <c r="B19" t="s">
        <v>41</v>
      </c>
      <c r="C19" t="s">
        <v>42</v>
      </c>
      <c r="D19" t="s">
        <v>43</v>
      </c>
      <c r="E19" t="s">
        <v>98</v>
      </c>
      <c r="F19" t="s">
        <v>99</v>
      </c>
      <c r="G19" t="s">
        <v>46</v>
      </c>
      <c r="H19" t="s">
        <v>47</v>
      </c>
      <c r="I19" t="s">
        <v>48</v>
      </c>
      <c r="J19" t="s">
        <v>49</v>
      </c>
      <c r="K19" t="s">
        <v>50</v>
      </c>
      <c r="L19" t="s">
        <v>51</v>
      </c>
      <c r="M19" t="s">
        <v>52</v>
      </c>
      <c r="N19" t="s">
        <v>53</v>
      </c>
      <c r="O19" t="s">
        <v>48</v>
      </c>
      <c r="P19" t="s">
        <v>54</v>
      </c>
      <c r="Q19" t="s">
        <v>48</v>
      </c>
      <c r="R19" t="s">
        <v>40</v>
      </c>
      <c r="S19" t="s">
        <v>55</v>
      </c>
      <c r="T19" t="s">
        <v>56</v>
      </c>
      <c r="U19" t="s">
        <v>48</v>
      </c>
      <c r="V19" t="s">
        <v>57</v>
      </c>
      <c r="W19" t="s">
        <v>58</v>
      </c>
      <c r="X19" t="s">
        <v>57</v>
      </c>
      <c r="Y19" t="s">
        <v>57</v>
      </c>
      <c r="Z19" t="s">
        <v>48</v>
      </c>
      <c r="AA19" t="s">
        <v>59</v>
      </c>
      <c r="AB19" t="s">
        <v>60</v>
      </c>
      <c r="AC19" t="s">
        <v>61</v>
      </c>
      <c r="AD19" t="s">
        <v>48</v>
      </c>
      <c r="AE19">
        <v>1</v>
      </c>
      <c r="AF19" t="s">
        <v>62</v>
      </c>
      <c r="AG19">
        <v>54.98</v>
      </c>
      <c r="AH19">
        <v>54.98</v>
      </c>
      <c r="AI19" t="s">
        <v>63</v>
      </c>
      <c r="AJ19">
        <v>5.05</v>
      </c>
      <c r="AK19">
        <v>5.05</v>
      </c>
      <c r="AL19">
        <v>0</v>
      </c>
      <c r="AM19" t="s">
        <v>64</v>
      </c>
      <c r="AN19" t="s">
        <v>65</v>
      </c>
    </row>
    <row r="20" spans="1:40" x14ac:dyDescent="0.15">
      <c r="A20" t="s">
        <v>40</v>
      </c>
      <c r="B20" t="s">
        <v>41</v>
      </c>
      <c r="C20" t="s">
        <v>42</v>
      </c>
      <c r="D20" t="s">
        <v>43</v>
      </c>
      <c r="E20" t="s">
        <v>100</v>
      </c>
      <c r="F20" t="s">
        <v>101</v>
      </c>
      <c r="G20" t="s">
        <v>46</v>
      </c>
      <c r="H20" t="s">
        <v>47</v>
      </c>
      <c r="I20" t="s">
        <v>48</v>
      </c>
      <c r="J20" t="s">
        <v>49</v>
      </c>
      <c r="K20" t="s">
        <v>50</v>
      </c>
      <c r="L20" t="s">
        <v>51</v>
      </c>
      <c r="M20" t="s">
        <v>52</v>
      </c>
      <c r="N20" t="s">
        <v>53</v>
      </c>
      <c r="O20" t="s">
        <v>48</v>
      </c>
      <c r="P20" t="s">
        <v>54</v>
      </c>
      <c r="Q20" t="s">
        <v>48</v>
      </c>
      <c r="R20" t="s">
        <v>40</v>
      </c>
      <c r="S20" t="s">
        <v>55</v>
      </c>
      <c r="T20" t="s">
        <v>56</v>
      </c>
      <c r="U20" t="s">
        <v>48</v>
      </c>
      <c r="V20" t="s">
        <v>57</v>
      </c>
      <c r="W20" t="s">
        <v>58</v>
      </c>
      <c r="X20" t="s">
        <v>57</v>
      </c>
      <c r="Y20" t="s">
        <v>57</v>
      </c>
      <c r="Z20" t="s">
        <v>48</v>
      </c>
      <c r="AA20" t="s">
        <v>59</v>
      </c>
      <c r="AB20" t="s">
        <v>60</v>
      </c>
      <c r="AC20" t="s">
        <v>61</v>
      </c>
      <c r="AD20" t="s">
        <v>48</v>
      </c>
      <c r="AE20">
        <v>1</v>
      </c>
      <c r="AF20" t="s">
        <v>62</v>
      </c>
      <c r="AG20">
        <v>54.98</v>
      </c>
      <c r="AH20">
        <v>54.98</v>
      </c>
      <c r="AI20" t="s">
        <v>63</v>
      </c>
      <c r="AJ20">
        <v>5.05</v>
      </c>
      <c r="AK20">
        <v>5.05</v>
      </c>
      <c r="AL20">
        <v>0</v>
      </c>
      <c r="AM20" t="s">
        <v>64</v>
      </c>
      <c r="AN20" t="s">
        <v>65</v>
      </c>
    </row>
    <row r="21" spans="1:40" x14ac:dyDescent="0.15">
      <c r="A21" t="s">
        <v>40</v>
      </c>
      <c r="B21" t="s">
        <v>41</v>
      </c>
      <c r="C21" t="s">
        <v>42</v>
      </c>
      <c r="D21" t="s">
        <v>43</v>
      </c>
      <c r="E21" t="s">
        <v>102</v>
      </c>
      <c r="F21" t="s">
        <v>103</v>
      </c>
      <c r="G21" t="s">
        <v>46</v>
      </c>
      <c r="H21" t="s">
        <v>47</v>
      </c>
      <c r="I21" t="s">
        <v>48</v>
      </c>
      <c r="J21" t="s">
        <v>49</v>
      </c>
      <c r="K21" t="s">
        <v>50</v>
      </c>
      <c r="L21" t="s">
        <v>51</v>
      </c>
      <c r="M21" t="s">
        <v>52</v>
      </c>
      <c r="N21" t="s">
        <v>53</v>
      </c>
      <c r="O21" t="s">
        <v>48</v>
      </c>
      <c r="P21" t="s">
        <v>54</v>
      </c>
      <c r="Q21" t="s">
        <v>48</v>
      </c>
      <c r="R21" t="s">
        <v>40</v>
      </c>
      <c r="S21" t="s">
        <v>55</v>
      </c>
      <c r="T21" t="s">
        <v>56</v>
      </c>
      <c r="U21" t="s">
        <v>48</v>
      </c>
      <c r="V21" t="s">
        <v>57</v>
      </c>
      <c r="W21" t="s">
        <v>58</v>
      </c>
      <c r="X21" t="s">
        <v>57</v>
      </c>
      <c r="Y21" t="s">
        <v>57</v>
      </c>
      <c r="Z21" t="s">
        <v>48</v>
      </c>
      <c r="AA21" t="s">
        <v>59</v>
      </c>
      <c r="AB21" t="s">
        <v>60</v>
      </c>
      <c r="AC21" t="s">
        <v>61</v>
      </c>
      <c r="AD21" t="s">
        <v>48</v>
      </c>
      <c r="AE21">
        <v>1</v>
      </c>
      <c r="AF21" t="s">
        <v>62</v>
      </c>
      <c r="AG21">
        <v>54.98</v>
      </c>
      <c r="AH21">
        <v>54.98</v>
      </c>
      <c r="AI21" t="s">
        <v>63</v>
      </c>
      <c r="AJ21">
        <v>5.05</v>
      </c>
      <c r="AK21">
        <v>5.05</v>
      </c>
      <c r="AL21">
        <v>0</v>
      </c>
      <c r="AM21" t="s">
        <v>64</v>
      </c>
      <c r="AN21" t="s">
        <v>65</v>
      </c>
    </row>
    <row r="22" spans="1:40" x14ac:dyDescent="0.15">
      <c r="A22" t="s">
        <v>40</v>
      </c>
      <c r="B22" t="s">
        <v>41</v>
      </c>
      <c r="C22" t="s">
        <v>42</v>
      </c>
      <c r="D22" t="s">
        <v>43</v>
      </c>
      <c r="E22" t="s">
        <v>104</v>
      </c>
      <c r="F22" t="s">
        <v>105</v>
      </c>
      <c r="G22" t="s">
        <v>46</v>
      </c>
      <c r="H22" t="s">
        <v>47</v>
      </c>
      <c r="I22" t="s">
        <v>48</v>
      </c>
      <c r="J22" t="s">
        <v>49</v>
      </c>
      <c r="K22" t="s">
        <v>50</v>
      </c>
      <c r="L22" t="s">
        <v>51</v>
      </c>
      <c r="M22" t="s">
        <v>52</v>
      </c>
      <c r="N22" t="s">
        <v>53</v>
      </c>
      <c r="O22" t="s">
        <v>48</v>
      </c>
      <c r="P22" t="s">
        <v>54</v>
      </c>
      <c r="Q22" t="s">
        <v>48</v>
      </c>
      <c r="R22" t="s">
        <v>40</v>
      </c>
      <c r="S22" t="s">
        <v>55</v>
      </c>
      <c r="T22" t="s">
        <v>56</v>
      </c>
      <c r="U22" t="s">
        <v>48</v>
      </c>
      <c r="V22" t="s">
        <v>57</v>
      </c>
      <c r="W22" t="s">
        <v>58</v>
      </c>
      <c r="X22" t="s">
        <v>57</v>
      </c>
      <c r="Y22" t="s">
        <v>57</v>
      </c>
      <c r="Z22" t="s">
        <v>48</v>
      </c>
      <c r="AA22" t="s">
        <v>59</v>
      </c>
      <c r="AB22" t="s">
        <v>60</v>
      </c>
      <c r="AC22" t="s">
        <v>61</v>
      </c>
      <c r="AD22" t="s">
        <v>48</v>
      </c>
      <c r="AE22">
        <v>1</v>
      </c>
      <c r="AF22" t="s">
        <v>62</v>
      </c>
      <c r="AG22">
        <v>54.98</v>
      </c>
      <c r="AH22">
        <v>54.98</v>
      </c>
      <c r="AI22" t="s">
        <v>63</v>
      </c>
      <c r="AJ22">
        <v>5.05</v>
      </c>
      <c r="AK22">
        <v>5.05</v>
      </c>
      <c r="AL22">
        <v>0</v>
      </c>
      <c r="AM22" t="s">
        <v>64</v>
      </c>
      <c r="AN22" t="s">
        <v>65</v>
      </c>
    </row>
    <row r="23" spans="1:40" x14ac:dyDescent="0.15">
      <c r="A23" t="s">
        <v>40</v>
      </c>
      <c r="B23" t="s">
        <v>41</v>
      </c>
      <c r="C23" t="s">
        <v>42</v>
      </c>
      <c r="D23" t="s">
        <v>43</v>
      </c>
      <c r="E23" t="s">
        <v>106</v>
      </c>
      <c r="F23" t="s">
        <v>107</v>
      </c>
      <c r="G23" t="s">
        <v>46</v>
      </c>
      <c r="H23" t="s">
        <v>47</v>
      </c>
      <c r="I23" t="s">
        <v>48</v>
      </c>
      <c r="J23" t="s">
        <v>49</v>
      </c>
      <c r="K23" t="s">
        <v>50</v>
      </c>
      <c r="L23" t="s">
        <v>51</v>
      </c>
      <c r="M23" t="s">
        <v>52</v>
      </c>
      <c r="N23" t="s">
        <v>53</v>
      </c>
      <c r="O23" t="s">
        <v>48</v>
      </c>
      <c r="P23" t="s">
        <v>54</v>
      </c>
      <c r="Q23" t="s">
        <v>48</v>
      </c>
      <c r="R23" t="s">
        <v>40</v>
      </c>
      <c r="S23" t="s">
        <v>55</v>
      </c>
      <c r="T23" t="s">
        <v>56</v>
      </c>
      <c r="U23" t="s">
        <v>48</v>
      </c>
      <c r="V23" t="s">
        <v>57</v>
      </c>
      <c r="W23" t="s">
        <v>58</v>
      </c>
      <c r="X23" t="s">
        <v>57</v>
      </c>
      <c r="Y23" t="s">
        <v>57</v>
      </c>
      <c r="Z23" t="s">
        <v>48</v>
      </c>
      <c r="AA23" t="s">
        <v>59</v>
      </c>
      <c r="AB23" t="s">
        <v>60</v>
      </c>
      <c r="AC23" t="s">
        <v>61</v>
      </c>
      <c r="AD23" t="s">
        <v>48</v>
      </c>
      <c r="AE23">
        <v>1</v>
      </c>
      <c r="AF23" t="s">
        <v>62</v>
      </c>
      <c r="AG23">
        <v>54.98</v>
      </c>
      <c r="AH23">
        <v>54.98</v>
      </c>
      <c r="AI23" t="s">
        <v>63</v>
      </c>
      <c r="AJ23">
        <v>5.05</v>
      </c>
      <c r="AK23">
        <v>5.05</v>
      </c>
      <c r="AL23">
        <v>0</v>
      </c>
      <c r="AM23" t="s">
        <v>64</v>
      </c>
      <c r="AN23" t="s">
        <v>65</v>
      </c>
    </row>
    <row r="24" spans="1:40" x14ac:dyDescent="0.15">
      <c r="A24" t="s">
        <v>40</v>
      </c>
      <c r="B24" t="s">
        <v>41</v>
      </c>
      <c r="C24" t="s">
        <v>42</v>
      </c>
      <c r="D24" t="s">
        <v>43</v>
      </c>
      <c r="E24" t="s">
        <v>108</v>
      </c>
      <c r="F24" t="s">
        <v>109</v>
      </c>
      <c r="G24" t="s">
        <v>46</v>
      </c>
      <c r="H24" t="s">
        <v>47</v>
      </c>
      <c r="I24" t="s">
        <v>48</v>
      </c>
      <c r="J24" t="s">
        <v>49</v>
      </c>
      <c r="K24" t="s">
        <v>50</v>
      </c>
      <c r="L24" t="s">
        <v>51</v>
      </c>
      <c r="M24" t="s">
        <v>52</v>
      </c>
      <c r="N24" t="s">
        <v>53</v>
      </c>
      <c r="O24" t="s">
        <v>48</v>
      </c>
      <c r="P24" t="s">
        <v>54</v>
      </c>
      <c r="Q24" t="s">
        <v>48</v>
      </c>
      <c r="R24" t="s">
        <v>40</v>
      </c>
      <c r="S24" t="s">
        <v>55</v>
      </c>
      <c r="T24" t="s">
        <v>56</v>
      </c>
      <c r="U24" t="s">
        <v>48</v>
      </c>
      <c r="V24" t="s">
        <v>57</v>
      </c>
      <c r="W24" t="s">
        <v>58</v>
      </c>
      <c r="X24" t="s">
        <v>57</v>
      </c>
      <c r="Y24" t="s">
        <v>57</v>
      </c>
      <c r="Z24" t="s">
        <v>48</v>
      </c>
      <c r="AA24" t="s">
        <v>59</v>
      </c>
      <c r="AB24" t="s">
        <v>60</v>
      </c>
      <c r="AC24" t="s">
        <v>61</v>
      </c>
      <c r="AD24" t="s">
        <v>48</v>
      </c>
      <c r="AE24">
        <v>1</v>
      </c>
      <c r="AF24" t="s">
        <v>62</v>
      </c>
      <c r="AG24">
        <v>54.98</v>
      </c>
      <c r="AH24">
        <v>54.98</v>
      </c>
      <c r="AI24" t="s">
        <v>63</v>
      </c>
      <c r="AJ24">
        <v>5.05</v>
      </c>
      <c r="AK24">
        <v>5.05</v>
      </c>
      <c r="AL24">
        <v>0</v>
      </c>
      <c r="AM24" t="s">
        <v>64</v>
      </c>
      <c r="AN24" t="s">
        <v>65</v>
      </c>
    </row>
    <row r="25" spans="1:40" x14ac:dyDescent="0.15">
      <c r="A25" t="s">
        <v>40</v>
      </c>
      <c r="B25" t="s">
        <v>41</v>
      </c>
      <c r="C25" t="s">
        <v>42</v>
      </c>
      <c r="D25" t="s">
        <v>43</v>
      </c>
      <c r="E25" t="s">
        <v>110</v>
      </c>
      <c r="F25" t="s">
        <v>111</v>
      </c>
      <c r="G25" t="s">
        <v>46</v>
      </c>
      <c r="H25" t="s">
        <v>47</v>
      </c>
      <c r="I25" t="s">
        <v>48</v>
      </c>
      <c r="J25" t="s">
        <v>49</v>
      </c>
      <c r="K25" t="s">
        <v>50</v>
      </c>
      <c r="L25" t="s">
        <v>51</v>
      </c>
      <c r="M25" t="s">
        <v>52</v>
      </c>
      <c r="N25" t="s">
        <v>53</v>
      </c>
      <c r="O25" t="s">
        <v>48</v>
      </c>
      <c r="P25" t="s">
        <v>54</v>
      </c>
      <c r="Q25" t="s">
        <v>48</v>
      </c>
      <c r="R25" t="s">
        <v>40</v>
      </c>
      <c r="S25" t="s">
        <v>55</v>
      </c>
      <c r="T25" t="s">
        <v>56</v>
      </c>
      <c r="U25" t="s">
        <v>48</v>
      </c>
      <c r="V25" t="s">
        <v>57</v>
      </c>
      <c r="W25" t="s">
        <v>58</v>
      </c>
      <c r="X25" t="s">
        <v>57</v>
      </c>
      <c r="Y25" t="s">
        <v>57</v>
      </c>
      <c r="Z25" t="s">
        <v>48</v>
      </c>
      <c r="AA25" t="s">
        <v>59</v>
      </c>
      <c r="AB25" t="s">
        <v>60</v>
      </c>
      <c r="AC25" t="s">
        <v>61</v>
      </c>
      <c r="AD25" t="s">
        <v>48</v>
      </c>
      <c r="AE25">
        <v>1</v>
      </c>
      <c r="AF25" t="s">
        <v>62</v>
      </c>
      <c r="AG25">
        <v>54.98</v>
      </c>
      <c r="AH25">
        <v>54.98</v>
      </c>
      <c r="AI25" t="s">
        <v>63</v>
      </c>
      <c r="AJ25">
        <v>5.05</v>
      </c>
      <c r="AK25">
        <v>5.05</v>
      </c>
      <c r="AL25">
        <v>0</v>
      </c>
      <c r="AM25" t="s">
        <v>64</v>
      </c>
      <c r="AN25" t="s">
        <v>65</v>
      </c>
    </row>
    <row r="26" spans="1:40" x14ac:dyDescent="0.15">
      <c r="A26" t="s">
        <v>40</v>
      </c>
      <c r="B26" t="s">
        <v>41</v>
      </c>
      <c r="C26" t="s">
        <v>42</v>
      </c>
      <c r="D26" t="s">
        <v>43</v>
      </c>
      <c r="E26" t="s">
        <v>112</v>
      </c>
      <c r="F26" t="s">
        <v>113</v>
      </c>
      <c r="G26" t="s">
        <v>46</v>
      </c>
      <c r="H26" t="s">
        <v>47</v>
      </c>
      <c r="I26" t="s">
        <v>48</v>
      </c>
      <c r="J26" t="s">
        <v>49</v>
      </c>
      <c r="K26" t="s">
        <v>50</v>
      </c>
      <c r="L26" t="s">
        <v>51</v>
      </c>
      <c r="M26" t="s">
        <v>52</v>
      </c>
      <c r="N26" t="s">
        <v>53</v>
      </c>
      <c r="O26" t="s">
        <v>48</v>
      </c>
      <c r="P26" t="s">
        <v>54</v>
      </c>
      <c r="Q26" t="s">
        <v>48</v>
      </c>
      <c r="R26" t="s">
        <v>40</v>
      </c>
      <c r="S26" t="s">
        <v>55</v>
      </c>
      <c r="T26" t="s">
        <v>56</v>
      </c>
      <c r="U26" t="s">
        <v>48</v>
      </c>
      <c r="V26" t="s">
        <v>57</v>
      </c>
      <c r="W26" t="s">
        <v>58</v>
      </c>
      <c r="X26" t="s">
        <v>57</v>
      </c>
      <c r="Y26" t="s">
        <v>57</v>
      </c>
      <c r="Z26" t="s">
        <v>48</v>
      </c>
      <c r="AA26" t="s">
        <v>59</v>
      </c>
      <c r="AB26" t="s">
        <v>60</v>
      </c>
      <c r="AC26" t="s">
        <v>61</v>
      </c>
      <c r="AD26" t="s">
        <v>48</v>
      </c>
      <c r="AE26">
        <v>1</v>
      </c>
      <c r="AF26" t="s">
        <v>62</v>
      </c>
      <c r="AG26">
        <v>54.98</v>
      </c>
      <c r="AH26">
        <v>54.98</v>
      </c>
      <c r="AI26" t="s">
        <v>63</v>
      </c>
      <c r="AJ26">
        <v>5.05</v>
      </c>
      <c r="AK26">
        <v>5.05</v>
      </c>
      <c r="AL26">
        <v>0</v>
      </c>
      <c r="AM26" t="s">
        <v>64</v>
      </c>
      <c r="AN26" t="s">
        <v>65</v>
      </c>
    </row>
    <row r="27" spans="1:40" x14ac:dyDescent="0.15">
      <c r="A27" t="s">
        <v>40</v>
      </c>
      <c r="B27" t="s">
        <v>114</v>
      </c>
      <c r="C27" t="s">
        <v>42</v>
      </c>
      <c r="D27" t="s">
        <v>43</v>
      </c>
      <c r="E27" t="s">
        <v>115</v>
      </c>
      <c r="F27" t="s">
        <v>116</v>
      </c>
      <c r="G27" t="s">
        <v>46</v>
      </c>
      <c r="H27" t="s">
        <v>47</v>
      </c>
      <c r="I27" t="s">
        <v>48</v>
      </c>
      <c r="J27" t="s">
        <v>49</v>
      </c>
      <c r="K27" t="s">
        <v>50</v>
      </c>
      <c r="L27" t="s">
        <v>51</v>
      </c>
      <c r="M27" t="s">
        <v>52</v>
      </c>
      <c r="N27" t="s">
        <v>53</v>
      </c>
      <c r="O27" t="s">
        <v>48</v>
      </c>
      <c r="P27" t="s">
        <v>54</v>
      </c>
      <c r="Q27" t="s">
        <v>48</v>
      </c>
      <c r="R27" t="s">
        <v>40</v>
      </c>
      <c r="S27" t="s">
        <v>55</v>
      </c>
      <c r="T27" t="s">
        <v>56</v>
      </c>
      <c r="U27" t="s">
        <v>48</v>
      </c>
      <c r="V27" t="s">
        <v>57</v>
      </c>
      <c r="W27" t="s">
        <v>58</v>
      </c>
      <c r="X27" t="s">
        <v>57</v>
      </c>
      <c r="Y27" t="s">
        <v>57</v>
      </c>
      <c r="Z27" t="s">
        <v>48</v>
      </c>
      <c r="AA27" t="s">
        <v>59</v>
      </c>
      <c r="AB27" t="s">
        <v>60</v>
      </c>
      <c r="AC27" t="s">
        <v>61</v>
      </c>
      <c r="AD27" t="s">
        <v>48</v>
      </c>
      <c r="AE27">
        <v>1</v>
      </c>
      <c r="AF27" t="s">
        <v>62</v>
      </c>
      <c r="AG27">
        <v>54.98</v>
      </c>
      <c r="AH27">
        <v>54.98</v>
      </c>
      <c r="AI27" t="s">
        <v>63</v>
      </c>
      <c r="AJ27">
        <v>5.0599999999999996</v>
      </c>
      <c r="AK27">
        <v>5.0599999999999996</v>
      </c>
      <c r="AL27">
        <v>0</v>
      </c>
      <c r="AM27" t="s">
        <v>64</v>
      </c>
      <c r="AN27" t="s">
        <v>65</v>
      </c>
    </row>
    <row r="28" spans="1:40" x14ac:dyDescent="0.15">
      <c r="A28" t="s">
        <v>40</v>
      </c>
      <c r="B28" t="s">
        <v>114</v>
      </c>
      <c r="C28" t="s">
        <v>42</v>
      </c>
      <c r="D28" t="s">
        <v>43</v>
      </c>
      <c r="E28" t="s">
        <v>117</v>
      </c>
      <c r="F28" t="s">
        <v>118</v>
      </c>
      <c r="G28" t="s">
        <v>46</v>
      </c>
      <c r="H28" t="s">
        <v>47</v>
      </c>
      <c r="I28" t="s">
        <v>48</v>
      </c>
      <c r="J28" t="s">
        <v>49</v>
      </c>
      <c r="K28" t="s">
        <v>50</v>
      </c>
      <c r="L28" t="s">
        <v>51</v>
      </c>
      <c r="M28" t="s">
        <v>52</v>
      </c>
      <c r="N28" t="s">
        <v>53</v>
      </c>
      <c r="O28" t="s">
        <v>48</v>
      </c>
      <c r="P28" t="s">
        <v>54</v>
      </c>
      <c r="Q28" t="s">
        <v>48</v>
      </c>
      <c r="R28" t="s">
        <v>40</v>
      </c>
      <c r="S28" t="s">
        <v>55</v>
      </c>
      <c r="T28" t="s">
        <v>56</v>
      </c>
      <c r="U28" t="s">
        <v>48</v>
      </c>
      <c r="V28" t="s">
        <v>57</v>
      </c>
      <c r="W28" t="s">
        <v>58</v>
      </c>
      <c r="X28" t="s">
        <v>57</v>
      </c>
      <c r="Y28" t="s">
        <v>57</v>
      </c>
      <c r="Z28" t="s">
        <v>48</v>
      </c>
      <c r="AA28" t="s">
        <v>59</v>
      </c>
      <c r="AB28" t="s">
        <v>60</v>
      </c>
      <c r="AC28" t="s">
        <v>61</v>
      </c>
      <c r="AD28" t="s">
        <v>48</v>
      </c>
      <c r="AE28">
        <v>1</v>
      </c>
      <c r="AF28" t="s">
        <v>62</v>
      </c>
      <c r="AG28">
        <v>54.98</v>
      </c>
      <c r="AH28">
        <v>54.98</v>
      </c>
      <c r="AI28" t="s">
        <v>63</v>
      </c>
      <c r="AJ28">
        <v>5.0599999999999996</v>
      </c>
      <c r="AK28">
        <v>5.0599999999999996</v>
      </c>
      <c r="AL28">
        <v>0</v>
      </c>
      <c r="AM28" t="s">
        <v>64</v>
      </c>
      <c r="AN28" t="s">
        <v>65</v>
      </c>
    </row>
    <row r="29" spans="1:40" x14ac:dyDescent="0.15">
      <c r="A29" t="s">
        <v>40</v>
      </c>
      <c r="B29" t="s">
        <v>114</v>
      </c>
      <c r="C29" t="s">
        <v>42</v>
      </c>
      <c r="D29" t="s">
        <v>43</v>
      </c>
      <c r="E29" t="s">
        <v>119</v>
      </c>
      <c r="F29" t="s">
        <v>120</v>
      </c>
      <c r="G29" t="s">
        <v>46</v>
      </c>
      <c r="H29" t="s">
        <v>47</v>
      </c>
      <c r="I29" t="s">
        <v>48</v>
      </c>
      <c r="J29" t="s">
        <v>49</v>
      </c>
      <c r="K29" t="s">
        <v>50</v>
      </c>
      <c r="L29" t="s">
        <v>51</v>
      </c>
      <c r="M29" t="s">
        <v>52</v>
      </c>
      <c r="N29" t="s">
        <v>53</v>
      </c>
      <c r="O29" t="s">
        <v>48</v>
      </c>
      <c r="P29" t="s">
        <v>54</v>
      </c>
      <c r="Q29" t="s">
        <v>48</v>
      </c>
      <c r="R29" t="s">
        <v>40</v>
      </c>
      <c r="S29" t="s">
        <v>55</v>
      </c>
      <c r="T29" t="s">
        <v>56</v>
      </c>
      <c r="U29" t="s">
        <v>48</v>
      </c>
      <c r="V29" t="s">
        <v>57</v>
      </c>
      <c r="W29" t="s">
        <v>58</v>
      </c>
      <c r="X29" t="s">
        <v>57</v>
      </c>
      <c r="Y29" t="s">
        <v>57</v>
      </c>
      <c r="Z29" t="s">
        <v>48</v>
      </c>
      <c r="AA29" t="s">
        <v>59</v>
      </c>
      <c r="AB29" t="s">
        <v>60</v>
      </c>
      <c r="AC29" t="s">
        <v>61</v>
      </c>
      <c r="AD29" t="s">
        <v>48</v>
      </c>
      <c r="AE29">
        <v>1</v>
      </c>
      <c r="AF29" t="s">
        <v>62</v>
      </c>
      <c r="AG29">
        <v>54.98</v>
      </c>
      <c r="AH29">
        <v>54.98</v>
      </c>
      <c r="AI29" t="s">
        <v>63</v>
      </c>
      <c r="AJ29">
        <v>5.0599999999999996</v>
      </c>
      <c r="AK29">
        <v>5.0599999999999996</v>
      </c>
      <c r="AL29">
        <v>0</v>
      </c>
      <c r="AM29" t="s">
        <v>64</v>
      </c>
      <c r="AN29" t="s">
        <v>65</v>
      </c>
    </row>
    <row r="30" spans="1:40" x14ac:dyDescent="0.15">
      <c r="A30" t="s">
        <v>40</v>
      </c>
      <c r="B30" t="s">
        <v>114</v>
      </c>
      <c r="C30" t="s">
        <v>42</v>
      </c>
      <c r="D30" t="s">
        <v>43</v>
      </c>
      <c r="E30" t="s">
        <v>121</v>
      </c>
      <c r="F30" t="s">
        <v>122</v>
      </c>
      <c r="G30" t="s">
        <v>46</v>
      </c>
      <c r="H30" t="s">
        <v>47</v>
      </c>
      <c r="I30" t="s">
        <v>48</v>
      </c>
      <c r="J30" t="s">
        <v>49</v>
      </c>
      <c r="K30" t="s">
        <v>50</v>
      </c>
      <c r="L30" t="s">
        <v>51</v>
      </c>
      <c r="M30" t="s">
        <v>52</v>
      </c>
      <c r="N30" t="s">
        <v>53</v>
      </c>
      <c r="O30" t="s">
        <v>48</v>
      </c>
      <c r="P30" t="s">
        <v>54</v>
      </c>
      <c r="Q30" t="s">
        <v>48</v>
      </c>
      <c r="R30" t="s">
        <v>40</v>
      </c>
      <c r="S30" t="s">
        <v>55</v>
      </c>
      <c r="T30" t="s">
        <v>56</v>
      </c>
      <c r="U30" t="s">
        <v>48</v>
      </c>
      <c r="V30" t="s">
        <v>57</v>
      </c>
      <c r="W30" t="s">
        <v>58</v>
      </c>
      <c r="X30" t="s">
        <v>57</v>
      </c>
      <c r="Y30" t="s">
        <v>57</v>
      </c>
      <c r="Z30" t="s">
        <v>48</v>
      </c>
      <c r="AA30" t="s">
        <v>59</v>
      </c>
      <c r="AB30" t="s">
        <v>60</v>
      </c>
      <c r="AC30" t="s">
        <v>61</v>
      </c>
      <c r="AD30" t="s">
        <v>48</v>
      </c>
      <c r="AE30">
        <v>1</v>
      </c>
      <c r="AF30" t="s">
        <v>62</v>
      </c>
      <c r="AG30">
        <v>54.98</v>
      </c>
      <c r="AH30">
        <v>54.98</v>
      </c>
      <c r="AI30" t="s">
        <v>63</v>
      </c>
      <c r="AJ30">
        <v>5.0599999999999996</v>
      </c>
      <c r="AK30">
        <v>5.0599999999999996</v>
      </c>
      <c r="AL30">
        <v>0</v>
      </c>
      <c r="AM30" t="s">
        <v>64</v>
      </c>
      <c r="AN30" t="s">
        <v>65</v>
      </c>
    </row>
    <row r="31" spans="1:40" x14ac:dyDescent="0.15">
      <c r="A31" t="s">
        <v>40</v>
      </c>
      <c r="B31" t="s">
        <v>114</v>
      </c>
      <c r="C31" t="s">
        <v>42</v>
      </c>
      <c r="D31" t="s">
        <v>43</v>
      </c>
      <c r="E31" t="s">
        <v>123</v>
      </c>
      <c r="F31" t="s">
        <v>124</v>
      </c>
      <c r="G31" t="s">
        <v>46</v>
      </c>
      <c r="H31" t="s">
        <v>47</v>
      </c>
      <c r="I31" t="s">
        <v>48</v>
      </c>
      <c r="J31" t="s">
        <v>49</v>
      </c>
      <c r="K31" t="s">
        <v>50</v>
      </c>
      <c r="L31" t="s">
        <v>51</v>
      </c>
      <c r="M31" t="s">
        <v>52</v>
      </c>
      <c r="N31" t="s">
        <v>53</v>
      </c>
      <c r="O31" t="s">
        <v>48</v>
      </c>
      <c r="P31" t="s">
        <v>54</v>
      </c>
      <c r="Q31" t="s">
        <v>48</v>
      </c>
      <c r="R31" t="s">
        <v>40</v>
      </c>
      <c r="S31" t="s">
        <v>55</v>
      </c>
      <c r="T31" t="s">
        <v>56</v>
      </c>
      <c r="U31" t="s">
        <v>48</v>
      </c>
      <c r="V31" t="s">
        <v>57</v>
      </c>
      <c r="W31" t="s">
        <v>58</v>
      </c>
      <c r="X31" t="s">
        <v>57</v>
      </c>
      <c r="Y31" t="s">
        <v>57</v>
      </c>
      <c r="Z31" t="s">
        <v>48</v>
      </c>
      <c r="AA31" t="s">
        <v>59</v>
      </c>
      <c r="AB31" t="s">
        <v>60</v>
      </c>
      <c r="AC31" t="s">
        <v>61</v>
      </c>
      <c r="AD31" t="s">
        <v>48</v>
      </c>
      <c r="AE31">
        <v>1</v>
      </c>
      <c r="AF31" t="s">
        <v>62</v>
      </c>
      <c r="AG31">
        <v>54.98</v>
      </c>
      <c r="AH31">
        <v>54.98</v>
      </c>
      <c r="AI31" t="s">
        <v>63</v>
      </c>
      <c r="AJ31">
        <v>5.0599999999999996</v>
      </c>
      <c r="AK31">
        <v>5.0599999999999996</v>
      </c>
      <c r="AL31">
        <v>0</v>
      </c>
      <c r="AM31" t="s">
        <v>64</v>
      </c>
      <c r="AN31" t="s">
        <v>65</v>
      </c>
    </row>
    <row r="32" spans="1:40" x14ac:dyDescent="0.15">
      <c r="A32" t="s">
        <v>40</v>
      </c>
      <c r="B32" t="s">
        <v>114</v>
      </c>
      <c r="C32" t="s">
        <v>42</v>
      </c>
      <c r="D32" t="s">
        <v>43</v>
      </c>
      <c r="E32" t="s">
        <v>125</v>
      </c>
      <c r="F32" t="s">
        <v>126</v>
      </c>
      <c r="G32" t="s">
        <v>46</v>
      </c>
      <c r="H32" t="s">
        <v>47</v>
      </c>
      <c r="I32" t="s">
        <v>48</v>
      </c>
      <c r="J32" t="s">
        <v>49</v>
      </c>
      <c r="K32" t="s">
        <v>50</v>
      </c>
      <c r="L32" t="s">
        <v>51</v>
      </c>
      <c r="M32" t="s">
        <v>52</v>
      </c>
      <c r="N32" t="s">
        <v>53</v>
      </c>
      <c r="O32" t="s">
        <v>48</v>
      </c>
      <c r="P32" t="s">
        <v>54</v>
      </c>
      <c r="Q32" t="s">
        <v>48</v>
      </c>
      <c r="R32" t="s">
        <v>40</v>
      </c>
      <c r="S32" t="s">
        <v>55</v>
      </c>
      <c r="T32" t="s">
        <v>56</v>
      </c>
      <c r="U32" t="s">
        <v>48</v>
      </c>
      <c r="V32" t="s">
        <v>57</v>
      </c>
      <c r="W32" t="s">
        <v>58</v>
      </c>
      <c r="X32" t="s">
        <v>57</v>
      </c>
      <c r="Y32" t="s">
        <v>57</v>
      </c>
      <c r="Z32" t="s">
        <v>48</v>
      </c>
      <c r="AA32" t="s">
        <v>59</v>
      </c>
      <c r="AB32" t="s">
        <v>60</v>
      </c>
      <c r="AC32" t="s">
        <v>61</v>
      </c>
      <c r="AD32" t="s">
        <v>48</v>
      </c>
      <c r="AE32">
        <v>1</v>
      </c>
      <c r="AF32" t="s">
        <v>62</v>
      </c>
      <c r="AG32">
        <v>54.98</v>
      </c>
      <c r="AH32">
        <v>54.98</v>
      </c>
      <c r="AI32" t="s">
        <v>63</v>
      </c>
      <c r="AJ32">
        <v>5.0599999999999996</v>
      </c>
      <c r="AK32">
        <v>5.0599999999999996</v>
      </c>
      <c r="AL32">
        <v>0</v>
      </c>
      <c r="AM32" t="s">
        <v>64</v>
      </c>
      <c r="AN32" t="s">
        <v>65</v>
      </c>
    </row>
    <row r="33" spans="1:40" x14ac:dyDescent="0.15">
      <c r="A33" t="s">
        <v>40</v>
      </c>
      <c r="B33" t="s">
        <v>114</v>
      </c>
      <c r="C33" t="s">
        <v>42</v>
      </c>
      <c r="D33" t="s">
        <v>43</v>
      </c>
      <c r="E33" t="s">
        <v>127</v>
      </c>
      <c r="F33" t="s">
        <v>128</v>
      </c>
      <c r="G33" t="s">
        <v>46</v>
      </c>
      <c r="H33" t="s">
        <v>47</v>
      </c>
      <c r="I33" t="s">
        <v>48</v>
      </c>
      <c r="J33" t="s">
        <v>49</v>
      </c>
      <c r="K33" t="s">
        <v>50</v>
      </c>
      <c r="L33" t="s">
        <v>51</v>
      </c>
      <c r="M33" t="s">
        <v>52</v>
      </c>
      <c r="N33" t="s">
        <v>53</v>
      </c>
      <c r="O33" t="s">
        <v>48</v>
      </c>
      <c r="P33" t="s">
        <v>54</v>
      </c>
      <c r="Q33" t="s">
        <v>48</v>
      </c>
      <c r="R33" t="s">
        <v>40</v>
      </c>
      <c r="S33" t="s">
        <v>55</v>
      </c>
      <c r="T33" t="s">
        <v>56</v>
      </c>
      <c r="U33" t="s">
        <v>48</v>
      </c>
      <c r="V33" t="s">
        <v>57</v>
      </c>
      <c r="W33" t="s">
        <v>58</v>
      </c>
      <c r="X33" t="s">
        <v>57</v>
      </c>
      <c r="Y33" t="s">
        <v>57</v>
      </c>
      <c r="Z33" t="s">
        <v>48</v>
      </c>
      <c r="AA33" t="s">
        <v>59</v>
      </c>
      <c r="AB33" t="s">
        <v>60</v>
      </c>
      <c r="AC33" t="s">
        <v>61</v>
      </c>
      <c r="AD33" t="s">
        <v>48</v>
      </c>
      <c r="AE33">
        <v>1</v>
      </c>
      <c r="AF33" t="s">
        <v>62</v>
      </c>
      <c r="AG33">
        <v>54.98</v>
      </c>
      <c r="AH33">
        <v>54.98</v>
      </c>
      <c r="AI33" t="s">
        <v>63</v>
      </c>
      <c r="AJ33">
        <v>5.0599999999999996</v>
      </c>
      <c r="AK33">
        <v>5.0599999999999996</v>
      </c>
      <c r="AL33">
        <v>0</v>
      </c>
      <c r="AM33" t="s">
        <v>64</v>
      </c>
      <c r="AN33" t="s">
        <v>65</v>
      </c>
    </row>
    <row r="34" spans="1:40" x14ac:dyDescent="0.15">
      <c r="A34" t="s">
        <v>40</v>
      </c>
      <c r="B34" t="s">
        <v>114</v>
      </c>
      <c r="C34" t="s">
        <v>42</v>
      </c>
      <c r="D34" t="s">
        <v>43</v>
      </c>
      <c r="E34" t="s">
        <v>129</v>
      </c>
      <c r="F34" t="s">
        <v>130</v>
      </c>
      <c r="G34" t="s">
        <v>46</v>
      </c>
      <c r="H34" t="s">
        <v>47</v>
      </c>
      <c r="I34" t="s">
        <v>48</v>
      </c>
      <c r="J34" t="s">
        <v>49</v>
      </c>
      <c r="K34" t="s">
        <v>50</v>
      </c>
      <c r="L34" t="s">
        <v>51</v>
      </c>
      <c r="M34" t="s">
        <v>52</v>
      </c>
      <c r="N34" t="s">
        <v>53</v>
      </c>
      <c r="O34" t="s">
        <v>48</v>
      </c>
      <c r="P34" t="s">
        <v>54</v>
      </c>
      <c r="Q34" t="s">
        <v>48</v>
      </c>
      <c r="R34" t="s">
        <v>40</v>
      </c>
      <c r="S34" t="s">
        <v>55</v>
      </c>
      <c r="T34" t="s">
        <v>56</v>
      </c>
      <c r="U34" t="s">
        <v>48</v>
      </c>
      <c r="V34" t="s">
        <v>57</v>
      </c>
      <c r="W34" t="s">
        <v>58</v>
      </c>
      <c r="X34" t="s">
        <v>57</v>
      </c>
      <c r="Y34" t="s">
        <v>57</v>
      </c>
      <c r="Z34" t="s">
        <v>48</v>
      </c>
      <c r="AA34" t="s">
        <v>59</v>
      </c>
      <c r="AB34" t="s">
        <v>60</v>
      </c>
      <c r="AC34" t="s">
        <v>61</v>
      </c>
      <c r="AD34" t="s">
        <v>48</v>
      </c>
      <c r="AE34">
        <v>1</v>
      </c>
      <c r="AF34" t="s">
        <v>62</v>
      </c>
      <c r="AG34">
        <v>54.98</v>
      </c>
      <c r="AH34">
        <v>54.98</v>
      </c>
      <c r="AI34" t="s">
        <v>63</v>
      </c>
      <c r="AJ34">
        <v>5.0599999999999996</v>
      </c>
      <c r="AK34">
        <v>5.0599999999999996</v>
      </c>
      <c r="AL34">
        <v>0</v>
      </c>
      <c r="AM34" t="s">
        <v>64</v>
      </c>
      <c r="AN34" t="s">
        <v>65</v>
      </c>
    </row>
    <row r="35" spans="1:40" x14ac:dyDescent="0.15">
      <c r="A35" t="s">
        <v>40</v>
      </c>
      <c r="B35" t="s">
        <v>114</v>
      </c>
      <c r="C35" t="s">
        <v>42</v>
      </c>
      <c r="D35" t="s">
        <v>43</v>
      </c>
      <c r="E35" t="s">
        <v>131</v>
      </c>
      <c r="F35" t="s">
        <v>132</v>
      </c>
      <c r="G35" t="s">
        <v>46</v>
      </c>
      <c r="H35" t="s">
        <v>47</v>
      </c>
      <c r="I35" t="s">
        <v>48</v>
      </c>
      <c r="J35" t="s">
        <v>49</v>
      </c>
      <c r="K35" t="s">
        <v>50</v>
      </c>
      <c r="L35" t="s">
        <v>51</v>
      </c>
      <c r="M35" t="s">
        <v>52</v>
      </c>
      <c r="N35" t="s">
        <v>53</v>
      </c>
      <c r="O35" t="s">
        <v>48</v>
      </c>
      <c r="P35" t="s">
        <v>54</v>
      </c>
      <c r="Q35" t="s">
        <v>48</v>
      </c>
      <c r="R35" t="s">
        <v>40</v>
      </c>
      <c r="S35" t="s">
        <v>55</v>
      </c>
      <c r="T35" t="s">
        <v>56</v>
      </c>
      <c r="U35" t="s">
        <v>48</v>
      </c>
      <c r="V35" t="s">
        <v>57</v>
      </c>
      <c r="W35" t="s">
        <v>58</v>
      </c>
      <c r="X35" t="s">
        <v>57</v>
      </c>
      <c r="Y35" t="s">
        <v>57</v>
      </c>
      <c r="Z35" t="s">
        <v>48</v>
      </c>
      <c r="AA35" t="s">
        <v>59</v>
      </c>
      <c r="AB35" t="s">
        <v>60</v>
      </c>
      <c r="AC35" t="s">
        <v>61</v>
      </c>
      <c r="AD35" t="s">
        <v>48</v>
      </c>
      <c r="AE35">
        <v>1</v>
      </c>
      <c r="AF35" t="s">
        <v>62</v>
      </c>
      <c r="AG35">
        <v>54.98</v>
      </c>
      <c r="AH35">
        <v>54.98</v>
      </c>
      <c r="AI35" t="s">
        <v>63</v>
      </c>
      <c r="AJ35">
        <v>5.0599999999999996</v>
      </c>
      <c r="AK35">
        <v>5.0599999999999996</v>
      </c>
      <c r="AL35">
        <v>0</v>
      </c>
      <c r="AM35" t="s">
        <v>64</v>
      </c>
      <c r="AN35" t="s">
        <v>65</v>
      </c>
    </row>
    <row r="36" spans="1:40" x14ac:dyDescent="0.15">
      <c r="A36" t="s">
        <v>40</v>
      </c>
      <c r="B36" t="s">
        <v>114</v>
      </c>
      <c r="C36" t="s">
        <v>42</v>
      </c>
      <c r="D36" t="s">
        <v>43</v>
      </c>
      <c r="E36" t="s">
        <v>133</v>
      </c>
      <c r="F36" t="s">
        <v>134</v>
      </c>
      <c r="G36" t="s">
        <v>46</v>
      </c>
      <c r="H36" t="s">
        <v>47</v>
      </c>
      <c r="I36" t="s">
        <v>48</v>
      </c>
      <c r="J36" t="s">
        <v>49</v>
      </c>
      <c r="K36" t="s">
        <v>50</v>
      </c>
      <c r="L36" t="s">
        <v>51</v>
      </c>
      <c r="M36" t="s">
        <v>52</v>
      </c>
      <c r="N36" t="s">
        <v>53</v>
      </c>
      <c r="O36" t="s">
        <v>48</v>
      </c>
      <c r="P36" t="s">
        <v>54</v>
      </c>
      <c r="Q36" t="s">
        <v>48</v>
      </c>
      <c r="R36" t="s">
        <v>40</v>
      </c>
      <c r="S36" t="s">
        <v>55</v>
      </c>
      <c r="T36" t="s">
        <v>56</v>
      </c>
      <c r="U36" t="s">
        <v>48</v>
      </c>
      <c r="V36" t="s">
        <v>57</v>
      </c>
      <c r="W36" t="s">
        <v>58</v>
      </c>
      <c r="X36" t="s">
        <v>57</v>
      </c>
      <c r="Y36" t="s">
        <v>57</v>
      </c>
      <c r="Z36" t="s">
        <v>48</v>
      </c>
      <c r="AA36" t="s">
        <v>59</v>
      </c>
      <c r="AB36" t="s">
        <v>60</v>
      </c>
      <c r="AC36" t="s">
        <v>61</v>
      </c>
      <c r="AD36" t="s">
        <v>48</v>
      </c>
      <c r="AE36">
        <v>1</v>
      </c>
      <c r="AF36" t="s">
        <v>62</v>
      </c>
      <c r="AG36">
        <v>54.98</v>
      </c>
      <c r="AH36">
        <v>54.98</v>
      </c>
      <c r="AI36" t="s">
        <v>63</v>
      </c>
      <c r="AJ36">
        <v>5.0599999999999996</v>
      </c>
      <c r="AK36">
        <v>5.0599999999999996</v>
      </c>
      <c r="AL36">
        <v>0</v>
      </c>
      <c r="AM36" t="s">
        <v>64</v>
      </c>
      <c r="AN36" t="s">
        <v>65</v>
      </c>
    </row>
    <row r="37" spans="1:40" x14ac:dyDescent="0.15">
      <c r="A37" t="s">
        <v>40</v>
      </c>
      <c r="B37" t="s">
        <v>114</v>
      </c>
      <c r="C37" t="s">
        <v>42</v>
      </c>
      <c r="D37" t="s">
        <v>43</v>
      </c>
      <c r="E37" t="s">
        <v>135</v>
      </c>
      <c r="F37" t="s">
        <v>136</v>
      </c>
      <c r="G37" t="s">
        <v>46</v>
      </c>
      <c r="H37" t="s">
        <v>47</v>
      </c>
      <c r="I37" t="s">
        <v>48</v>
      </c>
      <c r="J37" t="s">
        <v>49</v>
      </c>
      <c r="K37" t="s">
        <v>50</v>
      </c>
      <c r="L37" t="s">
        <v>51</v>
      </c>
      <c r="M37" t="s">
        <v>52</v>
      </c>
      <c r="N37" t="s">
        <v>53</v>
      </c>
      <c r="O37" t="s">
        <v>48</v>
      </c>
      <c r="P37" t="s">
        <v>54</v>
      </c>
      <c r="Q37" t="s">
        <v>48</v>
      </c>
      <c r="R37" t="s">
        <v>40</v>
      </c>
      <c r="S37" t="s">
        <v>55</v>
      </c>
      <c r="T37" t="s">
        <v>56</v>
      </c>
      <c r="U37" t="s">
        <v>48</v>
      </c>
      <c r="V37" t="s">
        <v>57</v>
      </c>
      <c r="W37" t="s">
        <v>58</v>
      </c>
      <c r="X37" t="s">
        <v>57</v>
      </c>
      <c r="Y37" t="s">
        <v>57</v>
      </c>
      <c r="Z37" t="s">
        <v>48</v>
      </c>
      <c r="AA37" t="s">
        <v>59</v>
      </c>
      <c r="AB37" t="s">
        <v>60</v>
      </c>
      <c r="AC37" t="s">
        <v>61</v>
      </c>
      <c r="AD37" t="s">
        <v>48</v>
      </c>
      <c r="AE37">
        <v>1</v>
      </c>
      <c r="AF37" t="s">
        <v>62</v>
      </c>
      <c r="AG37">
        <v>54.98</v>
      </c>
      <c r="AH37">
        <v>54.98</v>
      </c>
      <c r="AI37" t="s">
        <v>63</v>
      </c>
      <c r="AJ37">
        <v>5.0599999999999996</v>
      </c>
      <c r="AK37">
        <v>5.0599999999999996</v>
      </c>
      <c r="AL37">
        <v>0</v>
      </c>
      <c r="AM37" t="s">
        <v>64</v>
      </c>
      <c r="AN37" t="s">
        <v>65</v>
      </c>
    </row>
    <row r="38" spans="1:40" x14ac:dyDescent="0.15">
      <c r="A38" t="s">
        <v>40</v>
      </c>
      <c r="B38" t="s">
        <v>137</v>
      </c>
      <c r="C38" t="s">
        <v>42</v>
      </c>
      <c r="D38" t="s">
        <v>43</v>
      </c>
      <c r="E38" t="s">
        <v>138</v>
      </c>
      <c r="F38" t="s">
        <v>139</v>
      </c>
      <c r="G38" t="s">
        <v>46</v>
      </c>
      <c r="H38" t="s">
        <v>47</v>
      </c>
      <c r="I38" t="s">
        <v>48</v>
      </c>
      <c r="J38" t="s">
        <v>49</v>
      </c>
      <c r="K38" t="s">
        <v>50</v>
      </c>
      <c r="L38" t="s">
        <v>51</v>
      </c>
      <c r="M38" t="s">
        <v>52</v>
      </c>
      <c r="N38" t="s">
        <v>53</v>
      </c>
      <c r="O38" t="s">
        <v>48</v>
      </c>
      <c r="P38" t="s">
        <v>54</v>
      </c>
      <c r="Q38" t="s">
        <v>48</v>
      </c>
      <c r="R38" t="s">
        <v>40</v>
      </c>
      <c r="S38" t="s">
        <v>55</v>
      </c>
      <c r="T38" t="s">
        <v>56</v>
      </c>
      <c r="U38" t="s">
        <v>48</v>
      </c>
      <c r="V38" t="s">
        <v>57</v>
      </c>
      <c r="W38" t="s">
        <v>58</v>
      </c>
      <c r="X38" t="s">
        <v>57</v>
      </c>
      <c r="Y38" t="s">
        <v>57</v>
      </c>
      <c r="Z38" t="s">
        <v>48</v>
      </c>
      <c r="AA38" t="s">
        <v>59</v>
      </c>
      <c r="AB38" t="s">
        <v>60</v>
      </c>
      <c r="AC38" t="s">
        <v>61</v>
      </c>
      <c r="AD38" t="s">
        <v>48</v>
      </c>
      <c r="AE38">
        <v>1</v>
      </c>
      <c r="AF38" t="s">
        <v>62</v>
      </c>
      <c r="AG38">
        <v>54.98</v>
      </c>
      <c r="AH38">
        <v>54.98</v>
      </c>
      <c r="AI38" t="s">
        <v>63</v>
      </c>
      <c r="AJ38">
        <v>5.0199999999999996</v>
      </c>
      <c r="AK38">
        <v>5.0199999999999996</v>
      </c>
      <c r="AL38">
        <v>0</v>
      </c>
      <c r="AM38" t="s">
        <v>64</v>
      </c>
      <c r="AN38" t="s">
        <v>65</v>
      </c>
    </row>
    <row r="39" spans="1:40" x14ac:dyDescent="0.15">
      <c r="A39" t="s">
        <v>40</v>
      </c>
      <c r="B39" t="s">
        <v>137</v>
      </c>
      <c r="C39" t="s">
        <v>42</v>
      </c>
      <c r="D39" t="s">
        <v>43</v>
      </c>
      <c r="E39" t="s">
        <v>140</v>
      </c>
      <c r="F39" t="s">
        <v>141</v>
      </c>
      <c r="G39" t="s">
        <v>46</v>
      </c>
      <c r="H39" t="s">
        <v>47</v>
      </c>
      <c r="I39" t="s">
        <v>48</v>
      </c>
      <c r="J39" t="s">
        <v>49</v>
      </c>
      <c r="K39" t="s">
        <v>50</v>
      </c>
      <c r="L39" t="s">
        <v>51</v>
      </c>
      <c r="M39" t="s">
        <v>52</v>
      </c>
      <c r="N39" t="s">
        <v>53</v>
      </c>
      <c r="O39" t="s">
        <v>48</v>
      </c>
      <c r="P39" t="s">
        <v>54</v>
      </c>
      <c r="Q39" t="s">
        <v>48</v>
      </c>
      <c r="R39" t="s">
        <v>40</v>
      </c>
      <c r="S39" t="s">
        <v>55</v>
      </c>
      <c r="T39" t="s">
        <v>56</v>
      </c>
      <c r="U39" t="s">
        <v>48</v>
      </c>
      <c r="V39" t="s">
        <v>57</v>
      </c>
      <c r="W39" t="s">
        <v>58</v>
      </c>
      <c r="X39" t="s">
        <v>57</v>
      </c>
      <c r="Y39" t="s">
        <v>57</v>
      </c>
      <c r="Z39" t="s">
        <v>48</v>
      </c>
      <c r="AA39" t="s">
        <v>59</v>
      </c>
      <c r="AB39" t="s">
        <v>60</v>
      </c>
      <c r="AC39" t="s">
        <v>61</v>
      </c>
      <c r="AD39" t="s">
        <v>48</v>
      </c>
      <c r="AE39">
        <v>1</v>
      </c>
      <c r="AF39" t="s">
        <v>62</v>
      </c>
      <c r="AG39">
        <v>54.98</v>
      </c>
      <c r="AH39">
        <v>54.98</v>
      </c>
      <c r="AI39" t="s">
        <v>63</v>
      </c>
      <c r="AJ39">
        <v>5.0199999999999996</v>
      </c>
      <c r="AK39">
        <v>5.0199999999999996</v>
      </c>
      <c r="AL39">
        <v>0</v>
      </c>
      <c r="AM39" t="s">
        <v>64</v>
      </c>
      <c r="AN39" t="s">
        <v>65</v>
      </c>
    </row>
    <row r="40" spans="1:40" x14ac:dyDescent="0.15">
      <c r="A40" t="s">
        <v>40</v>
      </c>
      <c r="B40" t="s">
        <v>137</v>
      </c>
      <c r="C40" t="s">
        <v>42</v>
      </c>
      <c r="D40" t="s">
        <v>43</v>
      </c>
      <c r="E40" t="s">
        <v>142</v>
      </c>
      <c r="F40" t="s">
        <v>143</v>
      </c>
      <c r="G40" t="s">
        <v>46</v>
      </c>
      <c r="H40" t="s">
        <v>47</v>
      </c>
      <c r="I40" t="s">
        <v>48</v>
      </c>
      <c r="J40" t="s">
        <v>49</v>
      </c>
      <c r="K40" t="s">
        <v>50</v>
      </c>
      <c r="L40" t="s">
        <v>51</v>
      </c>
      <c r="M40" t="s">
        <v>52</v>
      </c>
      <c r="N40" t="s">
        <v>53</v>
      </c>
      <c r="O40" t="s">
        <v>48</v>
      </c>
      <c r="P40" t="s">
        <v>54</v>
      </c>
      <c r="Q40" t="s">
        <v>48</v>
      </c>
      <c r="R40" t="s">
        <v>40</v>
      </c>
      <c r="S40" t="s">
        <v>55</v>
      </c>
      <c r="T40" t="s">
        <v>56</v>
      </c>
      <c r="U40" t="s">
        <v>48</v>
      </c>
      <c r="V40" t="s">
        <v>57</v>
      </c>
      <c r="W40" t="s">
        <v>58</v>
      </c>
      <c r="X40" t="s">
        <v>57</v>
      </c>
      <c r="Y40" t="s">
        <v>57</v>
      </c>
      <c r="Z40" t="s">
        <v>48</v>
      </c>
      <c r="AA40" t="s">
        <v>59</v>
      </c>
      <c r="AB40" t="s">
        <v>60</v>
      </c>
      <c r="AC40" t="s">
        <v>61</v>
      </c>
      <c r="AD40" t="s">
        <v>48</v>
      </c>
      <c r="AE40">
        <v>1</v>
      </c>
      <c r="AF40" t="s">
        <v>62</v>
      </c>
      <c r="AG40">
        <v>54.98</v>
      </c>
      <c r="AH40">
        <v>54.98</v>
      </c>
      <c r="AI40" t="s">
        <v>63</v>
      </c>
      <c r="AJ40">
        <v>5.0199999999999996</v>
      </c>
      <c r="AK40">
        <v>5.0199999999999996</v>
      </c>
      <c r="AL40">
        <v>0</v>
      </c>
      <c r="AM40" t="s">
        <v>64</v>
      </c>
      <c r="AN40" t="s">
        <v>65</v>
      </c>
    </row>
    <row r="41" spans="1:40" x14ac:dyDescent="0.15">
      <c r="A41" t="s">
        <v>40</v>
      </c>
      <c r="B41" t="s">
        <v>137</v>
      </c>
      <c r="C41" t="s">
        <v>42</v>
      </c>
      <c r="D41" t="s">
        <v>43</v>
      </c>
      <c r="E41" t="s">
        <v>144</v>
      </c>
      <c r="F41" t="s">
        <v>145</v>
      </c>
      <c r="G41" t="s">
        <v>46</v>
      </c>
      <c r="H41" t="s">
        <v>47</v>
      </c>
      <c r="I41" t="s">
        <v>48</v>
      </c>
      <c r="J41" t="s">
        <v>49</v>
      </c>
      <c r="K41" t="s">
        <v>50</v>
      </c>
      <c r="L41" t="s">
        <v>51</v>
      </c>
      <c r="M41" t="s">
        <v>52</v>
      </c>
      <c r="N41" t="s">
        <v>53</v>
      </c>
      <c r="O41" t="s">
        <v>48</v>
      </c>
      <c r="P41" t="s">
        <v>54</v>
      </c>
      <c r="Q41" t="s">
        <v>48</v>
      </c>
      <c r="R41" t="s">
        <v>40</v>
      </c>
      <c r="S41" t="s">
        <v>55</v>
      </c>
      <c r="T41" t="s">
        <v>56</v>
      </c>
      <c r="U41" t="s">
        <v>48</v>
      </c>
      <c r="V41" t="s">
        <v>57</v>
      </c>
      <c r="W41" t="s">
        <v>58</v>
      </c>
      <c r="X41" t="s">
        <v>57</v>
      </c>
      <c r="Y41" t="s">
        <v>57</v>
      </c>
      <c r="Z41" t="s">
        <v>48</v>
      </c>
      <c r="AA41" t="s">
        <v>59</v>
      </c>
      <c r="AB41" t="s">
        <v>60</v>
      </c>
      <c r="AC41" t="s">
        <v>61</v>
      </c>
      <c r="AD41" t="s">
        <v>48</v>
      </c>
      <c r="AE41">
        <v>1</v>
      </c>
      <c r="AF41" t="s">
        <v>62</v>
      </c>
      <c r="AG41">
        <v>54.98</v>
      </c>
      <c r="AH41">
        <v>54.98</v>
      </c>
      <c r="AI41" t="s">
        <v>63</v>
      </c>
      <c r="AJ41">
        <v>5.0199999999999996</v>
      </c>
      <c r="AK41">
        <v>5.0199999999999996</v>
      </c>
      <c r="AL41">
        <v>0</v>
      </c>
      <c r="AM41" t="s">
        <v>64</v>
      </c>
      <c r="AN41" t="s">
        <v>65</v>
      </c>
    </row>
    <row r="42" spans="1:40" x14ac:dyDescent="0.15">
      <c r="A42" t="s">
        <v>40</v>
      </c>
      <c r="B42" t="s">
        <v>137</v>
      </c>
      <c r="C42" t="s">
        <v>42</v>
      </c>
      <c r="D42" t="s">
        <v>43</v>
      </c>
      <c r="E42" t="s">
        <v>146</v>
      </c>
      <c r="F42" t="s">
        <v>147</v>
      </c>
      <c r="G42" t="s">
        <v>46</v>
      </c>
      <c r="H42" t="s">
        <v>47</v>
      </c>
      <c r="I42" t="s">
        <v>48</v>
      </c>
      <c r="J42" t="s">
        <v>49</v>
      </c>
      <c r="K42" t="s">
        <v>50</v>
      </c>
      <c r="L42" t="s">
        <v>51</v>
      </c>
      <c r="M42" t="s">
        <v>52</v>
      </c>
      <c r="N42" t="s">
        <v>53</v>
      </c>
      <c r="O42" t="s">
        <v>48</v>
      </c>
      <c r="P42" t="s">
        <v>54</v>
      </c>
      <c r="Q42" t="s">
        <v>48</v>
      </c>
      <c r="R42" t="s">
        <v>40</v>
      </c>
      <c r="S42" t="s">
        <v>55</v>
      </c>
      <c r="T42" t="s">
        <v>56</v>
      </c>
      <c r="U42" t="s">
        <v>48</v>
      </c>
      <c r="V42" t="s">
        <v>57</v>
      </c>
      <c r="W42" t="s">
        <v>58</v>
      </c>
      <c r="X42" t="s">
        <v>57</v>
      </c>
      <c r="Y42" t="s">
        <v>57</v>
      </c>
      <c r="Z42" t="s">
        <v>48</v>
      </c>
      <c r="AA42" t="s">
        <v>59</v>
      </c>
      <c r="AB42" t="s">
        <v>60</v>
      </c>
      <c r="AC42" t="s">
        <v>61</v>
      </c>
      <c r="AD42" t="s">
        <v>48</v>
      </c>
      <c r="AE42">
        <v>1</v>
      </c>
      <c r="AF42" t="s">
        <v>62</v>
      </c>
      <c r="AG42">
        <v>54.98</v>
      </c>
      <c r="AH42">
        <v>54.98</v>
      </c>
      <c r="AI42" t="s">
        <v>63</v>
      </c>
      <c r="AJ42">
        <v>5.0199999999999996</v>
      </c>
      <c r="AK42">
        <v>5.0199999999999996</v>
      </c>
      <c r="AL42">
        <v>0</v>
      </c>
      <c r="AM42" t="s">
        <v>64</v>
      </c>
      <c r="AN42" t="s">
        <v>65</v>
      </c>
    </row>
    <row r="43" spans="1:40" x14ac:dyDescent="0.15">
      <c r="A43" t="s">
        <v>40</v>
      </c>
      <c r="B43" t="s">
        <v>137</v>
      </c>
      <c r="C43" t="s">
        <v>42</v>
      </c>
      <c r="D43" t="s">
        <v>43</v>
      </c>
      <c r="E43" t="s">
        <v>148</v>
      </c>
      <c r="F43" t="s">
        <v>149</v>
      </c>
      <c r="G43" t="s">
        <v>46</v>
      </c>
      <c r="H43" t="s">
        <v>47</v>
      </c>
      <c r="I43" t="s">
        <v>48</v>
      </c>
      <c r="J43" t="s">
        <v>49</v>
      </c>
      <c r="K43" t="s">
        <v>50</v>
      </c>
      <c r="L43" t="s">
        <v>51</v>
      </c>
      <c r="M43" t="s">
        <v>52</v>
      </c>
      <c r="N43" t="s">
        <v>53</v>
      </c>
      <c r="O43" t="s">
        <v>48</v>
      </c>
      <c r="P43" t="s">
        <v>54</v>
      </c>
      <c r="Q43" t="s">
        <v>48</v>
      </c>
      <c r="R43" t="s">
        <v>40</v>
      </c>
      <c r="S43" t="s">
        <v>55</v>
      </c>
      <c r="T43" t="s">
        <v>56</v>
      </c>
      <c r="U43" t="s">
        <v>48</v>
      </c>
      <c r="V43" t="s">
        <v>57</v>
      </c>
      <c r="W43" t="s">
        <v>58</v>
      </c>
      <c r="X43" t="s">
        <v>57</v>
      </c>
      <c r="Y43" t="s">
        <v>57</v>
      </c>
      <c r="Z43" t="s">
        <v>48</v>
      </c>
      <c r="AA43" t="s">
        <v>59</v>
      </c>
      <c r="AB43" t="s">
        <v>60</v>
      </c>
      <c r="AC43" t="s">
        <v>61</v>
      </c>
      <c r="AD43" t="s">
        <v>48</v>
      </c>
      <c r="AE43">
        <v>1</v>
      </c>
      <c r="AF43" t="s">
        <v>62</v>
      </c>
      <c r="AG43">
        <v>54.98</v>
      </c>
      <c r="AH43">
        <v>54.98</v>
      </c>
      <c r="AI43" t="s">
        <v>63</v>
      </c>
      <c r="AJ43">
        <v>5.0199999999999996</v>
      </c>
      <c r="AK43">
        <v>5.0199999999999996</v>
      </c>
      <c r="AL43">
        <v>0</v>
      </c>
      <c r="AM43" t="s">
        <v>64</v>
      </c>
      <c r="AN43" t="s">
        <v>65</v>
      </c>
    </row>
    <row r="44" spans="1:40" x14ac:dyDescent="0.15">
      <c r="A44" t="s">
        <v>40</v>
      </c>
      <c r="B44" t="s">
        <v>137</v>
      </c>
      <c r="C44" t="s">
        <v>42</v>
      </c>
      <c r="D44" t="s">
        <v>43</v>
      </c>
      <c r="E44" t="s">
        <v>150</v>
      </c>
      <c r="F44" t="s">
        <v>151</v>
      </c>
      <c r="G44" t="s">
        <v>46</v>
      </c>
      <c r="H44" t="s">
        <v>47</v>
      </c>
      <c r="I44" t="s">
        <v>48</v>
      </c>
      <c r="J44" t="s">
        <v>49</v>
      </c>
      <c r="K44" t="s">
        <v>50</v>
      </c>
      <c r="L44" t="s">
        <v>51</v>
      </c>
      <c r="M44" t="s">
        <v>52</v>
      </c>
      <c r="N44" t="s">
        <v>53</v>
      </c>
      <c r="O44" t="s">
        <v>48</v>
      </c>
      <c r="P44" t="s">
        <v>54</v>
      </c>
      <c r="Q44" t="s">
        <v>48</v>
      </c>
      <c r="R44" t="s">
        <v>40</v>
      </c>
      <c r="S44" t="s">
        <v>55</v>
      </c>
      <c r="T44" t="s">
        <v>56</v>
      </c>
      <c r="U44" t="s">
        <v>48</v>
      </c>
      <c r="V44" t="s">
        <v>57</v>
      </c>
      <c r="W44" t="s">
        <v>58</v>
      </c>
      <c r="X44" t="s">
        <v>57</v>
      </c>
      <c r="Y44" t="s">
        <v>57</v>
      </c>
      <c r="Z44" t="s">
        <v>48</v>
      </c>
      <c r="AA44" t="s">
        <v>59</v>
      </c>
      <c r="AB44" t="s">
        <v>60</v>
      </c>
      <c r="AC44" t="s">
        <v>61</v>
      </c>
      <c r="AD44" t="s">
        <v>48</v>
      </c>
      <c r="AE44">
        <v>1</v>
      </c>
      <c r="AF44" t="s">
        <v>62</v>
      </c>
      <c r="AG44">
        <v>54.98</v>
      </c>
      <c r="AH44">
        <v>54.98</v>
      </c>
      <c r="AI44" t="s">
        <v>63</v>
      </c>
      <c r="AJ44">
        <v>5.0199999999999996</v>
      </c>
      <c r="AK44">
        <v>5.0199999999999996</v>
      </c>
      <c r="AL44">
        <v>0</v>
      </c>
      <c r="AM44" t="s">
        <v>64</v>
      </c>
      <c r="AN44" t="s">
        <v>65</v>
      </c>
    </row>
    <row r="45" spans="1:40" x14ac:dyDescent="0.15">
      <c r="A45" t="s">
        <v>40</v>
      </c>
      <c r="B45" t="s">
        <v>137</v>
      </c>
      <c r="C45" t="s">
        <v>42</v>
      </c>
      <c r="D45" t="s">
        <v>43</v>
      </c>
      <c r="E45" t="s">
        <v>152</v>
      </c>
      <c r="F45" t="s">
        <v>153</v>
      </c>
      <c r="G45" t="s">
        <v>46</v>
      </c>
      <c r="H45" t="s">
        <v>47</v>
      </c>
      <c r="I45" t="s">
        <v>48</v>
      </c>
      <c r="J45" t="s">
        <v>49</v>
      </c>
      <c r="K45" t="s">
        <v>50</v>
      </c>
      <c r="L45" t="s">
        <v>51</v>
      </c>
      <c r="M45" t="s">
        <v>52</v>
      </c>
      <c r="N45" t="s">
        <v>53</v>
      </c>
      <c r="O45" t="s">
        <v>48</v>
      </c>
      <c r="P45" t="s">
        <v>54</v>
      </c>
      <c r="Q45" t="s">
        <v>48</v>
      </c>
      <c r="R45" t="s">
        <v>40</v>
      </c>
      <c r="S45" t="s">
        <v>55</v>
      </c>
      <c r="T45" t="s">
        <v>56</v>
      </c>
      <c r="U45" t="s">
        <v>48</v>
      </c>
      <c r="V45" t="s">
        <v>57</v>
      </c>
      <c r="W45" t="s">
        <v>58</v>
      </c>
      <c r="X45" t="s">
        <v>57</v>
      </c>
      <c r="Y45" t="s">
        <v>57</v>
      </c>
      <c r="Z45" t="s">
        <v>48</v>
      </c>
      <c r="AA45" t="s">
        <v>59</v>
      </c>
      <c r="AB45" t="s">
        <v>60</v>
      </c>
      <c r="AC45" t="s">
        <v>61</v>
      </c>
      <c r="AD45" t="s">
        <v>48</v>
      </c>
      <c r="AE45">
        <v>1</v>
      </c>
      <c r="AF45" t="s">
        <v>62</v>
      </c>
      <c r="AG45">
        <v>54.98</v>
      </c>
      <c r="AH45">
        <v>54.98</v>
      </c>
      <c r="AI45" t="s">
        <v>63</v>
      </c>
      <c r="AJ45">
        <v>5.0199999999999996</v>
      </c>
      <c r="AK45">
        <v>5.0199999999999996</v>
      </c>
      <c r="AL45">
        <v>0</v>
      </c>
      <c r="AM45" t="s">
        <v>64</v>
      </c>
      <c r="AN45" t="s">
        <v>65</v>
      </c>
    </row>
    <row r="46" spans="1:40" x14ac:dyDescent="0.15">
      <c r="A46" t="s">
        <v>40</v>
      </c>
      <c r="B46" t="s">
        <v>154</v>
      </c>
      <c r="C46" t="s">
        <v>42</v>
      </c>
      <c r="D46" t="s">
        <v>43</v>
      </c>
      <c r="E46" t="s">
        <v>155</v>
      </c>
      <c r="F46" t="s">
        <v>156</v>
      </c>
      <c r="G46" t="s">
        <v>46</v>
      </c>
      <c r="H46" t="s">
        <v>47</v>
      </c>
      <c r="I46" t="s">
        <v>48</v>
      </c>
      <c r="J46" t="s">
        <v>49</v>
      </c>
      <c r="K46" t="s">
        <v>50</v>
      </c>
      <c r="L46" t="s">
        <v>51</v>
      </c>
      <c r="M46" t="s">
        <v>52</v>
      </c>
      <c r="N46" t="s">
        <v>53</v>
      </c>
      <c r="O46" t="s">
        <v>48</v>
      </c>
      <c r="P46" t="s">
        <v>54</v>
      </c>
      <c r="Q46" t="s">
        <v>48</v>
      </c>
      <c r="R46" t="s">
        <v>40</v>
      </c>
      <c r="S46" t="s">
        <v>55</v>
      </c>
      <c r="T46" t="s">
        <v>56</v>
      </c>
      <c r="U46" t="s">
        <v>48</v>
      </c>
      <c r="V46" t="s">
        <v>57</v>
      </c>
      <c r="W46" t="s">
        <v>58</v>
      </c>
      <c r="X46" t="s">
        <v>57</v>
      </c>
      <c r="Y46" t="s">
        <v>57</v>
      </c>
      <c r="Z46" t="s">
        <v>48</v>
      </c>
      <c r="AA46" t="s">
        <v>59</v>
      </c>
      <c r="AB46" t="s">
        <v>60</v>
      </c>
      <c r="AC46" t="s">
        <v>61</v>
      </c>
      <c r="AD46" t="s">
        <v>48</v>
      </c>
      <c r="AE46">
        <v>1</v>
      </c>
      <c r="AF46" t="s">
        <v>62</v>
      </c>
      <c r="AG46">
        <v>54.98</v>
      </c>
      <c r="AH46">
        <v>54.98</v>
      </c>
      <c r="AI46" t="s">
        <v>63</v>
      </c>
      <c r="AJ46">
        <v>5.05</v>
      </c>
      <c r="AK46">
        <v>5.05</v>
      </c>
      <c r="AL46">
        <v>0</v>
      </c>
      <c r="AM46" t="s">
        <v>64</v>
      </c>
      <c r="AN46" t="s">
        <v>65</v>
      </c>
    </row>
    <row r="47" spans="1:40" x14ac:dyDescent="0.15">
      <c r="A47" t="s">
        <v>40</v>
      </c>
      <c r="B47" t="s">
        <v>154</v>
      </c>
      <c r="C47" t="s">
        <v>42</v>
      </c>
      <c r="D47" t="s">
        <v>43</v>
      </c>
      <c r="E47" t="s">
        <v>157</v>
      </c>
      <c r="F47" t="s">
        <v>158</v>
      </c>
      <c r="G47" t="s">
        <v>46</v>
      </c>
      <c r="H47" t="s">
        <v>47</v>
      </c>
      <c r="I47" t="s">
        <v>48</v>
      </c>
      <c r="J47" t="s">
        <v>49</v>
      </c>
      <c r="K47" t="s">
        <v>50</v>
      </c>
      <c r="L47" t="s">
        <v>51</v>
      </c>
      <c r="M47" t="s">
        <v>52</v>
      </c>
      <c r="N47" t="s">
        <v>53</v>
      </c>
      <c r="O47" t="s">
        <v>48</v>
      </c>
      <c r="P47" t="s">
        <v>54</v>
      </c>
      <c r="Q47" t="s">
        <v>48</v>
      </c>
      <c r="R47" t="s">
        <v>40</v>
      </c>
      <c r="S47" t="s">
        <v>55</v>
      </c>
      <c r="T47" t="s">
        <v>56</v>
      </c>
      <c r="U47" t="s">
        <v>48</v>
      </c>
      <c r="V47" t="s">
        <v>57</v>
      </c>
      <c r="W47" t="s">
        <v>58</v>
      </c>
      <c r="X47" t="s">
        <v>57</v>
      </c>
      <c r="Y47" t="s">
        <v>57</v>
      </c>
      <c r="Z47" t="s">
        <v>48</v>
      </c>
      <c r="AA47" t="s">
        <v>59</v>
      </c>
      <c r="AB47" t="s">
        <v>60</v>
      </c>
      <c r="AC47" t="s">
        <v>61</v>
      </c>
      <c r="AD47" t="s">
        <v>48</v>
      </c>
      <c r="AE47">
        <v>1</v>
      </c>
      <c r="AF47" t="s">
        <v>62</v>
      </c>
      <c r="AG47">
        <v>54.98</v>
      </c>
      <c r="AH47">
        <v>54.98</v>
      </c>
      <c r="AI47" t="s">
        <v>63</v>
      </c>
      <c r="AJ47">
        <v>5.05</v>
      </c>
      <c r="AK47">
        <v>5.05</v>
      </c>
      <c r="AL47">
        <v>0</v>
      </c>
      <c r="AM47" t="s">
        <v>64</v>
      </c>
      <c r="AN47" t="s">
        <v>65</v>
      </c>
    </row>
    <row r="48" spans="1:40" x14ac:dyDescent="0.15">
      <c r="A48" t="s">
        <v>40</v>
      </c>
      <c r="B48" t="s">
        <v>154</v>
      </c>
      <c r="C48" t="s">
        <v>42</v>
      </c>
      <c r="D48" t="s">
        <v>43</v>
      </c>
      <c r="E48" t="s">
        <v>159</v>
      </c>
      <c r="F48" t="s">
        <v>160</v>
      </c>
      <c r="G48" t="s">
        <v>46</v>
      </c>
      <c r="H48" t="s">
        <v>47</v>
      </c>
      <c r="I48" t="s">
        <v>48</v>
      </c>
      <c r="J48" t="s">
        <v>49</v>
      </c>
      <c r="K48" t="s">
        <v>50</v>
      </c>
      <c r="L48" t="s">
        <v>51</v>
      </c>
      <c r="M48" t="s">
        <v>52</v>
      </c>
      <c r="N48" t="s">
        <v>53</v>
      </c>
      <c r="O48" t="s">
        <v>48</v>
      </c>
      <c r="P48" t="s">
        <v>54</v>
      </c>
      <c r="Q48" t="s">
        <v>48</v>
      </c>
      <c r="R48" t="s">
        <v>40</v>
      </c>
      <c r="S48" t="s">
        <v>55</v>
      </c>
      <c r="T48" t="s">
        <v>56</v>
      </c>
      <c r="U48" t="s">
        <v>48</v>
      </c>
      <c r="V48" t="s">
        <v>57</v>
      </c>
      <c r="W48" t="s">
        <v>58</v>
      </c>
      <c r="X48" t="s">
        <v>57</v>
      </c>
      <c r="Y48" t="s">
        <v>57</v>
      </c>
      <c r="Z48" t="s">
        <v>48</v>
      </c>
      <c r="AA48" t="s">
        <v>59</v>
      </c>
      <c r="AB48" t="s">
        <v>60</v>
      </c>
      <c r="AC48" t="s">
        <v>61</v>
      </c>
      <c r="AD48" t="s">
        <v>48</v>
      </c>
      <c r="AE48">
        <v>1</v>
      </c>
      <c r="AF48" t="s">
        <v>62</v>
      </c>
      <c r="AG48">
        <v>54.98</v>
      </c>
      <c r="AH48">
        <v>54.98</v>
      </c>
      <c r="AI48" t="s">
        <v>63</v>
      </c>
      <c r="AJ48">
        <v>5.05</v>
      </c>
      <c r="AK48">
        <v>5.05</v>
      </c>
      <c r="AL48">
        <v>0</v>
      </c>
      <c r="AM48" t="s">
        <v>64</v>
      </c>
      <c r="AN48" t="s">
        <v>65</v>
      </c>
    </row>
    <row r="49" spans="1:40" x14ac:dyDescent="0.15">
      <c r="A49" t="s">
        <v>40</v>
      </c>
      <c r="B49" t="s">
        <v>154</v>
      </c>
      <c r="C49" t="s">
        <v>42</v>
      </c>
      <c r="D49" t="s">
        <v>43</v>
      </c>
      <c r="E49" t="s">
        <v>161</v>
      </c>
      <c r="F49" t="s">
        <v>162</v>
      </c>
      <c r="G49" t="s">
        <v>46</v>
      </c>
      <c r="H49" t="s">
        <v>47</v>
      </c>
      <c r="I49" t="s">
        <v>48</v>
      </c>
      <c r="J49" t="s">
        <v>49</v>
      </c>
      <c r="K49" t="s">
        <v>50</v>
      </c>
      <c r="L49" t="s">
        <v>51</v>
      </c>
      <c r="M49" t="s">
        <v>52</v>
      </c>
      <c r="N49" t="s">
        <v>53</v>
      </c>
      <c r="O49" t="s">
        <v>48</v>
      </c>
      <c r="P49" t="s">
        <v>54</v>
      </c>
      <c r="Q49" t="s">
        <v>48</v>
      </c>
      <c r="R49" t="s">
        <v>40</v>
      </c>
      <c r="S49" t="s">
        <v>55</v>
      </c>
      <c r="T49" t="s">
        <v>56</v>
      </c>
      <c r="U49" t="s">
        <v>48</v>
      </c>
      <c r="V49" t="s">
        <v>57</v>
      </c>
      <c r="W49" t="s">
        <v>58</v>
      </c>
      <c r="X49" t="s">
        <v>57</v>
      </c>
      <c r="Y49" t="s">
        <v>57</v>
      </c>
      <c r="Z49" t="s">
        <v>48</v>
      </c>
      <c r="AA49" t="s">
        <v>59</v>
      </c>
      <c r="AB49" t="s">
        <v>60</v>
      </c>
      <c r="AC49" t="s">
        <v>61</v>
      </c>
      <c r="AD49" t="s">
        <v>48</v>
      </c>
      <c r="AE49">
        <v>1</v>
      </c>
      <c r="AF49" t="s">
        <v>62</v>
      </c>
      <c r="AG49">
        <v>54.98</v>
      </c>
      <c r="AH49">
        <v>54.98</v>
      </c>
      <c r="AI49" t="s">
        <v>63</v>
      </c>
      <c r="AJ49">
        <v>5.05</v>
      </c>
      <c r="AK49">
        <v>5.05</v>
      </c>
      <c r="AL49">
        <v>0</v>
      </c>
      <c r="AM49" t="s">
        <v>64</v>
      </c>
      <c r="AN49" t="s">
        <v>65</v>
      </c>
    </row>
    <row r="50" spans="1:40" x14ac:dyDescent="0.15">
      <c r="A50" t="s">
        <v>40</v>
      </c>
      <c r="B50" t="s">
        <v>154</v>
      </c>
      <c r="C50" t="s">
        <v>42</v>
      </c>
      <c r="D50" t="s">
        <v>43</v>
      </c>
      <c r="E50" t="s">
        <v>163</v>
      </c>
      <c r="F50" t="s">
        <v>164</v>
      </c>
      <c r="G50" t="s">
        <v>46</v>
      </c>
      <c r="H50" t="s">
        <v>47</v>
      </c>
      <c r="I50" t="s">
        <v>48</v>
      </c>
      <c r="J50" t="s">
        <v>49</v>
      </c>
      <c r="K50" t="s">
        <v>50</v>
      </c>
      <c r="L50" t="s">
        <v>51</v>
      </c>
      <c r="M50" t="s">
        <v>52</v>
      </c>
      <c r="N50" t="s">
        <v>53</v>
      </c>
      <c r="O50" t="s">
        <v>48</v>
      </c>
      <c r="P50" t="s">
        <v>54</v>
      </c>
      <c r="Q50" t="s">
        <v>48</v>
      </c>
      <c r="R50" t="s">
        <v>40</v>
      </c>
      <c r="S50" t="s">
        <v>55</v>
      </c>
      <c r="T50" t="s">
        <v>56</v>
      </c>
      <c r="U50" t="s">
        <v>48</v>
      </c>
      <c r="V50" t="s">
        <v>57</v>
      </c>
      <c r="W50" t="s">
        <v>58</v>
      </c>
      <c r="X50" t="s">
        <v>57</v>
      </c>
      <c r="Y50" t="s">
        <v>57</v>
      </c>
      <c r="Z50" t="s">
        <v>48</v>
      </c>
      <c r="AA50" t="s">
        <v>59</v>
      </c>
      <c r="AB50" t="s">
        <v>60</v>
      </c>
      <c r="AC50" t="s">
        <v>61</v>
      </c>
      <c r="AD50" t="s">
        <v>48</v>
      </c>
      <c r="AE50">
        <v>1</v>
      </c>
      <c r="AF50" t="s">
        <v>62</v>
      </c>
      <c r="AG50">
        <v>54.98</v>
      </c>
      <c r="AH50">
        <v>54.98</v>
      </c>
      <c r="AI50" t="s">
        <v>63</v>
      </c>
      <c r="AJ50">
        <v>5.05</v>
      </c>
      <c r="AK50">
        <v>5.05</v>
      </c>
      <c r="AL50">
        <v>0</v>
      </c>
      <c r="AM50" t="s">
        <v>64</v>
      </c>
      <c r="AN50" t="s">
        <v>65</v>
      </c>
    </row>
    <row r="51" spans="1:40" x14ac:dyDescent="0.15">
      <c r="A51" t="s">
        <v>40</v>
      </c>
      <c r="B51" t="s">
        <v>154</v>
      </c>
      <c r="C51" t="s">
        <v>42</v>
      </c>
      <c r="D51" t="s">
        <v>43</v>
      </c>
      <c r="E51" t="s">
        <v>165</v>
      </c>
      <c r="F51" t="s">
        <v>166</v>
      </c>
      <c r="G51" t="s">
        <v>46</v>
      </c>
      <c r="H51" t="s">
        <v>47</v>
      </c>
      <c r="I51" t="s">
        <v>48</v>
      </c>
      <c r="J51" t="s">
        <v>49</v>
      </c>
      <c r="K51" t="s">
        <v>50</v>
      </c>
      <c r="L51" t="s">
        <v>51</v>
      </c>
      <c r="M51" t="s">
        <v>52</v>
      </c>
      <c r="N51" t="s">
        <v>53</v>
      </c>
      <c r="O51" t="s">
        <v>48</v>
      </c>
      <c r="P51" t="s">
        <v>54</v>
      </c>
      <c r="Q51" t="s">
        <v>48</v>
      </c>
      <c r="R51" t="s">
        <v>40</v>
      </c>
      <c r="S51" t="s">
        <v>55</v>
      </c>
      <c r="T51" t="s">
        <v>56</v>
      </c>
      <c r="U51" t="s">
        <v>48</v>
      </c>
      <c r="V51" t="s">
        <v>57</v>
      </c>
      <c r="W51" t="s">
        <v>58</v>
      </c>
      <c r="X51" t="s">
        <v>57</v>
      </c>
      <c r="Y51" t="s">
        <v>57</v>
      </c>
      <c r="Z51" t="s">
        <v>48</v>
      </c>
      <c r="AA51" t="s">
        <v>59</v>
      </c>
      <c r="AB51" t="s">
        <v>60</v>
      </c>
      <c r="AC51" t="s">
        <v>61</v>
      </c>
      <c r="AD51" t="s">
        <v>48</v>
      </c>
      <c r="AE51">
        <v>1</v>
      </c>
      <c r="AF51" t="s">
        <v>62</v>
      </c>
      <c r="AG51">
        <v>54.98</v>
      </c>
      <c r="AH51">
        <v>54.98</v>
      </c>
      <c r="AI51" t="s">
        <v>63</v>
      </c>
      <c r="AJ51">
        <v>5.05</v>
      </c>
      <c r="AK51">
        <v>5.05</v>
      </c>
      <c r="AL51">
        <v>0</v>
      </c>
      <c r="AM51" t="s">
        <v>64</v>
      </c>
      <c r="AN51" t="s">
        <v>65</v>
      </c>
    </row>
    <row r="52" spans="1:40" x14ac:dyDescent="0.15">
      <c r="A52" t="s">
        <v>40</v>
      </c>
      <c r="B52" t="s">
        <v>154</v>
      </c>
      <c r="C52" t="s">
        <v>42</v>
      </c>
      <c r="D52" t="s">
        <v>43</v>
      </c>
      <c r="E52" t="s">
        <v>167</v>
      </c>
      <c r="F52" t="s">
        <v>168</v>
      </c>
      <c r="G52" t="s">
        <v>169</v>
      </c>
      <c r="H52" t="s">
        <v>47</v>
      </c>
      <c r="I52" t="s">
        <v>48</v>
      </c>
      <c r="J52" t="s">
        <v>49</v>
      </c>
      <c r="K52" t="s">
        <v>50</v>
      </c>
      <c r="L52" t="s">
        <v>51</v>
      </c>
      <c r="M52" t="s">
        <v>170</v>
      </c>
      <c r="N52" t="s">
        <v>53</v>
      </c>
      <c r="O52" t="s">
        <v>48</v>
      </c>
      <c r="P52" t="s">
        <v>54</v>
      </c>
      <c r="Q52" t="s">
        <v>48</v>
      </c>
      <c r="R52" t="s">
        <v>40</v>
      </c>
      <c r="S52" t="s">
        <v>55</v>
      </c>
      <c r="T52" t="s">
        <v>56</v>
      </c>
      <c r="U52" t="s">
        <v>48</v>
      </c>
      <c r="V52" t="s">
        <v>171</v>
      </c>
      <c r="W52" t="s">
        <v>172</v>
      </c>
      <c r="X52" t="s">
        <v>171</v>
      </c>
      <c r="Y52" t="s">
        <v>171</v>
      </c>
      <c r="Z52" t="s">
        <v>48</v>
      </c>
      <c r="AA52" t="s">
        <v>173</v>
      </c>
      <c r="AB52" t="s">
        <v>174</v>
      </c>
      <c r="AC52" t="s">
        <v>61</v>
      </c>
      <c r="AD52" t="s">
        <v>48</v>
      </c>
      <c r="AE52">
        <v>1</v>
      </c>
      <c r="AF52" t="s">
        <v>62</v>
      </c>
      <c r="AG52">
        <v>57.48</v>
      </c>
      <c r="AH52">
        <v>57.48</v>
      </c>
      <c r="AI52" t="s">
        <v>63</v>
      </c>
      <c r="AJ52">
        <v>5.28</v>
      </c>
      <c r="AK52">
        <v>5.28</v>
      </c>
      <c r="AL52">
        <v>0</v>
      </c>
      <c r="AM52" t="s">
        <v>64</v>
      </c>
      <c r="AN52" t="s">
        <v>65</v>
      </c>
    </row>
    <row r="53" spans="1:40" x14ac:dyDescent="0.15">
      <c r="A53" t="s">
        <v>40</v>
      </c>
      <c r="B53" t="s">
        <v>175</v>
      </c>
      <c r="C53" t="s">
        <v>42</v>
      </c>
      <c r="D53" t="s">
        <v>43</v>
      </c>
      <c r="E53" t="s">
        <v>176</v>
      </c>
      <c r="F53" t="s">
        <v>177</v>
      </c>
      <c r="G53" t="s">
        <v>46</v>
      </c>
      <c r="H53" t="s">
        <v>47</v>
      </c>
      <c r="I53" t="s">
        <v>48</v>
      </c>
      <c r="J53" t="s">
        <v>49</v>
      </c>
      <c r="K53" t="s">
        <v>50</v>
      </c>
      <c r="L53" t="s">
        <v>51</v>
      </c>
      <c r="M53" t="s">
        <v>52</v>
      </c>
      <c r="N53" t="s">
        <v>53</v>
      </c>
      <c r="O53" t="s">
        <v>48</v>
      </c>
      <c r="P53" t="s">
        <v>54</v>
      </c>
      <c r="Q53" t="s">
        <v>48</v>
      </c>
      <c r="R53" t="s">
        <v>40</v>
      </c>
      <c r="S53" t="s">
        <v>55</v>
      </c>
      <c r="T53" t="s">
        <v>56</v>
      </c>
      <c r="U53" t="s">
        <v>48</v>
      </c>
      <c r="V53" t="s">
        <v>57</v>
      </c>
      <c r="W53" t="s">
        <v>58</v>
      </c>
      <c r="X53" t="s">
        <v>57</v>
      </c>
      <c r="Y53" t="s">
        <v>57</v>
      </c>
      <c r="Z53" t="s">
        <v>48</v>
      </c>
      <c r="AA53" t="s">
        <v>59</v>
      </c>
      <c r="AB53" t="s">
        <v>60</v>
      </c>
      <c r="AC53" t="s">
        <v>61</v>
      </c>
      <c r="AD53" t="s">
        <v>48</v>
      </c>
      <c r="AE53">
        <v>1</v>
      </c>
      <c r="AF53" t="s">
        <v>62</v>
      </c>
      <c r="AG53">
        <v>54.98</v>
      </c>
      <c r="AH53">
        <v>54.98</v>
      </c>
      <c r="AI53" t="s">
        <v>63</v>
      </c>
      <c r="AJ53">
        <v>5.05</v>
      </c>
      <c r="AK53">
        <v>5.05</v>
      </c>
      <c r="AL53">
        <v>0</v>
      </c>
      <c r="AM53" t="s">
        <v>64</v>
      </c>
      <c r="AN53" t="s">
        <v>65</v>
      </c>
    </row>
    <row r="54" spans="1:40" x14ac:dyDescent="0.15">
      <c r="A54" t="s">
        <v>40</v>
      </c>
      <c r="B54" t="s">
        <v>175</v>
      </c>
      <c r="C54" t="s">
        <v>42</v>
      </c>
      <c r="D54" t="s">
        <v>43</v>
      </c>
      <c r="E54" t="s">
        <v>178</v>
      </c>
      <c r="F54" t="s">
        <v>179</v>
      </c>
      <c r="G54" t="s">
        <v>46</v>
      </c>
      <c r="H54" t="s">
        <v>47</v>
      </c>
      <c r="I54" t="s">
        <v>48</v>
      </c>
      <c r="J54" t="s">
        <v>49</v>
      </c>
      <c r="K54" t="s">
        <v>50</v>
      </c>
      <c r="L54" t="s">
        <v>51</v>
      </c>
      <c r="M54" t="s">
        <v>52</v>
      </c>
      <c r="N54" t="s">
        <v>53</v>
      </c>
      <c r="O54" t="s">
        <v>48</v>
      </c>
      <c r="P54" t="s">
        <v>54</v>
      </c>
      <c r="Q54" t="s">
        <v>48</v>
      </c>
      <c r="R54" t="s">
        <v>40</v>
      </c>
      <c r="S54" t="s">
        <v>55</v>
      </c>
      <c r="T54" t="s">
        <v>56</v>
      </c>
      <c r="U54" t="s">
        <v>48</v>
      </c>
      <c r="V54" t="s">
        <v>57</v>
      </c>
      <c r="W54" t="s">
        <v>58</v>
      </c>
      <c r="X54" t="s">
        <v>57</v>
      </c>
      <c r="Y54" t="s">
        <v>57</v>
      </c>
      <c r="Z54" t="s">
        <v>48</v>
      </c>
      <c r="AA54" t="s">
        <v>59</v>
      </c>
      <c r="AB54" t="s">
        <v>60</v>
      </c>
      <c r="AC54" t="s">
        <v>61</v>
      </c>
      <c r="AD54" t="s">
        <v>48</v>
      </c>
      <c r="AE54">
        <v>1</v>
      </c>
      <c r="AF54" t="s">
        <v>62</v>
      </c>
      <c r="AG54">
        <v>54.98</v>
      </c>
      <c r="AH54">
        <v>54.98</v>
      </c>
      <c r="AI54" t="s">
        <v>63</v>
      </c>
      <c r="AJ54">
        <v>5.05</v>
      </c>
      <c r="AK54">
        <v>5.05</v>
      </c>
      <c r="AL54">
        <v>0</v>
      </c>
      <c r="AM54" t="s">
        <v>64</v>
      </c>
      <c r="AN54" t="s">
        <v>65</v>
      </c>
    </row>
    <row r="55" spans="1:40" x14ac:dyDescent="0.15">
      <c r="A55" t="s">
        <v>40</v>
      </c>
      <c r="B55" t="s">
        <v>175</v>
      </c>
      <c r="C55" t="s">
        <v>42</v>
      </c>
      <c r="D55" t="s">
        <v>43</v>
      </c>
      <c r="E55" t="s">
        <v>180</v>
      </c>
      <c r="F55" t="s">
        <v>181</v>
      </c>
      <c r="G55" t="s">
        <v>46</v>
      </c>
      <c r="H55" t="s">
        <v>47</v>
      </c>
      <c r="I55" t="s">
        <v>48</v>
      </c>
      <c r="J55" t="s">
        <v>49</v>
      </c>
      <c r="K55" t="s">
        <v>50</v>
      </c>
      <c r="L55" t="s">
        <v>51</v>
      </c>
      <c r="M55" t="s">
        <v>52</v>
      </c>
      <c r="N55" t="s">
        <v>53</v>
      </c>
      <c r="O55" t="s">
        <v>48</v>
      </c>
      <c r="P55" t="s">
        <v>54</v>
      </c>
      <c r="Q55" t="s">
        <v>48</v>
      </c>
      <c r="R55" t="s">
        <v>40</v>
      </c>
      <c r="S55" t="s">
        <v>55</v>
      </c>
      <c r="T55" t="s">
        <v>56</v>
      </c>
      <c r="U55" t="s">
        <v>48</v>
      </c>
      <c r="V55" t="s">
        <v>57</v>
      </c>
      <c r="W55" t="s">
        <v>58</v>
      </c>
      <c r="X55" t="s">
        <v>57</v>
      </c>
      <c r="Y55" t="s">
        <v>57</v>
      </c>
      <c r="Z55" t="s">
        <v>48</v>
      </c>
      <c r="AA55" t="s">
        <v>59</v>
      </c>
      <c r="AB55" t="s">
        <v>60</v>
      </c>
      <c r="AC55" t="s">
        <v>61</v>
      </c>
      <c r="AD55" t="s">
        <v>48</v>
      </c>
      <c r="AE55">
        <v>1</v>
      </c>
      <c r="AF55" t="s">
        <v>62</v>
      </c>
      <c r="AG55">
        <v>54.98</v>
      </c>
      <c r="AH55">
        <v>54.98</v>
      </c>
      <c r="AI55" t="s">
        <v>63</v>
      </c>
      <c r="AJ55">
        <v>5.05</v>
      </c>
      <c r="AK55">
        <v>5.05</v>
      </c>
      <c r="AL55">
        <v>0</v>
      </c>
      <c r="AM55" t="s">
        <v>64</v>
      </c>
      <c r="AN55" t="s">
        <v>65</v>
      </c>
    </row>
    <row r="56" spans="1:40" x14ac:dyDescent="0.15">
      <c r="A56" t="s">
        <v>40</v>
      </c>
      <c r="B56" t="s">
        <v>175</v>
      </c>
      <c r="C56" t="s">
        <v>42</v>
      </c>
      <c r="D56" t="s">
        <v>43</v>
      </c>
      <c r="E56" t="s">
        <v>182</v>
      </c>
      <c r="F56" t="s">
        <v>183</v>
      </c>
      <c r="G56" t="s">
        <v>46</v>
      </c>
      <c r="H56" t="s">
        <v>47</v>
      </c>
      <c r="I56" t="s">
        <v>48</v>
      </c>
      <c r="J56" t="s">
        <v>49</v>
      </c>
      <c r="K56" t="s">
        <v>50</v>
      </c>
      <c r="L56" t="s">
        <v>51</v>
      </c>
      <c r="M56" t="s">
        <v>52</v>
      </c>
      <c r="N56" t="s">
        <v>53</v>
      </c>
      <c r="O56" t="s">
        <v>48</v>
      </c>
      <c r="P56" t="s">
        <v>54</v>
      </c>
      <c r="Q56" t="s">
        <v>48</v>
      </c>
      <c r="R56" t="s">
        <v>40</v>
      </c>
      <c r="S56" t="s">
        <v>55</v>
      </c>
      <c r="T56" t="s">
        <v>56</v>
      </c>
      <c r="U56" t="s">
        <v>48</v>
      </c>
      <c r="V56" t="s">
        <v>57</v>
      </c>
      <c r="W56" t="s">
        <v>58</v>
      </c>
      <c r="X56" t="s">
        <v>57</v>
      </c>
      <c r="Y56" t="s">
        <v>57</v>
      </c>
      <c r="Z56" t="s">
        <v>48</v>
      </c>
      <c r="AA56" t="s">
        <v>59</v>
      </c>
      <c r="AB56" t="s">
        <v>60</v>
      </c>
      <c r="AC56" t="s">
        <v>61</v>
      </c>
      <c r="AD56" t="s">
        <v>48</v>
      </c>
      <c r="AE56">
        <v>1</v>
      </c>
      <c r="AF56" t="s">
        <v>62</v>
      </c>
      <c r="AG56">
        <v>54.98</v>
      </c>
      <c r="AH56">
        <v>54.98</v>
      </c>
      <c r="AI56" t="s">
        <v>63</v>
      </c>
      <c r="AJ56">
        <v>5.05</v>
      </c>
      <c r="AK56">
        <v>5.05</v>
      </c>
      <c r="AL56">
        <v>0</v>
      </c>
      <c r="AM56" t="s">
        <v>64</v>
      </c>
      <c r="AN56" t="s">
        <v>65</v>
      </c>
    </row>
    <row r="57" spans="1:40" x14ac:dyDescent="0.15">
      <c r="A57" t="s">
        <v>40</v>
      </c>
      <c r="B57" t="s">
        <v>175</v>
      </c>
      <c r="C57" t="s">
        <v>42</v>
      </c>
      <c r="D57" t="s">
        <v>43</v>
      </c>
      <c r="E57" t="s">
        <v>184</v>
      </c>
      <c r="F57" t="s">
        <v>185</v>
      </c>
      <c r="G57" t="s">
        <v>46</v>
      </c>
      <c r="H57" t="s">
        <v>47</v>
      </c>
      <c r="I57" t="s">
        <v>48</v>
      </c>
      <c r="J57" t="s">
        <v>49</v>
      </c>
      <c r="K57" t="s">
        <v>50</v>
      </c>
      <c r="L57" t="s">
        <v>51</v>
      </c>
      <c r="M57" t="s">
        <v>52</v>
      </c>
      <c r="N57" t="s">
        <v>53</v>
      </c>
      <c r="O57" t="s">
        <v>48</v>
      </c>
      <c r="P57" t="s">
        <v>54</v>
      </c>
      <c r="Q57" t="s">
        <v>48</v>
      </c>
      <c r="R57" t="s">
        <v>40</v>
      </c>
      <c r="S57" t="s">
        <v>55</v>
      </c>
      <c r="T57" t="s">
        <v>56</v>
      </c>
      <c r="U57" t="s">
        <v>48</v>
      </c>
      <c r="V57" t="s">
        <v>57</v>
      </c>
      <c r="W57" t="s">
        <v>58</v>
      </c>
      <c r="X57" t="s">
        <v>57</v>
      </c>
      <c r="Y57" t="s">
        <v>57</v>
      </c>
      <c r="Z57" t="s">
        <v>48</v>
      </c>
      <c r="AA57" t="s">
        <v>59</v>
      </c>
      <c r="AB57" t="s">
        <v>60</v>
      </c>
      <c r="AC57" t="s">
        <v>61</v>
      </c>
      <c r="AD57" t="s">
        <v>48</v>
      </c>
      <c r="AE57">
        <v>1</v>
      </c>
      <c r="AF57" t="s">
        <v>62</v>
      </c>
      <c r="AG57">
        <v>54.98</v>
      </c>
      <c r="AH57">
        <v>54.98</v>
      </c>
      <c r="AI57" t="s">
        <v>63</v>
      </c>
      <c r="AJ57">
        <v>5.05</v>
      </c>
      <c r="AK57">
        <v>5.05</v>
      </c>
      <c r="AL57">
        <v>0</v>
      </c>
      <c r="AM57" t="s">
        <v>64</v>
      </c>
      <c r="AN57" t="s">
        <v>65</v>
      </c>
    </row>
    <row r="58" spans="1:40" x14ac:dyDescent="0.15">
      <c r="A58" t="s">
        <v>40</v>
      </c>
      <c r="B58" t="s">
        <v>186</v>
      </c>
      <c r="C58" t="s">
        <v>42</v>
      </c>
      <c r="D58" t="s">
        <v>43</v>
      </c>
      <c r="E58" t="s">
        <v>187</v>
      </c>
      <c r="F58" t="s">
        <v>188</v>
      </c>
      <c r="G58" t="s">
        <v>46</v>
      </c>
      <c r="H58" t="s">
        <v>47</v>
      </c>
      <c r="I58" t="s">
        <v>48</v>
      </c>
      <c r="J58" t="s">
        <v>49</v>
      </c>
      <c r="K58" t="s">
        <v>50</v>
      </c>
      <c r="L58" t="s">
        <v>51</v>
      </c>
      <c r="M58" t="s">
        <v>52</v>
      </c>
      <c r="N58" t="s">
        <v>53</v>
      </c>
      <c r="O58" t="s">
        <v>48</v>
      </c>
      <c r="P58" t="s">
        <v>54</v>
      </c>
      <c r="Q58" t="s">
        <v>48</v>
      </c>
      <c r="R58" t="s">
        <v>40</v>
      </c>
      <c r="S58" t="s">
        <v>55</v>
      </c>
      <c r="T58" t="s">
        <v>56</v>
      </c>
      <c r="U58" t="s">
        <v>48</v>
      </c>
      <c r="V58" t="s">
        <v>57</v>
      </c>
      <c r="W58" t="s">
        <v>58</v>
      </c>
      <c r="X58" t="s">
        <v>57</v>
      </c>
      <c r="Y58" t="s">
        <v>57</v>
      </c>
      <c r="Z58" t="s">
        <v>48</v>
      </c>
      <c r="AA58" t="s">
        <v>59</v>
      </c>
      <c r="AB58" t="s">
        <v>60</v>
      </c>
      <c r="AC58" t="s">
        <v>61</v>
      </c>
      <c r="AD58" t="s">
        <v>48</v>
      </c>
      <c r="AE58">
        <v>1</v>
      </c>
      <c r="AF58" t="s">
        <v>62</v>
      </c>
      <c r="AG58">
        <v>54.98</v>
      </c>
      <c r="AH58">
        <v>54.98</v>
      </c>
      <c r="AI58" t="s">
        <v>63</v>
      </c>
      <c r="AJ58">
        <v>5.05</v>
      </c>
      <c r="AK58">
        <v>5.05</v>
      </c>
      <c r="AL58">
        <v>0</v>
      </c>
      <c r="AM58" t="s">
        <v>64</v>
      </c>
      <c r="AN58" t="s">
        <v>65</v>
      </c>
    </row>
    <row r="59" spans="1:40" x14ac:dyDescent="0.15">
      <c r="A59" t="s">
        <v>40</v>
      </c>
      <c r="B59" t="s">
        <v>186</v>
      </c>
      <c r="C59" t="s">
        <v>42</v>
      </c>
      <c r="D59" t="s">
        <v>43</v>
      </c>
      <c r="E59" t="s">
        <v>189</v>
      </c>
      <c r="F59" t="s">
        <v>190</v>
      </c>
      <c r="G59" t="s">
        <v>46</v>
      </c>
      <c r="H59" t="s">
        <v>47</v>
      </c>
      <c r="I59" t="s">
        <v>48</v>
      </c>
      <c r="J59" t="s">
        <v>49</v>
      </c>
      <c r="K59" t="s">
        <v>50</v>
      </c>
      <c r="L59" t="s">
        <v>51</v>
      </c>
      <c r="M59" t="s">
        <v>52</v>
      </c>
      <c r="N59" t="s">
        <v>53</v>
      </c>
      <c r="O59" t="s">
        <v>48</v>
      </c>
      <c r="P59" t="s">
        <v>54</v>
      </c>
      <c r="Q59" t="s">
        <v>48</v>
      </c>
      <c r="R59" t="s">
        <v>40</v>
      </c>
      <c r="S59" t="s">
        <v>55</v>
      </c>
      <c r="T59" t="s">
        <v>56</v>
      </c>
      <c r="U59" t="s">
        <v>48</v>
      </c>
      <c r="V59" t="s">
        <v>57</v>
      </c>
      <c r="W59" t="s">
        <v>58</v>
      </c>
      <c r="X59" t="s">
        <v>57</v>
      </c>
      <c r="Y59" t="s">
        <v>57</v>
      </c>
      <c r="Z59" t="s">
        <v>48</v>
      </c>
      <c r="AA59" t="s">
        <v>59</v>
      </c>
      <c r="AB59" t="s">
        <v>60</v>
      </c>
      <c r="AC59" t="s">
        <v>61</v>
      </c>
      <c r="AD59" t="s">
        <v>48</v>
      </c>
      <c r="AE59">
        <v>1</v>
      </c>
      <c r="AF59" t="s">
        <v>62</v>
      </c>
      <c r="AG59">
        <v>54.98</v>
      </c>
      <c r="AH59">
        <v>54.98</v>
      </c>
      <c r="AI59" t="s">
        <v>63</v>
      </c>
      <c r="AJ59">
        <v>5.05</v>
      </c>
      <c r="AK59">
        <v>5.05</v>
      </c>
      <c r="AL59">
        <v>0</v>
      </c>
      <c r="AM59" t="s">
        <v>64</v>
      </c>
      <c r="AN59" t="s">
        <v>65</v>
      </c>
    </row>
    <row r="60" spans="1:40" x14ac:dyDescent="0.15">
      <c r="A60" t="s">
        <v>40</v>
      </c>
      <c r="B60" t="s">
        <v>186</v>
      </c>
      <c r="C60" t="s">
        <v>42</v>
      </c>
      <c r="D60" t="s">
        <v>43</v>
      </c>
      <c r="E60" t="s">
        <v>191</v>
      </c>
      <c r="F60" t="s">
        <v>192</v>
      </c>
      <c r="G60" t="s">
        <v>46</v>
      </c>
      <c r="H60" t="s">
        <v>47</v>
      </c>
      <c r="I60" t="s">
        <v>48</v>
      </c>
      <c r="J60" t="s">
        <v>49</v>
      </c>
      <c r="K60" t="s">
        <v>50</v>
      </c>
      <c r="L60" t="s">
        <v>51</v>
      </c>
      <c r="M60" t="s">
        <v>52</v>
      </c>
      <c r="N60" t="s">
        <v>53</v>
      </c>
      <c r="O60" t="s">
        <v>48</v>
      </c>
      <c r="P60" t="s">
        <v>54</v>
      </c>
      <c r="Q60" t="s">
        <v>48</v>
      </c>
      <c r="R60" t="s">
        <v>40</v>
      </c>
      <c r="S60" t="s">
        <v>55</v>
      </c>
      <c r="T60" t="s">
        <v>56</v>
      </c>
      <c r="U60" t="s">
        <v>48</v>
      </c>
      <c r="V60" t="s">
        <v>57</v>
      </c>
      <c r="W60" t="s">
        <v>58</v>
      </c>
      <c r="X60" t="s">
        <v>57</v>
      </c>
      <c r="Y60" t="s">
        <v>57</v>
      </c>
      <c r="Z60" t="s">
        <v>48</v>
      </c>
      <c r="AA60" t="s">
        <v>59</v>
      </c>
      <c r="AB60" t="s">
        <v>60</v>
      </c>
      <c r="AC60" t="s">
        <v>61</v>
      </c>
      <c r="AD60" t="s">
        <v>48</v>
      </c>
      <c r="AE60">
        <v>1</v>
      </c>
      <c r="AF60" t="s">
        <v>62</v>
      </c>
      <c r="AG60">
        <v>54.98</v>
      </c>
      <c r="AH60">
        <v>54.98</v>
      </c>
      <c r="AI60" t="s">
        <v>63</v>
      </c>
      <c r="AJ60">
        <v>5.05</v>
      </c>
      <c r="AK60">
        <v>5.05</v>
      </c>
      <c r="AL60">
        <v>0</v>
      </c>
      <c r="AM60" t="s">
        <v>64</v>
      </c>
      <c r="AN60" t="s">
        <v>65</v>
      </c>
    </row>
    <row r="61" spans="1:40" x14ac:dyDescent="0.15">
      <c r="A61" t="s">
        <v>40</v>
      </c>
      <c r="B61" t="s">
        <v>186</v>
      </c>
      <c r="C61" t="s">
        <v>42</v>
      </c>
      <c r="D61" t="s">
        <v>43</v>
      </c>
      <c r="E61" t="s">
        <v>193</v>
      </c>
      <c r="F61" t="s">
        <v>194</v>
      </c>
      <c r="G61" t="s">
        <v>169</v>
      </c>
      <c r="H61" t="s">
        <v>47</v>
      </c>
      <c r="I61" t="s">
        <v>48</v>
      </c>
      <c r="J61" t="s">
        <v>49</v>
      </c>
      <c r="K61" t="s">
        <v>50</v>
      </c>
      <c r="L61" t="s">
        <v>51</v>
      </c>
      <c r="M61" t="s">
        <v>170</v>
      </c>
      <c r="N61" t="s">
        <v>53</v>
      </c>
      <c r="O61" t="s">
        <v>48</v>
      </c>
      <c r="P61" t="s">
        <v>54</v>
      </c>
      <c r="Q61" t="s">
        <v>48</v>
      </c>
      <c r="R61" t="s">
        <v>40</v>
      </c>
      <c r="S61" t="s">
        <v>55</v>
      </c>
      <c r="T61" t="s">
        <v>56</v>
      </c>
      <c r="U61" t="s">
        <v>48</v>
      </c>
      <c r="V61" t="s">
        <v>171</v>
      </c>
      <c r="W61" t="s">
        <v>172</v>
      </c>
      <c r="X61" t="s">
        <v>171</v>
      </c>
      <c r="Y61" t="s">
        <v>171</v>
      </c>
      <c r="Z61" t="s">
        <v>48</v>
      </c>
      <c r="AA61" t="s">
        <v>173</v>
      </c>
      <c r="AB61" t="s">
        <v>174</v>
      </c>
      <c r="AC61" t="s">
        <v>61</v>
      </c>
      <c r="AD61" t="s">
        <v>48</v>
      </c>
      <c r="AE61">
        <v>1</v>
      </c>
      <c r="AF61" t="s">
        <v>62</v>
      </c>
      <c r="AG61">
        <v>57.48</v>
      </c>
      <c r="AH61">
        <v>57.48</v>
      </c>
      <c r="AI61" t="s">
        <v>63</v>
      </c>
      <c r="AJ61">
        <v>5.27</v>
      </c>
      <c r="AK61">
        <v>5.27</v>
      </c>
      <c r="AL61">
        <v>0</v>
      </c>
      <c r="AM61" t="s">
        <v>64</v>
      </c>
      <c r="AN61" t="s">
        <v>65</v>
      </c>
    </row>
    <row r="62" spans="1:40" x14ac:dyDescent="0.15">
      <c r="A62" t="s">
        <v>40</v>
      </c>
      <c r="B62" t="s">
        <v>186</v>
      </c>
      <c r="C62" t="s">
        <v>42</v>
      </c>
      <c r="D62" t="s">
        <v>43</v>
      </c>
      <c r="E62" t="s">
        <v>195</v>
      </c>
      <c r="F62" t="s">
        <v>196</v>
      </c>
      <c r="G62" t="s">
        <v>169</v>
      </c>
      <c r="H62" t="s">
        <v>47</v>
      </c>
      <c r="I62" t="s">
        <v>48</v>
      </c>
      <c r="J62" t="s">
        <v>49</v>
      </c>
      <c r="K62" t="s">
        <v>50</v>
      </c>
      <c r="L62" t="s">
        <v>51</v>
      </c>
      <c r="M62" t="s">
        <v>170</v>
      </c>
      <c r="N62" t="s">
        <v>53</v>
      </c>
      <c r="O62" t="s">
        <v>48</v>
      </c>
      <c r="P62" t="s">
        <v>54</v>
      </c>
      <c r="Q62" t="s">
        <v>48</v>
      </c>
      <c r="R62" t="s">
        <v>40</v>
      </c>
      <c r="S62" t="s">
        <v>55</v>
      </c>
      <c r="T62" t="s">
        <v>56</v>
      </c>
      <c r="U62" t="s">
        <v>48</v>
      </c>
      <c r="V62" t="s">
        <v>171</v>
      </c>
      <c r="W62" t="s">
        <v>172</v>
      </c>
      <c r="X62" t="s">
        <v>171</v>
      </c>
      <c r="Y62" t="s">
        <v>171</v>
      </c>
      <c r="Z62" t="s">
        <v>48</v>
      </c>
      <c r="AA62" t="s">
        <v>173</v>
      </c>
      <c r="AB62" t="s">
        <v>174</v>
      </c>
      <c r="AC62" t="s">
        <v>61</v>
      </c>
      <c r="AD62" t="s">
        <v>48</v>
      </c>
      <c r="AE62">
        <v>1</v>
      </c>
      <c r="AF62" t="s">
        <v>62</v>
      </c>
      <c r="AG62">
        <v>57.48</v>
      </c>
      <c r="AH62">
        <v>57.48</v>
      </c>
      <c r="AI62" t="s">
        <v>63</v>
      </c>
      <c r="AJ62">
        <v>5.27</v>
      </c>
      <c r="AK62">
        <v>5.27</v>
      </c>
      <c r="AL62">
        <v>0</v>
      </c>
      <c r="AM62" t="s">
        <v>64</v>
      </c>
      <c r="AN62" t="s">
        <v>65</v>
      </c>
    </row>
    <row r="63" spans="1:40" x14ac:dyDescent="0.15">
      <c r="A63" t="s">
        <v>40</v>
      </c>
      <c r="B63" t="s">
        <v>197</v>
      </c>
      <c r="C63" t="s">
        <v>42</v>
      </c>
      <c r="D63" t="s">
        <v>43</v>
      </c>
      <c r="E63" t="s">
        <v>198</v>
      </c>
      <c r="F63" t="s">
        <v>199</v>
      </c>
      <c r="G63" t="s">
        <v>46</v>
      </c>
      <c r="H63" t="s">
        <v>47</v>
      </c>
      <c r="I63" t="s">
        <v>48</v>
      </c>
      <c r="J63" t="s">
        <v>49</v>
      </c>
      <c r="K63" t="s">
        <v>50</v>
      </c>
      <c r="L63" t="s">
        <v>51</v>
      </c>
      <c r="M63" t="s">
        <v>52</v>
      </c>
      <c r="N63" t="s">
        <v>53</v>
      </c>
      <c r="O63" t="s">
        <v>48</v>
      </c>
      <c r="P63" t="s">
        <v>54</v>
      </c>
      <c r="Q63" t="s">
        <v>48</v>
      </c>
      <c r="R63" t="s">
        <v>40</v>
      </c>
      <c r="S63" t="s">
        <v>55</v>
      </c>
      <c r="T63" t="s">
        <v>56</v>
      </c>
      <c r="U63" t="s">
        <v>48</v>
      </c>
      <c r="V63" t="s">
        <v>57</v>
      </c>
      <c r="W63" t="s">
        <v>58</v>
      </c>
      <c r="X63" t="s">
        <v>57</v>
      </c>
      <c r="Y63" t="s">
        <v>57</v>
      </c>
      <c r="Z63" t="s">
        <v>48</v>
      </c>
      <c r="AA63" t="s">
        <v>59</v>
      </c>
      <c r="AB63" t="s">
        <v>60</v>
      </c>
      <c r="AC63" t="s">
        <v>61</v>
      </c>
      <c r="AD63" t="s">
        <v>48</v>
      </c>
      <c r="AE63">
        <v>1</v>
      </c>
      <c r="AF63" t="s">
        <v>62</v>
      </c>
      <c r="AG63">
        <v>54.98</v>
      </c>
      <c r="AH63">
        <v>54.98</v>
      </c>
      <c r="AI63" t="s">
        <v>63</v>
      </c>
      <c r="AJ63">
        <v>5.04</v>
      </c>
      <c r="AK63">
        <v>5.04</v>
      </c>
      <c r="AL63">
        <v>0</v>
      </c>
      <c r="AM63" t="s">
        <v>64</v>
      </c>
      <c r="AN63" t="s">
        <v>65</v>
      </c>
    </row>
    <row r="64" spans="1:40" x14ac:dyDescent="0.15">
      <c r="A64" t="s">
        <v>40</v>
      </c>
      <c r="B64" t="s">
        <v>197</v>
      </c>
      <c r="C64" t="s">
        <v>42</v>
      </c>
      <c r="D64" t="s">
        <v>43</v>
      </c>
      <c r="E64" t="s">
        <v>200</v>
      </c>
      <c r="F64" t="s">
        <v>201</v>
      </c>
      <c r="G64" t="s">
        <v>46</v>
      </c>
      <c r="H64" t="s">
        <v>47</v>
      </c>
      <c r="I64" t="s">
        <v>48</v>
      </c>
      <c r="J64" t="s">
        <v>49</v>
      </c>
      <c r="K64" t="s">
        <v>50</v>
      </c>
      <c r="L64" t="s">
        <v>51</v>
      </c>
      <c r="M64" t="s">
        <v>52</v>
      </c>
      <c r="N64" t="s">
        <v>53</v>
      </c>
      <c r="O64" t="s">
        <v>48</v>
      </c>
      <c r="P64" t="s">
        <v>54</v>
      </c>
      <c r="Q64" t="s">
        <v>48</v>
      </c>
      <c r="R64" t="s">
        <v>40</v>
      </c>
      <c r="S64" t="s">
        <v>55</v>
      </c>
      <c r="T64" t="s">
        <v>56</v>
      </c>
      <c r="U64" t="s">
        <v>48</v>
      </c>
      <c r="V64" t="s">
        <v>57</v>
      </c>
      <c r="W64" t="s">
        <v>58</v>
      </c>
      <c r="X64" t="s">
        <v>57</v>
      </c>
      <c r="Y64" t="s">
        <v>57</v>
      </c>
      <c r="Z64" t="s">
        <v>48</v>
      </c>
      <c r="AA64" t="s">
        <v>59</v>
      </c>
      <c r="AB64" t="s">
        <v>60</v>
      </c>
      <c r="AC64" t="s">
        <v>61</v>
      </c>
      <c r="AD64" t="s">
        <v>48</v>
      </c>
      <c r="AE64">
        <v>1</v>
      </c>
      <c r="AF64" t="s">
        <v>62</v>
      </c>
      <c r="AG64">
        <v>54.98</v>
      </c>
      <c r="AH64">
        <v>54.98</v>
      </c>
      <c r="AI64" t="s">
        <v>63</v>
      </c>
      <c r="AJ64">
        <v>5.04</v>
      </c>
      <c r="AK64">
        <v>5.04</v>
      </c>
      <c r="AL64">
        <v>0</v>
      </c>
      <c r="AM64" t="s">
        <v>64</v>
      </c>
      <c r="AN64" t="s">
        <v>65</v>
      </c>
    </row>
    <row r="65" spans="1:40" x14ac:dyDescent="0.15">
      <c r="A65" t="s">
        <v>40</v>
      </c>
      <c r="B65" t="s">
        <v>197</v>
      </c>
      <c r="C65" t="s">
        <v>42</v>
      </c>
      <c r="D65" t="s">
        <v>43</v>
      </c>
      <c r="E65" t="s">
        <v>202</v>
      </c>
      <c r="F65" t="s">
        <v>203</v>
      </c>
      <c r="G65" t="s">
        <v>46</v>
      </c>
      <c r="H65" t="s">
        <v>47</v>
      </c>
      <c r="I65" t="s">
        <v>48</v>
      </c>
      <c r="J65" t="s">
        <v>49</v>
      </c>
      <c r="K65" t="s">
        <v>50</v>
      </c>
      <c r="L65" t="s">
        <v>51</v>
      </c>
      <c r="M65" t="s">
        <v>52</v>
      </c>
      <c r="N65" t="s">
        <v>53</v>
      </c>
      <c r="O65" t="s">
        <v>48</v>
      </c>
      <c r="P65" t="s">
        <v>54</v>
      </c>
      <c r="Q65" t="s">
        <v>48</v>
      </c>
      <c r="R65" t="s">
        <v>40</v>
      </c>
      <c r="S65" t="s">
        <v>55</v>
      </c>
      <c r="T65" t="s">
        <v>56</v>
      </c>
      <c r="U65" t="s">
        <v>48</v>
      </c>
      <c r="V65" t="s">
        <v>57</v>
      </c>
      <c r="W65" t="s">
        <v>58</v>
      </c>
      <c r="X65" t="s">
        <v>57</v>
      </c>
      <c r="Y65" t="s">
        <v>57</v>
      </c>
      <c r="Z65" t="s">
        <v>48</v>
      </c>
      <c r="AA65" t="s">
        <v>59</v>
      </c>
      <c r="AB65" t="s">
        <v>60</v>
      </c>
      <c r="AC65" t="s">
        <v>61</v>
      </c>
      <c r="AD65" t="s">
        <v>48</v>
      </c>
      <c r="AE65">
        <v>1</v>
      </c>
      <c r="AF65" t="s">
        <v>62</v>
      </c>
      <c r="AG65">
        <v>54.98</v>
      </c>
      <c r="AH65">
        <v>54.98</v>
      </c>
      <c r="AI65" t="s">
        <v>63</v>
      </c>
      <c r="AJ65">
        <v>5.04</v>
      </c>
      <c r="AK65">
        <v>5.04</v>
      </c>
      <c r="AL65">
        <v>0</v>
      </c>
      <c r="AM65" t="s">
        <v>64</v>
      </c>
      <c r="AN65" t="s">
        <v>65</v>
      </c>
    </row>
    <row r="66" spans="1:40" x14ac:dyDescent="0.15">
      <c r="A66" t="s">
        <v>40</v>
      </c>
      <c r="B66" t="s">
        <v>197</v>
      </c>
      <c r="C66" t="s">
        <v>42</v>
      </c>
      <c r="D66" t="s">
        <v>43</v>
      </c>
      <c r="E66" t="s">
        <v>204</v>
      </c>
      <c r="F66" t="s">
        <v>205</v>
      </c>
      <c r="G66" t="s">
        <v>46</v>
      </c>
      <c r="H66" t="s">
        <v>47</v>
      </c>
      <c r="I66" t="s">
        <v>48</v>
      </c>
      <c r="J66" t="s">
        <v>49</v>
      </c>
      <c r="K66" t="s">
        <v>50</v>
      </c>
      <c r="L66" t="s">
        <v>51</v>
      </c>
      <c r="M66" t="s">
        <v>52</v>
      </c>
      <c r="N66" t="s">
        <v>53</v>
      </c>
      <c r="O66" t="s">
        <v>48</v>
      </c>
      <c r="P66" t="s">
        <v>54</v>
      </c>
      <c r="Q66" t="s">
        <v>48</v>
      </c>
      <c r="R66" t="s">
        <v>40</v>
      </c>
      <c r="S66" t="s">
        <v>55</v>
      </c>
      <c r="T66" t="s">
        <v>56</v>
      </c>
      <c r="U66" t="s">
        <v>48</v>
      </c>
      <c r="V66" t="s">
        <v>57</v>
      </c>
      <c r="W66" t="s">
        <v>58</v>
      </c>
      <c r="X66" t="s">
        <v>57</v>
      </c>
      <c r="Y66" t="s">
        <v>57</v>
      </c>
      <c r="Z66" t="s">
        <v>48</v>
      </c>
      <c r="AA66" t="s">
        <v>59</v>
      </c>
      <c r="AB66" t="s">
        <v>60</v>
      </c>
      <c r="AC66" t="s">
        <v>61</v>
      </c>
      <c r="AD66" t="s">
        <v>48</v>
      </c>
      <c r="AE66">
        <v>1</v>
      </c>
      <c r="AF66" t="s">
        <v>62</v>
      </c>
      <c r="AG66">
        <v>54.98</v>
      </c>
      <c r="AH66">
        <v>54.98</v>
      </c>
      <c r="AI66" t="s">
        <v>63</v>
      </c>
      <c r="AJ66">
        <v>5.04</v>
      </c>
      <c r="AK66">
        <v>5.04</v>
      </c>
      <c r="AL66">
        <v>0</v>
      </c>
      <c r="AM66" t="s">
        <v>64</v>
      </c>
      <c r="AN66" t="s">
        <v>65</v>
      </c>
    </row>
    <row r="67" spans="1:40" x14ac:dyDescent="0.15">
      <c r="A67" t="s">
        <v>40</v>
      </c>
      <c r="B67" t="s">
        <v>197</v>
      </c>
      <c r="C67" t="s">
        <v>42</v>
      </c>
      <c r="D67" t="s">
        <v>43</v>
      </c>
      <c r="E67" t="s">
        <v>206</v>
      </c>
      <c r="F67" t="s">
        <v>207</v>
      </c>
      <c r="G67" t="s">
        <v>46</v>
      </c>
      <c r="H67" t="s">
        <v>47</v>
      </c>
      <c r="I67" t="s">
        <v>48</v>
      </c>
      <c r="J67" t="s">
        <v>49</v>
      </c>
      <c r="K67" t="s">
        <v>50</v>
      </c>
      <c r="L67" t="s">
        <v>51</v>
      </c>
      <c r="M67" t="s">
        <v>52</v>
      </c>
      <c r="N67" t="s">
        <v>53</v>
      </c>
      <c r="O67" t="s">
        <v>48</v>
      </c>
      <c r="P67" t="s">
        <v>54</v>
      </c>
      <c r="Q67" t="s">
        <v>48</v>
      </c>
      <c r="R67" t="s">
        <v>40</v>
      </c>
      <c r="S67" t="s">
        <v>55</v>
      </c>
      <c r="T67" t="s">
        <v>56</v>
      </c>
      <c r="U67" t="s">
        <v>48</v>
      </c>
      <c r="V67" t="s">
        <v>57</v>
      </c>
      <c r="W67" t="s">
        <v>58</v>
      </c>
      <c r="X67" t="s">
        <v>57</v>
      </c>
      <c r="Y67" t="s">
        <v>57</v>
      </c>
      <c r="Z67" t="s">
        <v>48</v>
      </c>
      <c r="AA67" t="s">
        <v>59</v>
      </c>
      <c r="AB67" t="s">
        <v>60</v>
      </c>
      <c r="AC67" t="s">
        <v>61</v>
      </c>
      <c r="AD67" t="s">
        <v>48</v>
      </c>
      <c r="AE67">
        <v>1</v>
      </c>
      <c r="AF67" t="s">
        <v>62</v>
      </c>
      <c r="AG67">
        <v>54.98</v>
      </c>
      <c r="AH67">
        <v>54.98</v>
      </c>
      <c r="AI67" t="s">
        <v>63</v>
      </c>
      <c r="AJ67">
        <v>5.04</v>
      </c>
      <c r="AK67">
        <v>5.04</v>
      </c>
      <c r="AL67">
        <v>0</v>
      </c>
      <c r="AM67" t="s">
        <v>64</v>
      </c>
      <c r="AN67" t="s">
        <v>65</v>
      </c>
    </row>
    <row r="68" spans="1:40" x14ac:dyDescent="0.15">
      <c r="A68" t="s">
        <v>40</v>
      </c>
      <c r="B68" t="s">
        <v>197</v>
      </c>
      <c r="C68" t="s">
        <v>42</v>
      </c>
      <c r="D68" t="s">
        <v>43</v>
      </c>
      <c r="E68" t="s">
        <v>208</v>
      </c>
      <c r="F68" t="s">
        <v>209</v>
      </c>
      <c r="G68" t="s">
        <v>46</v>
      </c>
      <c r="H68" t="s">
        <v>47</v>
      </c>
      <c r="I68" t="s">
        <v>48</v>
      </c>
      <c r="J68" t="s">
        <v>49</v>
      </c>
      <c r="K68" t="s">
        <v>50</v>
      </c>
      <c r="L68" t="s">
        <v>51</v>
      </c>
      <c r="M68" t="s">
        <v>52</v>
      </c>
      <c r="N68" t="s">
        <v>53</v>
      </c>
      <c r="O68" t="s">
        <v>48</v>
      </c>
      <c r="P68" t="s">
        <v>54</v>
      </c>
      <c r="Q68" t="s">
        <v>48</v>
      </c>
      <c r="R68" t="s">
        <v>40</v>
      </c>
      <c r="S68" t="s">
        <v>55</v>
      </c>
      <c r="T68" t="s">
        <v>56</v>
      </c>
      <c r="U68" t="s">
        <v>48</v>
      </c>
      <c r="V68" t="s">
        <v>57</v>
      </c>
      <c r="W68" t="s">
        <v>58</v>
      </c>
      <c r="X68" t="s">
        <v>57</v>
      </c>
      <c r="Y68" t="s">
        <v>57</v>
      </c>
      <c r="Z68" t="s">
        <v>48</v>
      </c>
      <c r="AA68" t="s">
        <v>59</v>
      </c>
      <c r="AB68" t="s">
        <v>60</v>
      </c>
      <c r="AC68" t="s">
        <v>61</v>
      </c>
      <c r="AD68" t="s">
        <v>48</v>
      </c>
      <c r="AE68">
        <v>1</v>
      </c>
      <c r="AF68" t="s">
        <v>62</v>
      </c>
      <c r="AG68">
        <v>54.98</v>
      </c>
      <c r="AH68">
        <v>54.98</v>
      </c>
      <c r="AI68" t="s">
        <v>63</v>
      </c>
      <c r="AJ68">
        <v>5.04</v>
      </c>
      <c r="AK68">
        <v>5.04</v>
      </c>
      <c r="AL68">
        <v>0</v>
      </c>
      <c r="AM68" t="s">
        <v>64</v>
      </c>
      <c r="AN68" t="s">
        <v>65</v>
      </c>
    </row>
    <row r="69" spans="1:40" x14ac:dyDescent="0.15">
      <c r="A69" t="s">
        <v>40</v>
      </c>
      <c r="B69" t="s">
        <v>197</v>
      </c>
      <c r="C69" t="s">
        <v>42</v>
      </c>
      <c r="D69" t="s">
        <v>43</v>
      </c>
      <c r="E69" t="s">
        <v>210</v>
      </c>
      <c r="F69" t="s">
        <v>211</v>
      </c>
      <c r="G69" t="s">
        <v>46</v>
      </c>
      <c r="H69" t="s">
        <v>47</v>
      </c>
      <c r="I69" t="s">
        <v>48</v>
      </c>
      <c r="J69" t="s">
        <v>49</v>
      </c>
      <c r="K69" t="s">
        <v>50</v>
      </c>
      <c r="L69" t="s">
        <v>51</v>
      </c>
      <c r="M69" t="s">
        <v>52</v>
      </c>
      <c r="N69" t="s">
        <v>53</v>
      </c>
      <c r="O69" t="s">
        <v>48</v>
      </c>
      <c r="P69" t="s">
        <v>54</v>
      </c>
      <c r="Q69" t="s">
        <v>48</v>
      </c>
      <c r="R69" t="s">
        <v>40</v>
      </c>
      <c r="S69" t="s">
        <v>55</v>
      </c>
      <c r="T69" t="s">
        <v>56</v>
      </c>
      <c r="U69" t="s">
        <v>48</v>
      </c>
      <c r="V69" t="s">
        <v>57</v>
      </c>
      <c r="W69" t="s">
        <v>58</v>
      </c>
      <c r="X69" t="s">
        <v>57</v>
      </c>
      <c r="Y69" t="s">
        <v>57</v>
      </c>
      <c r="Z69" t="s">
        <v>48</v>
      </c>
      <c r="AA69" t="s">
        <v>59</v>
      </c>
      <c r="AB69" t="s">
        <v>60</v>
      </c>
      <c r="AC69" t="s">
        <v>61</v>
      </c>
      <c r="AD69" t="s">
        <v>48</v>
      </c>
      <c r="AE69">
        <v>1</v>
      </c>
      <c r="AF69" t="s">
        <v>62</v>
      </c>
      <c r="AG69">
        <v>54.98</v>
      </c>
      <c r="AH69">
        <v>54.98</v>
      </c>
      <c r="AI69" t="s">
        <v>63</v>
      </c>
      <c r="AJ69">
        <v>5.04</v>
      </c>
      <c r="AK69">
        <v>5.04</v>
      </c>
      <c r="AL69">
        <v>0</v>
      </c>
      <c r="AM69" t="s">
        <v>64</v>
      </c>
      <c r="AN69" t="s">
        <v>65</v>
      </c>
    </row>
    <row r="70" spans="1:40" x14ac:dyDescent="0.15">
      <c r="A70" t="s">
        <v>40</v>
      </c>
      <c r="B70" t="s">
        <v>197</v>
      </c>
      <c r="C70" t="s">
        <v>42</v>
      </c>
      <c r="D70" t="s">
        <v>43</v>
      </c>
      <c r="E70" t="s">
        <v>212</v>
      </c>
      <c r="F70" t="s">
        <v>213</v>
      </c>
      <c r="G70" t="s">
        <v>46</v>
      </c>
      <c r="H70" t="s">
        <v>47</v>
      </c>
      <c r="I70" t="s">
        <v>48</v>
      </c>
      <c r="J70" t="s">
        <v>49</v>
      </c>
      <c r="K70" t="s">
        <v>50</v>
      </c>
      <c r="L70" t="s">
        <v>51</v>
      </c>
      <c r="M70" t="s">
        <v>52</v>
      </c>
      <c r="N70" t="s">
        <v>53</v>
      </c>
      <c r="O70" t="s">
        <v>48</v>
      </c>
      <c r="P70" t="s">
        <v>54</v>
      </c>
      <c r="Q70" t="s">
        <v>48</v>
      </c>
      <c r="R70" t="s">
        <v>40</v>
      </c>
      <c r="S70" t="s">
        <v>55</v>
      </c>
      <c r="T70" t="s">
        <v>56</v>
      </c>
      <c r="U70" t="s">
        <v>48</v>
      </c>
      <c r="V70" t="s">
        <v>57</v>
      </c>
      <c r="W70" t="s">
        <v>58</v>
      </c>
      <c r="X70" t="s">
        <v>57</v>
      </c>
      <c r="Y70" t="s">
        <v>57</v>
      </c>
      <c r="Z70" t="s">
        <v>48</v>
      </c>
      <c r="AA70" t="s">
        <v>59</v>
      </c>
      <c r="AB70" t="s">
        <v>60</v>
      </c>
      <c r="AC70" t="s">
        <v>61</v>
      </c>
      <c r="AD70" t="s">
        <v>48</v>
      </c>
      <c r="AE70">
        <v>1</v>
      </c>
      <c r="AF70" t="s">
        <v>62</v>
      </c>
      <c r="AG70">
        <v>54.98</v>
      </c>
      <c r="AH70">
        <v>54.98</v>
      </c>
      <c r="AI70" t="s">
        <v>63</v>
      </c>
      <c r="AJ70">
        <v>5.04</v>
      </c>
      <c r="AK70">
        <v>5.04</v>
      </c>
      <c r="AL70">
        <v>0</v>
      </c>
      <c r="AM70" t="s">
        <v>64</v>
      </c>
      <c r="AN70" t="s">
        <v>65</v>
      </c>
    </row>
    <row r="71" spans="1:40" x14ac:dyDescent="0.15">
      <c r="A71" t="s">
        <v>40</v>
      </c>
      <c r="B71" t="s">
        <v>197</v>
      </c>
      <c r="C71" t="s">
        <v>42</v>
      </c>
      <c r="D71" t="s">
        <v>43</v>
      </c>
      <c r="E71" t="s">
        <v>214</v>
      </c>
      <c r="F71" t="s">
        <v>215</v>
      </c>
      <c r="G71" t="s">
        <v>46</v>
      </c>
      <c r="H71" t="s">
        <v>47</v>
      </c>
      <c r="I71" t="s">
        <v>48</v>
      </c>
      <c r="J71" t="s">
        <v>49</v>
      </c>
      <c r="K71" t="s">
        <v>50</v>
      </c>
      <c r="L71" t="s">
        <v>51</v>
      </c>
      <c r="M71" t="s">
        <v>52</v>
      </c>
      <c r="N71" t="s">
        <v>53</v>
      </c>
      <c r="O71" t="s">
        <v>48</v>
      </c>
      <c r="P71" t="s">
        <v>54</v>
      </c>
      <c r="Q71" t="s">
        <v>48</v>
      </c>
      <c r="R71" t="s">
        <v>40</v>
      </c>
      <c r="S71" t="s">
        <v>55</v>
      </c>
      <c r="T71" t="s">
        <v>56</v>
      </c>
      <c r="U71" t="s">
        <v>48</v>
      </c>
      <c r="V71" t="s">
        <v>57</v>
      </c>
      <c r="W71" t="s">
        <v>58</v>
      </c>
      <c r="X71" t="s">
        <v>57</v>
      </c>
      <c r="Y71" t="s">
        <v>57</v>
      </c>
      <c r="Z71" t="s">
        <v>48</v>
      </c>
      <c r="AA71" t="s">
        <v>59</v>
      </c>
      <c r="AB71" t="s">
        <v>60</v>
      </c>
      <c r="AC71" t="s">
        <v>61</v>
      </c>
      <c r="AD71" t="s">
        <v>48</v>
      </c>
      <c r="AE71">
        <v>1</v>
      </c>
      <c r="AF71" t="s">
        <v>62</v>
      </c>
      <c r="AG71">
        <v>54.98</v>
      </c>
      <c r="AH71">
        <v>54.98</v>
      </c>
      <c r="AI71" t="s">
        <v>63</v>
      </c>
      <c r="AJ71">
        <v>5.04</v>
      </c>
      <c r="AK71">
        <v>5.04</v>
      </c>
      <c r="AL71">
        <v>0</v>
      </c>
      <c r="AM71" t="s">
        <v>64</v>
      </c>
      <c r="AN71" t="s">
        <v>65</v>
      </c>
    </row>
    <row r="72" spans="1:40" x14ac:dyDescent="0.15">
      <c r="A72" t="s">
        <v>40</v>
      </c>
      <c r="B72" t="s">
        <v>197</v>
      </c>
      <c r="C72" t="s">
        <v>42</v>
      </c>
      <c r="D72" t="s">
        <v>43</v>
      </c>
      <c r="E72" t="s">
        <v>216</v>
      </c>
      <c r="F72" t="s">
        <v>217</v>
      </c>
      <c r="G72" t="s">
        <v>46</v>
      </c>
      <c r="H72" t="s">
        <v>47</v>
      </c>
      <c r="I72" t="s">
        <v>48</v>
      </c>
      <c r="J72" t="s">
        <v>49</v>
      </c>
      <c r="K72" t="s">
        <v>50</v>
      </c>
      <c r="L72" t="s">
        <v>51</v>
      </c>
      <c r="M72" t="s">
        <v>52</v>
      </c>
      <c r="N72" t="s">
        <v>53</v>
      </c>
      <c r="O72" t="s">
        <v>48</v>
      </c>
      <c r="P72" t="s">
        <v>54</v>
      </c>
      <c r="Q72" t="s">
        <v>48</v>
      </c>
      <c r="R72" t="s">
        <v>40</v>
      </c>
      <c r="S72" t="s">
        <v>55</v>
      </c>
      <c r="T72" t="s">
        <v>56</v>
      </c>
      <c r="U72" t="s">
        <v>48</v>
      </c>
      <c r="V72" t="s">
        <v>57</v>
      </c>
      <c r="W72" t="s">
        <v>58</v>
      </c>
      <c r="X72" t="s">
        <v>57</v>
      </c>
      <c r="Y72" t="s">
        <v>57</v>
      </c>
      <c r="Z72" t="s">
        <v>48</v>
      </c>
      <c r="AA72" t="s">
        <v>59</v>
      </c>
      <c r="AB72" t="s">
        <v>60</v>
      </c>
      <c r="AC72" t="s">
        <v>61</v>
      </c>
      <c r="AD72" t="s">
        <v>48</v>
      </c>
      <c r="AE72">
        <v>1</v>
      </c>
      <c r="AF72" t="s">
        <v>62</v>
      </c>
      <c r="AG72">
        <v>54.98</v>
      </c>
      <c r="AH72">
        <v>54.98</v>
      </c>
      <c r="AI72" t="s">
        <v>63</v>
      </c>
      <c r="AJ72">
        <v>5.04</v>
      </c>
      <c r="AK72">
        <v>5.04</v>
      </c>
      <c r="AL72">
        <v>0</v>
      </c>
      <c r="AM72" t="s">
        <v>64</v>
      </c>
      <c r="AN72" t="s">
        <v>65</v>
      </c>
    </row>
    <row r="73" spans="1:40" x14ac:dyDescent="0.15">
      <c r="A73" t="s">
        <v>40</v>
      </c>
      <c r="B73" t="s">
        <v>197</v>
      </c>
      <c r="C73" t="s">
        <v>42</v>
      </c>
      <c r="D73" t="s">
        <v>43</v>
      </c>
      <c r="E73" t="s">
        <v>218</v>
      </c>
      <c r="F73" t="s">
        <v>219</v>
      </c>
      <c r="G73" t="s">
        <v>169</v>
      </c>
      <c r="H73" t="s">
        <v>47</v>
      </c>
      <c r="I73" t="s">
        <v>48</v>
      </c>
      <c r="J73" t="s">
        <v>49</v>
      </c>
      <c r="K73" t="s">
        <v>50</v>
      </c>
      <c r="L73" t="s">
        <v>51</v>
      </c>
      <c r="M73" t="s">
        <v>170</v>
      </c>
      <c r="N73" t="s">
        <v>53</v>
      </c>
      <c r="O73" t="s">
        <v>48</v>
      </c>
      <c r="P73" t="s">
        <v>54</v>
      </c>
      <c r="Q73" t="s">
        <v>48</v>
      </c>
      <c r="R73" t="s">
        <v>40</v>
      </c>
      <c r="S73" t="s">
        <v>55</v>
      </c>
      <c r="T73" t="s">
        <v>56</v>
      </c>
      <c r="U73" t="s">
        <v>48</v>
      </c>
      <c r="V73" t="s">
        <v>171</v>
      </c>
      <c r="W73" t="s">
        <v>172</v>
      </c>
      <c r="X73" t="s">
        <v>171</v>
      </c>
      <c r="Y73" t="s">
        <v>171</v>
      </c>
      <c r="Z73" t="s">
        <v>48</v>
      </c>
      <c r="AA73" t="s">
        <v>173</v>
      </c>
      <c r="AB73" t="s">
        <v>174</v>
      </c>
      <c r="AC73" t="s">
        <v>61</v>
      </c>
      <c r="AD73" t="s">
        <v>48</v>
      </c>
      <c r="AE73">
        <v>1</v>
      </c>
      <c r="AF73" t="s">
        <v>62</v>
      </c>
      <c r="AG73">
        <v>57.48</v>
      </c>
      <c r="AH73">
        <v>57.48</v>
      </c>
      <c r="AI73" t="s">
        <v>63</v>
      </c>
      <c r="AJ73">
        <v>5.27</v>
      </c>
      <c r="AK73">
        <v>5.27</v>
      </c>
      <c r="AL73">
        <v>0</v>
      </c>
      <c r="AM73" t="s">
        <v>64</v>
      </c>
      <c r="AN73" t="s">
        <v>65</v>
      </c>
    </row>
    <row r="74" spans="1:40" x14ac:dyDescent="0.15">
      <c r="A74" t="s">
        <v>40</v>
      </c>
      <c r="B74" t="s">
        <v>197</v>
      </c>
      <c r="C74" t="s">
        <v>42</v>
      </c>
      <c r="D74" t="s">
        <v>43</v>
      </c>
      <c r="E74" t="s">
        <v>220</v>
      </c>
      <c r="F74" t="s">
        <v>221</v>
      </c>
      <c r="G74" t="s">
        <v>169</v>
      </c>
      <c r="H74" t="s">
        <v>47</v>
      </c>
      <c r="I74" t="s">
        <v>48</v>
      </c>
      <c r="J74" t="s">
        <v>49</v>
      </c>
      <c r="K74" t="s">
        <v>50</v>
      </c>
      <c r="L74" t="s">
        <v>51</v>
      </c>
      <c r="M74" t="s">
        <v>170</v>
      </c>
      <c r="N74" t="s">
        <v>53</v>
      </c>
      <c r="O74" t="s">
        <v>48</v>
      </c>
      <c r="P74" t="s">
        <v>54</v>
      </c>
      <c r="Q74" t="s">
        <v>48</v>
      </c>
      <c r="R74" t="s">
        <v>40</v>
      </c>
      <c r="S74" t="s">
        <v>55</v>
      </c>
      <c r="T74" t="s">
        <v>56</v>
      </c>
      <c r="U74" t="s">
        <v>48</v>
      </c>
      <c r="V74" t="s">
        <v>171</v>
      </c>
      <c r="W74" t="s">
        <v>172</v>
      </c>
      <c r="X74" t="s">
        <v>171</v>
      </c>
      <c r="Y74" t="s">
        <v>171</v>
      </c>
      <c r="Z74" t="s">
        <v>48</v>
      </c>
      <c r="AA74" t="s">
        <v>173</v>
      </c>
      <c r="AB74" t="s">
        <v>174</v>
      </c>
      <c r="AC74" t="s">
        <v>61</v>
      </c>
      <c r="AD74" t="s">
        <v>48</v>
      </c>
      <c r="AE74">
        <v>1</v>
      </c>
      <c r="AF74" t="s">
        <v>62</v>
      </c>
      <c r="AG74">
        <v>57.48</v>
      </c>
      <c r="AH74">
        <v>57.48</v>
      </c>
      <c r="AI74" t="s">
        <v>63</v>
      </c>
      <c r="AJ74">
        <v>5.27</v>
      </c>
      <c r="AK74">
        <v>5.27</v>
      </c>
      <c r="AL74">
        <v>0</v>
      </c>
      <c r="AM74" t="s">
        <v>64</v>
      </c>
      <c r="AN74" t="s">
        <v>65</v>
      </c>
    </row>
    <row r="75" spans="1:40" x14ac:dyDescent="0.15">
      <c r="A75" t="s">
        <v>40</v>
      </c>
      <c r="B75" t="s">
        <v>197</v>
      </c>
      <c r="C75" t="s">
        <v>42</v>
      </c>
      <c r="D75" t="s">
        <v>43</v>
      </c>
      <c r="E75" t="s">
        <v>222</v>
      </c>
      <c r="F75" t="s">
        <v>223</v>
      </c>
      <c r="G75" t="s">
        <v>169</v>
      </c>
      <c r="H75" t="s">
        <v>47</v>
      </c>
      <c r="I75" t="s">
        <v>48</v>
      </c>
      <c r="J75" t="s">
        <v>49</v>
      </c>
      <c r="K75" t="s">
        <v>50</v>
      </c>
      <c r="L75" t="s">
        <v>51</v>
      </c>
      <c r="M75" t="s">
        <v>170</v>
      </c>
      <c r="N75" t="s">
        <v>53</v>
      </c>
      <c r="O75" t="s">
        <v>48</v>
      </c>
      <c r="P75" t="s">
        <v>54</v>
      </c>
      <c r="Q75" t="s">
        <v>48</v>
      </c>
      <c r="R75" t="s">
        <v>40</v>
      </c>
      <c r="S75" t="s">
        <v>55</v>
      </c>
      <c r="T75" t="s">
        <v>56</v>
      </c>
      <c r="U75" t="s">
        <v>48</v>
      </c>
      <c r="V75" t="s">
        <v>171</v>
      </c>
      <c r="W75" t="s">
        <v>172</v>
      </c>
      <c r="X75" t="s">
        <v>171</v>
      </c>
      <c r="Y75" t="s">
        <v>171</v>
      </c>
      <c r="Z75" t="s">
        <v>48</v>
      </c>
      <c r="AA75" t="s">
        <v>173</v>
      </c>
      <c r="AB75" t="s">
        <v>174</v>
      </c>
      <c r="AC75" t="s">
        <v>61</v>
      </c>
      <c r="AD75" t="s">
        <v>48</v>
      </c>
      <c r="AE75">
        <v>1</v>
      </c>
      <c r="AF75" t="s">
        <v>62</v>
      </c>
      <c r="AG75">
        <v>57.48</v>
      </c>
      <c r="AH75">
        <v>57.48</v>
      </c>
      <c r="AI75" t="s">
        <v>63</v>
      </c>
      <c r="AJ75">
        <v>5.27</v>
      </c>
      <c r="AK75">
        <v>5.27</v>
      </c>
      <c r="AL75">
        <v>0</v>
      </c>
      <c r="AM75" t="s">
        <v>64</v>
      </c>
      <c r="AN75" t="s">
        <v>65</v>
      </c>
    </row>
    <row r="76" spans="1:40" x14ac:dyDescent="0.15">
      <c r="A76" t="s">
        <v>40</v>
      </c>
      <c r="B76" t="s">
        <v>197</v>
      </c>
      <c r="C76" t="s">
        <v>42</v>
      </c>
      <c r="D76" t="s">
        <v>43</v>
      </c>
      <c r="E76" t="s">
        <v>224</v>
      </c>
      <c r="F76" t="s">
        <v>225</v>
      </c>
      <c r="G76" t="s">
        <v>169</v>
      </c>
      <c r="H76" t="s">
        <v>47</v>
      </c>
      <c r="I76" t="s">
        <v>48</v>
      </c>
      <c r="J76" t="s">
        <v>49</v>
      </c>
      <c r="K76" t="s">
        <v>50</v>
      </c>
      <c r="L76" t="s">
        <v>51</v>
      </c>
      <c r="M76" t="s">
        <v>170</v>
      </c>
      <c r="N76" t="s">
        <v>53</v>
      </c>
      <c r="O76" t="s">
        <v>48</v>
      </c>
      <c r="P76" t="s">
        <v>54</v>
      </c>
      <c r="Q76" t="s">
        <v>48</v>
      </c>
      <c r="R76" t="s">
        <v>40</v>
      </c>
      <c r="S76" t="s">
        <v>55</v>
      </c>
      <c r="T76" t="s">
        <v>56</v>
      </c>
      <c r="U76" t="s">
        <v>48</v>
      </c>
      <c r="V76" t="s">
        <v>171</v>
      </c>
      <c r="W76" t="s">
        <v>172</v>
      </c>
      <c r="X76" t="s">
        <v>171</v>
      </c>
      <c r="Y76" t="s">
        <v>171</v>
      </c>
      <c r="Z76" t="s">
        <v>48</v>
      </c>
      <c r="AA76" t="s">
        <v>173</v>
      </c>
      <c r="AB76" t="s">
        <v>174</v>
      </c>
      <c r="AC76" t="s">
        <v>61</v>
      </c>
      <c r="AD76" t="s">
        <v>48</v>
      </c>
      <c r="AE76">
        <v>1</v>
      </c>
      <c r="AF76" t="s">
        <v>62</v>
      </c>
      <c r="AG76">
        <v>57.48</v>
      </c>
      <c r="AH76">
        <v>57.48</v>
      </c>
      <c r="AI76" t="s">
        <v>63</v>
      </c>
      <c r="AJ76">
        <v>5.27</v>
      </c>
      <c r="AK76">
        <v>5.27</v>
      </c>
      <c r="AL76">
        <v>0</v>
      </c>
      <c r="AM76" t="s">
        <v>64</v>
      </c>
      <c r="AN76" t="s">
        <v>65</v>
      </c>
    </row>
    <row r="77" spans="1:40" x14ac:dyDescent="0.15">
      <c r="A77" t="s">
        <v>40</v>
      </c>
      <c r="B77" t="s">
        <v>197</v>
      </c>
      <c r="C77" t="s">
        <v>42</v>
      </c>
      <c r="D77" t="s">
        <v>43</v>
      </c>
      <c r="E77" t="s">
        <v>226</v>
      </c>
      <c r="F77" t="s">
        <v>227</v>
      </c>
      <c r="G77" t="s">
        <v>169</v>
      </c>
      <c r="H77" t="s">
        <v>47</v>
      </c>
      <c r="I77" t="s">
        <v>48</v>
      </c>
      <c r="J77" t="s">
        <v>49</v>
      </c>
      <c r="K77" t="s">
        <v>50</v>
      </c>
      <c r="L77" t="s">
        <v>51</v>
      </c>
      <c r="M77" t="s">
        <v>170</v>
      </c>
      <c r="N77" t="s">
        <v>53</v>
      </c>
      <c r="O77" t="s">
        <v>48</v>
      </c>
      <c r="P77" t="s">
        <v>54</v>
      </c>
      <c r="Q77" t="s">
        <v>48</v>
      </c>
      <c r="R77" t="s">
        <v>40</v>
      </c>
      <c r="S77" t="s">
        <v>55</v>
      </c>
      <c r="T77" t="s">
        <v>56</v>
      </c>
      <c r="U77" t="s">
        <v>48</v>
      </c>
      <c r="V77" t="s">
        <v>171</v>
      </c>
      <c r="W77" t="s">
        <v>172</v>
      </c>
      <c r="X77" t="s">
        <v>171</v>
      </c>
      <c r="Y77" t="s">
        <v>171</v>
      </c>
      <c r="Z77" t="s">
        <v>48</v>
      </c>
      <c r="AA77" t="s">
        <v>173</v>
      </c>
      <c r="AB77" t="s">
        <v>174</v>
      </c>
      <c r="AC77" t="s">
        <v>61</v>
      </c>
      <c r="AD77" t="s">
        <v>48</v>
      </c>
      <c r="AE77">
        <v>1</v>
      </c>
      <c r="AF77" t="s">
        <v>62</v>
      </c>
      <c r="AG77">
        <v>57.48</v>
      </c>
      <c r="AH77">
        <v>57.48</v>
      </c>
      <c r="AI77" t="s">
        <v>63</v>
      </c>
      <c r="AJ77">
        <v>5.27</v>
      </c>
      <c r="AK77">
        <v>5.27</v>
      </c>
      <c r="AL77">
        <v>0</v>
      </c>
      <c r="AM77" t="s">
        <v>64</v>
      </c>
      <c r="AN77" t="s">
        <v>65</v>
      </c>
    </row>
    <row r="78" spans="1:40" x14ac:dyDescent="0.15">
      <c r="A78" t="s">
        <v>40</v>
      </c>
      <c r="B78" t="s">
        <v>228</v>
      </c>
      <c r="C78" t="s">
        <v>42</v>
      </c>
      <c r="D78" t="s">
        <v>43</v>
      </c>
      <c r="E78" t="s">
        <v>229</v>
      </c>
      <c r="F78" t="s">
        <v>230</v>
      </c>
      <c r="G78" t="s">
        <v>46</v>
      </c>
      <c r="H78" t="s">
        <v>47</v>
      </c>
      <c r="I78" t="s">
        <v>48</v>
      </c>
      <c r="J78" t="s">
        <v>49</v>
      </c>
      <c r="K78" t="s">
        <v>50</v>
      </c>
      <c r="L78" t="s">
        <v>51</v>
      </c>
      <c r="M78" t="s">
        <v>52</v>
      </c>
      <c r="N78" t="s">
        <v>53</v>
      </c>
      <c r="O78" t="s">
        <v>48</v>
      </c>
      <c r="P78" t="s">
        <v>54</v>
      </c>
      <c r="Q78" t="s">
        <v>48</v>
      </c>
      <c r="R78" t="s">
        <v>40</v>
      </c>
      <c r="S78" t="s">
        <v>55</v>
      </c>
      <c r="T78" t="s">
        <v>56</v>
      </c>
      <c r="U78" t="s">
        <v>48</v>
      </c>
      <c r="V78" t="s">
        <v>57</v>
      </c>
      <c r="W78" t="s">
        <v>58</v>
      </c>
      <c r="X78" t="s">
        <v>57</v>
      </c>
      <c r="Y78" t="s">
        <v>57</v>
      </c>
      <c r="Z78" t="s">
        <v>48</v>
      </c>
      <c r="AA78" t="s">
        <v>59</v>
      </c>
      <c r="AB78" t="s">
        <v>60</v>
      </c>
      <c r="AC78" t="s">
        <v>61</v>
      </c>
      <c r="AD78" t="s">
        <v>48</v>
      </c>
      <c r="AE78">
        <v>1</v>
      </c>
      <c r="AF78" t="s">
        <v>62</v>
      </c>
      <c r="AG78">
        <v>54.98</v>
      </c>
      <c r="AH78">
        <v>54.98</v>
      </c>
      <c r="AI78" t="s">
        <v>63</v>
      </c>
      <c r="AJ78">
        <v>4.9800000000000004</v>
      </c>
      <c r="AK78">
        <v>4.9800000000000004</v>
      </c>
      <c r="AL78">
        <v>0</v>
      </c>
      <c r="AM78" t="s">
        <v>64</v>
      </c>
      <c r="AN78" t="s">
        <v>65</v>
      </c>
    </row>
    <row r="79" spans="1:40" x14ac:dyDescent="0.15">
      <c r="A79" t="s">
        <v>40</v>
      </c>
      <c r="B79" t="s">
        <v>228</v>
      </c>
      <c r="C79" t="s">
        <v>42</v>
      </c>
      <c r="D79" t="s">
        <v>43</v>
      </c>
      <c r="E79" t="s">
        <v>231</v>
      </c>
      <c r="F79" t="s">
        <v>232</v>
      </c>
      <c r="G79" t="s">
        <v>46</v>
      </c>
      <c r="H79" t="s">
        <v>47</v>
      </c>
      <c r="I79" t="s">
        <v>48</v>
      </c>
      <c r="J79" t="s">
        <v>49</v>
      </c>
      <c r="K79" t="s">
        <v>50</v>
      </c>
      <c r="L79" t="s">
        <v>51</v>
      </c>
      <c r="M79" t="s">
        <v>52</v>
      </c>
      <c r="N79" t="s">
        <v>53</v>
      </c>
      <c r="O79" t="s">
        <v>48</v>
      </c>
      <c r="P79" t="s">
        <v>54</v>
      </c>
      <c r="Q79" t="s">
        <v>48</v>
      </c>
      <c r="R79" t="s">
        <v>40</v>
      </c>
      <c r="S79" t="s">
        <v>55</v>
      </c>
      <c r="T79" t="s">
        <v>56</v>
      </c>
      <c r="U79" t="s">
        <v>48</v>
      </c>
      <c r="V79" t="s">
        <v>57</v>
      </c>
      <c r="W79" t="s">
        <v>58</v>
      </c>
      <c r="X79" t="s">
        <v>57</v>
      </c>
      <c r="Y79" t="s">
        <v>57</v>
      </c>
      <c r="Z79" t="s">
        <v>48</v>
      </c>
      <c r="AA79" t="s">
        <v>59</v>
      </c>
      <c r="AB79" t="s">
        <v>60</v>
      </c>
      <c r="AC79" t="s">
        <v>61</v>
      </c>
      <c r="AD79" t="s">
        <v>48</v>
      </c>
      <c r="AE79">
        <v>1</v>
      </c>
      <c r="AF79" t="s">
        <v>62</v>
      </c>
      <c r="AG79">
        <v>54.98</v>
      </c>
      <c r="AH79">
        <v>54.98</v>
      </c>
      <c r="AI79" t="s">
        <v>63</v>
      </c>
      <c r="AJ79">
        <v>4.9800000000000004</v>
      </c>
      <c r="AK79">
        <v>4.9800000000000004</v>
      </c>
      <c r="AL79">
        <v>0</v>
      </c>
      <c r="AM79" t="s">
        <v>64</v>
      </c>
      <c r="AN79" t="s">
        <v>65</v>
      </c>
    </row>
    <row r="80" spans="1:40" x14ac:dyDescent="0.15">
      <c r="A80" t="s">
        <v>40</v>
      </c>
      <c r="B80" t="s">
        <v>228</v>
      </c>
      <c r="C80" t="s">
        <v>42</v>
      </c>
      <c r="D80" t="s">
        <v>43</v>
      </c>
      <c r="E80" t="s">
        <v>233</v>
      </c>
      <c r="F80" t="s">
        <v>234</v>
      </c>
      <c r="G80" t="s">
        <v>46</v>
      </c>
      <c r="H80" t="s">
        <v>47</v>
      </c>
      <c r="I80" t="s">
        <v>48</v>
      </c>
      <c r="J80" t="s">
        <v>49</v>
      </c>
      <c r="K80" t="s">
        <v>50</v>
      </c>
      <c r="L80" t="s">
        <v>51</v>
      </c>
      <c r="M80" t="s">
        <v>52</v>
      </c>
      <c r="N80" t="s">
        <v>53</v>
      </c>
      <c r="O80" t="s">
        <v>48</v>
      </c>
      <c r="P80" t="s">
        <v>54</v>
      </c>
      <c r="Q80" t="s">
        <v>48</v>
      </c>
      <c r="R80" t="s">
        <v>40</v>
      </c>
      <c r="S80" t="s">
        <v>55</v>
      </c>
      <c r="T80" t="s">
        <v>56</v>
      </c>
      <c r="U80" t="s">
        <v>48</v>
      </c>
      <c r="V80" t="s">
        <v>57</v>
      </c>
      <c r="W80" t="s">
        <v>58</v>
      </c>
      <c r="X80" t="s">
        <v>57</v>
      </c>
      <c r="Y80" t="s">
        <v>57</v>
      </c>
      <c r="Z80" t="s">
        <v>48</v>
      </c>
      <c r="AA80" t="s">
        <v>59</v>
      </c>
      <c r="AB80" t="s">
        <v>60</v>
      </c>
      <c r="AC80" t="s">
        <v>61</v>
      </c>
      <c r="AD80" t="s">
        <v>48</v>
      </c>
      <c r="AE80">
        <v>1</v>
      </c>
      <c r="AF80" t="s">
        <v>62</v>
      </c>
      <c r="AG80">
        <v>54.98</v>
      </c>
      <c r="AH80">
        <v>54.98</v>
      </c>
      <c r="AI80" t="s">
        <v>63</v>
      </c>
      <c r="AJ80">
        <v>4.9800000000000004</v>
      </c>
      <c r="AK80">
        <v>4.9800000000000004</v>
      </c>
      <c r="AL80">
        <v>0</v>
      </c>
      <c r="AM80" t="s">
        <v>64</v>
      </c>
      <c r="AN80" t="s">
        <v>65</v>
      </c>
    </row>
    <row r="81" spans="1:40" x14ac:dyDescent="0.15">
      <c r="A81" t="s">
        <v>40</v>
      </c>
      <c r="B81" t="s">
        <v>228</v>
      </c>
      <c r="C81" t="s">
        <v>42</v>
      </c>
      <c r="D81" t="s">
        <v>43</v>
      </c>
      <c r="E81" t="s">
        <v>235</v>
      </c>
      <c r="F81" t="s">
        <v>236</v>
      </c>
      <c r="G81" t="s">
        <v>46</v>
      </c>
      <c r="H81" t="s">
        <v>47</v>
      </c>
      <c r="I81" t="s">
        <v>48</v>
      </c>
      <c r="J81" t="s">
        <v>49</v>
      </c>
      <c r="K81" t="s">
        <v>50</v>
      </c>
      <c r="L81" t="s">
        <v>51</v>
      </c>
      <c r="M81" t="s">
        <v>52</v>
      </c>
      <c r="N81" t="s">
        <v>53</v>
      </c>
      <c r="O81" t="s">
        <v>48</v>
      </c>
      <c r="P81" t="s">
        <v>54</v>
      </c>
      <c r="Q81" t="s">
        <v>48</v>
      </c>
      <c r="R81" t="s">
        <v>40</v>
      </c>
      <c r="S81" t="s">
        <v>55</v>
      </c>
      <c r="T81" t="s">
        <v>56</v>
      </c>
      <c r="U81" t="s">
        <v>48</v>
      </c>
      <c r="V81" t="s">
        <v>57</v>
      </c>
      <c r="W81" t="s">
        <v>58</v>
      </c>
      <c r="X81" t="s">
        <v>57</v>
      </c>
      <c r="Y81" t="s">
        <v>57</v>
      </c>
      <c r="Z81" t="s">
        <v>48</v>
      </c>
      <c r="AA81" t="s">
        <v>59</v>
      </c>
      <c r="AB81" t="s">
        <v>60</v>
      </c>
      <c r="AC81" t="s">
        <v>61</v>
      </c>
      <c r="AD81" t="s">
        <v>48</v>
      </c>
      <c r="AE81">
        <v>1</v>
      </c>
      <c r="AF81" t="s">
        <v>62</v>
      </c>
      <c r="AG81">
        <v>54.98</v>
      </c>
      <c r="AH81">
        <v>54.98</v>
      </c>
      <c r="AI81" t="s">
        <v>63</v>
      </c>
      <c r="AJ81">
        <v>4.9800000000000004</v>
      </c>
      <c r="AK81">
        <v>4.9800000000000004</v>
      </c>
      <c r="AL81">
        <v>0</v>
      </c>
      <c r="AM81" t="s">
        <v>64</v>
      </c>
      <c r="AN81" t="s">
        <v>65</v>
      </c>
    </row>
    <row r="82" spans="1:40" x14ac:dyDescent="0.15">
      <c r="A82" t="s">
        <v>40</v>
      </c>
      <c r="B82" t="s">
        <v>228</v>
      </c>
      <c r="C82" t="s">
        <v>42</v>
      </c>
      <c r="D82" t="s">
        <v>43</v>
      </c>
      <c r="E82" t="s">
        <v>237</v>
      </c>
      <c r="F82" t="s">
        <v>238</v>
      </c>
      <c r="G82" t="s">
        <v>46</v>
      </c>
      <c r="H82" t="s">
        <v>47</v>
      </c>
      <c r="I82" t="s">
        <v>48</v>
      </c>
      <c r="J82" t="s">
        <v>49</v>
      </c>
      <c r="K82" t="s">
        <v>50</v>
      </c>
      <c r="L82" t="s">
        <v>51</v>
      </c>
      <c r="M82" t="s">
        <v>52</v>
      </c>
      <c r="N82" t="s">
        <v>53</v>
      </c>
      <c r="O82" t="s">
        <v>48</v>
      </c>
      <c r="P82" t="s">
        <v>54</v>
      </c>
      <c r="Q82" t="s">
        <v>48</v>
      </c>
      <c r="R82" t="s">
        <v>40</v>
      </c>
      <c r="S82" t="s">
        <v>55</v>
      </c>
      <c r="T82" t="s">
        <v>56</v>
      </c>
      <c r="U82" t="s">
        <v>48</v>
      </c>
      <c r="V82" t="s">
        <v>57</v>
      </c>
      <c r="W82" t="s">
        <v>58</v>
      </c>
      <c r="X82" t="s">
        <v>57</v>
      </c>
      <c r="Y82" t="s">
        <v>57</v>
      </c>
      <c r="Z82" t="s">
        <v>48</v>
      </c>
      <c r="AA82" t="s">
        <v>59</v>
      </c>
      <c r="AB82" t="s">
        <v>60</v>
      </c>
      <c r="AC82" t="s">
        <v>61</v>
      </c>
      <c r="AD82" t="s">
        <v>48</v>
      </c>
      <c r="AE82">
        <v>1</v>
      </c>
      <c r="AF82" t="s">
        <v>62</v>
      </c>
      <c r="AG82">
        <v>54.98</v>
      </c>
      <c r="AH82">
        <v>54.98</v>
      </c>
      <c r="AI82" t="s">
        <v>63</v>
      </c>
      <c r="AJ82">
        <v>4.9800000000000004</v>
      </c>
      <c r="AK82">
        <v>4.9800000000000004</v>
      </c>
      <c r="AL82">
        <v>0</v>
      </c>
      <c r="AM82" t="s">
        <v>64</v>
      </c>
      <c r="AN82" t="s">
        <v>65</v>
      </c>
    </row>
    <row r="83" spans="1:40" x14ac:dyDescent="0.15">
      <c r="A83" t="s">
        <v>40</v>
      </c>
      <c r="B83" t="s">
        <v>228</v>
      </c>
      <c r="C83" t="s">
        <v>42</v>
      </c>
      <c r="D83" t="s">
        <v>43</v>
      </c>
      <c r="E83" t="s">
        <v>239</v>
      </c>
      <c r="F83" t="s">
        <v>240</v>
      </c>
      <c r="G83" t="s">
        <v>46</v>
      </c>
      <c r="H83" t="s">
        <v>47</v>
      </c>
      <c r="I83" t="s">
        <v>48</v>
      </c>
      <c r="J83" t="s">
        <v>49</v>
      </c>
      <c r="K83" t="s">
        <v>50</v>
      </c>
      <c r="L83" t="s">
        <v>51</v>
      </c>
      <c r="M83" t="s">
        <v>52</v>
      </c>
      <c r="N83" t="s">
        <v>53</v>
      </c>
      <c r="O83" t="s">
        <v>48</v>
      </c>
      <c r="P83" t="s">
        <v>54</v>
      </c>
      <c r="Q83" t="s">
        <v>48</v>
      </c>
      <c r="R83" t="s">
        <v>40</v>
      </c>
      <c r="S83" t="s">
        <v>55</v>
      </c>
      <c r="T83" t="s">
        <v>56</v>
      </c>
      <c r="U83" t="s">
        <v>48</v>
      </c>
      <c r="V83" t="s">
        <v>57</v>
      </c>
      <c r="W83" t="s">
        <v>58</v>
      </c>
      <c r="X83" t="s">
        <v>57</v>
      </c>
      <c r="Y83" t="s">
        <v>57</v>
      </c>
      <c r="Z83" t="s">
        <v>48</v>
      </c>
      <c r="AA83" t="s">
        <v>59</v>
      </c>
      <c r="AB83" t="s">
        <v>60</v>
      </c>
      <c r="AC83" t="s">
        <v>61</v>
      </c>
      <c r="AD83" t="s">
        <v>48</v>
      </c>
      <c r="AE83">
        <v>1</v>
      </c>
      <c r="AF83" t="s">
        <v>62</v>
      </c>
      <c r="AG83">
        <v>54.98</v>
      </c>
      <c r="AH83">
        <v>54.98</v>
      </c>
      <c r="AI83" t="s">
        <v>63</v>
      </c>
      <c r="AJ83">
        <v>4.9800000000000004</v>
      </c>
      <c r="AK83">
        <v>4.9800000000000004</v>
      </c>
      <c r="AL83">
        <v>0</v>
      </c>
      <c r="AM83" t="s">
        <v>64</v>
      </c>
      <c r="AN83" t="s">
        <v>65</v>
      </c>
    </row>
    <row r="84" spans="1:40" x14ac:dyDescent="0.15">
      <c r="A84" t="s">
        <v>40</v>
      </c>
      <c r="B84" t="s">
        <v>228</v>
      </c>
      <c r="C84" t="s">
        <v>42</v>
      </c>
      <c r="D84" t="s">
        <v>43</v>
      </c>
      <c r="E84" t="s">
        <v>241</v>
      </c>
      <c r="F84" t="s">
        <v>242</v>
      </c>
      <c r="G84" t="s">
        <v>46</v>
      </c>
      <c r="H84" t="s">
        <v>47</v>
      </c>
      <c r="I84" t="s">
        <v>48</v>
      </c>
      <c r="J84" t="s">
        <v>49</v>
      </c>
      <c r="K84" t="s">
        <v>50</v>
      </c>
      <c r="L84" t="s">
        <v>51</v>
      </c>
      <c r="M84" t="s">
        <v>52</v>
      </c>
      <c r="N84" t="s">
        <v>53</v>
      </c>
      <c r="O84" t="s">
        <v>48</v>
      </c>
      <c r="P84" t="s">
        <v>54</v>
      </c>
      <c r="Q84" t="s">
        <v>48</v>
      </c>
      <c r="R84" t="s">
        <v>40</v>
      </c>
      <c r="S84" t="s">
        <v>55</v>
      </c>
      <c r="T84" t="s">
        <v>56</v>
      </c>
      <c r="U84" t="s">
        <v>48</v>
      </c>
      <c r="V84" t="s">
        <v>57</v>
      </c>
      <c r="W84" t="s">
        <v>58</v>
      </c>
      <c r="X84" t="s">
        <v>57</v>
      </c>
      <c r="Y84" t="s">
        <v>57</v>
      </c>
      <c r="Z84" t="s">
        <v>48</v>
      </c>
      <c r="AA84" t="s">
        <v>59</v>
      </c>
      <c r="AB84" t="s">
        <v>60</v>
      </c>
      <c r="AC84" t="s">
        <v>61</v>
      </c>
      <c r="AD84" t="s">
        <v>48</v>
      </c>
      <c r="AE84">
        <v>1</v>
      </c>
      <c r="AF84" t="s">
        <v>62</v>
      </c>
      <c r="AG84">
        <v>54.98</v>
      </c>
      <c r="AH84">
        <v>54.98</v>
      </c>
      <c r="AI84" t="s">
        <v>63</v>
      </c>
      <c r="AJ84">
        <v>4.9800000000000004</v>
      </c>
      <c r="AK84">
        <v>4.9800000000000004</v>
      </c>
      <c r="AL84">
        <v>0</v>
      </c>
      <c r="AM84" t="s">
        <v>64</v>
      </c>
      <c r="AN84" t="s">
        <v>65</v>
      </c>
    </row>
    <row r="85" spans="1:40" x14ac:dyDescent="0.15">
      <c r="A85" t="s">
        <v>40</v>
      </c>
      <c r="B85" t="s">
        <v>228</v>
      </c>
      <c r="C85" t="s">
        <v>42</v>
      </c>
      <c r="D85" t="s">
        <v>43</v>
      </c>
      <c r="E85" t="s">
        <v>243</v>
      </c>
      <c r="F85" t="s">
        <v>244</v>
      </c>
      <c r="G85" t="s">
        <v>46</v>
      </c>
      <c r="H85" t="s">
        <v>47</v>
      </c>
      <c r="I85" t="s">
        <v>48</v>
      </c>
      <c r="J85" t="s">
        <v>49</v>
      </c>
      <c r="K85" t="s">
        <v>50</v>
      </c>
      <c r="L85" t="s">
        <v>51</v>
      </c>
      <c r="M85" t="s">
        <v>52</v>
      </c>
      <c r="N85" t="s">
        <v>53</v>
      </c>
      <c r="O85" t="s">
        <v>48</v>
      </c>
      <c r="P85" t="s">
        <v>54</v>
      </c>
      <c r="Q85" t="s">
        <v>48</v>
      </c>
      <c r="R85" t="s">
        <v>40</v>
      </c>
      <c r="S85" t="s">
        <v>55</v>
      </c>
      <c r="T85" t="s">
        <v>56</v>
      </c>
      <c r="U85" t="s">
        <v>48</v>
      </c>
      <c r="V85" t="s">
        <v>57</v>
      </c>
      <c r="W85" t="s">
        <v>58</v>
      </c>
      <c r="X85" t="s">
        <v>57</v>
      </c>
      <c r="Y85" t="s">
        <v>57</v>
      </c>
      <c r="Z85" t="s">
        <v>48</v>
      </c>
      <c r="AA85" t="s">
        <v>59</v>
      </c>
      <c r="AB85" t="s">
        <v>60</v>
      </c>
      <c r="AC85" t="s">
        <v>61</v>
      </c>
      <c r="AD85" t="s">
        <v>48</v>
      </c>
      <c r="AE85">
        <v>1</v>
      </c>
      <c r="AF85" t="s">
        <v>62</v>
      </c>
      <c r="AG85">
        <v>54.98</v>
      </c>
      <c r="AH85">
        <v>54.98</v>
      </c>
      <c r="AI85" t="s">
        <v>63</v>
      </c>
      <c r="AJ85">
        <v>4.9800000000000004</v>
      </c>
      <c r="AK85">
        <v>4.9800000000000004</v>
      </c>
      <c r="AL85">
        <v>0</v>
      </c>
      <c r="AM85" t="s">
        <v>64</v>
      </c>
      <c r="AN85" t="s">
        <v>65</v>
      </c>
    </row>
    <row r="86" spans="1:40" x14ac:dyDescent="0.15">
      <c r="A86" t="s">
        <v>40</v>
      </c>
      <c r="B86" t="s">
        <v>228</v>
      </c>
      <c r="C86" t="s">
        <v>42</v>
      </c>
      <c r="D86" t="s">
        <v>43</v>
      </c>
      <c r="E86" t="s">
        <v>245</v>
      </c>
      <c r="F86" t="s">
        <v>246</v>
      </c>
      <c r="G86" t="s">
        <v>46</v>
      </c>
      <c r="H86" t="s">
        <v>47</v>
      </c>
      <c r="I86" t="s">
        <v>48</v>
      </c>
      <c r="J86" t="s">
        <v>49</v>
      </c>
      <c r="K86" t="s">
        <v>50</v>
      </c>
      <c r="L86" t="s">
        <v>51</v>
      </c>
      <c r="M86" t="s">
        <v>52</v>
      </c>
      <c r="N86" t="s">
        <v>53</v>
      </c>
      <c r="O86" t="s">
        <v>48</v>
      </c>
      <c r="P86" t="s">
        <v>54</v>
      </c>
      <c r="Q86" t="s">
        <v>48</v>
      </c>
      <c r="R86" t="s">
        <v>40</v>
      </c>
      <c r="S86" t="s">
        <v>55</v>
      </c>
      <c r="T86" t="s">
        <v>56</v>
      </c>
      <c r="U86" t="s">
        <v>48</v>
      </c>
      <c r="V86" t="s">
        <v>57</v>
      </c>
      <c r="W86" t="s">
        <v>58</v>
      </c>
      <c r="X86" t="s">
        <v>57</v>
      </c>
      <c r="Y86" t="s">
        <v>57</v>
      </c>
      <c r="Z86" t="s">
        <v>48</v>
      </c>
      <c r="AA86" t="s">
        <v>59</v>
      </c>
      <c r="AB86" t="s">
        <v>60</v>
      </c>
      <c r="AC86" t="s">
        <v>61</v>
      </c>
      <c r="AD86" t="s">
        <v>48</v>
      </c>
      <c r="AE86">
        <v>1</v>
      </c>
      <c r="AF86" t="s">
        <v>62</v>
      </c>
      <c r="AG86">
        <v>54.98</v>
      </c>
      <c r="AH86">
        <v>54.98</v>
      </c>
      <c r="AI86" t="s">
        <v>63</v>
      </c>
      <c r="AJ86">
        <v>4.9800000000000004</v>
      </c>
      <c r="AK86">
        <v>4.9800000000000004</v>
      </c>
      <c r="AL86">
        <v>0</v>
      </c>
      <c r="AM86" t="s">
        <v>64</v>
      </c>
      <c r="AN86" t="s">
        <v>65</v>
      </c>
    </row>
    <row r="87" spans="1:40" x14ac:dyDescent="0.15">
      <c r="A87" t="s">
        <v>40</v>
      </c>
      <c r="B87" t="s">
        <v>228</v>
      </c>
      <c r="C87" t="s">
        <v>42</v>
      </c>
      <c r="D87" t="s">
        <v>43</v>
      </c>
      <c r="E87" t="s">
        <v>247</v>
      </c>
      <c r="F87" t="s">
        <v>248</v>
      </c>
      <c r="G87" t="s">
        <v>46</v>
      </c>
      <c r="H87" t="s">
        <v>47</v>
      </c>
      <c r="I87" t="s">
        <v>48</v>
      </c>
      <c r="J87" t="s">
        <v>49</v>
      </c>
      <c r="K87" t="s">
        <v>50</v>
      </c>
      <c r="L87" t="s">
        <v>51</v>
      </c>
      <c r="M87" t="s">
        <v>52</v>
      </c>
      <c r="N87" t="s">
        <v>53</v>
      </c>
      <c r="O87" t="s">
        <v>48</v>
      </c>
      <c r="P87" t="s">
        <v>54</v>
      </c>
      <c r="Q87" t="s">
        <v>48</v>
      </c>
      <c r="R87" t="s">
        <v>40</v>
      </c>
      <c r="S87" t="s">
        <v>55</v>
      </c>
      <c r="T87" t="s">
        <v>56</v>
      </c>
      <c r="U87" t="s">
        <v>48</v>
      </c>
      <c r="V87" t="s">
        <v>57</v>
      </c>
      <c r="W87" t="s">
        <v>58</v>
      </c>
      <c r="X87" t="s">
        <v>57</v>
      </c>
      <c r="Y87" t="s">
        <v>57</v>
      </c>
      <c r="Z87" t="s">
        <v>48</v>
      </c>
      <c r="AA87" t="s">
        <v>59</v>
      </c>
      <c r="AB87" t="s">
        <v>60</v>
      </c>
      <c r="AC87" t="s">
        <v>61</v>
      </c>
      <c r="AD87" t="s">
        <v>48</v>
      </c>
      <c r="AE87">
        <v>1</v>
      </c>
      <c r="AF87" t="s">
        <v>62</v>
      </c>
      <c r="AG87">
        <v>54.98</v>
      </c>
      <c r="AH87">
        <v>54.98</v>
      </c>
      <c r="AI87" t="s">
        <v>63</v>
      </c>
      <c r="AJ87">
        <v>4.9800000000000004</v>
      </c>
      <c r="AK87">
        <v>4.9800000000000004</v>
      </c>
      <c r="AL87">
        <v>0</v>
      </c>
      <c r="AM87" t="s">
        <v>64</v>
      </c>
      <c r="AN87" t="s">
        <v>65</v>
      </c>
    </row>
    <row r="88" spans="1:40" x14ac:dyDescent="0.15">
      <c r="A88" t="s">
        <v>40</v>
      </c>
      <c r="B88" t="s">
        <v>228</v>
      </c>
      <c r="C88" t="s">
        <v>42</v>
      </c>
      <c r="D88" t="s">
        <v>43</v>
      </c>
      <c r="E88" t="s">
        <v>249</v>
      </c>
      <c r="F88" t="s">
        <v>250</v>
      </c>
      <c r="G88" t="s">
        <v>46</v>
      </c>
      <c r="H88" t="s">
        <v>47</v>
      </c>
      <c r="I88" t="s">
        <v>48</v>
      </c>
      <c r="J88" t="s">
        <v>49</v>
      </c>
      <c r="K88" t="s">
        <v>50</v>
      </c>
      <c r="L88" t="s">
        <v>51</v>
      </c>
      <c r="M88" t="s">
        <v>52</v>
      </c>
      <c r="N88" t="s">
        <v>53</v>
      </c>
      <c r="O88" t="s">
        <v>48</v>
      </c>
      <c r="P88" t="s">
        <v>54</v>
      </c>
      <c r="Q88" t="s">
        <v>48</v>
      </c>
      <c r="R88" t="s">
        <v>40</v>
      </c>
      <c r="S88" t="s">
        <v>55</v>
      </c>
      <c r="T88" t="s">
        <v>56</v>
      </c>
      <c r="U88" t="s">
        <v>48</v>
      </c>
      <c r="V88" t="s">
        <v>57</v>
      </c>
      <c r="W88" t="s">
        <v>58</v>
      </c>
      <c r="X88" t="s">
        <v>57</v>
      </c>
      <c r="Y88" t="s">
        <v>57</v>
      </c>
      <c r="Z88" t="s">
        <v>48</v>
      </c>
      <c r="AA88" t="s">
        <v>59</v>
      </c>
      <c r="AB88" t="s">
        <v>60</v>
      </c>
      <c r="AC88" t="s">
        <v>61</v>
      </c>
      <c r="AD88" t="s">
        <v>48</v>
      </c>
      <c r="AE88">
        <v>1</v>
      </c>
      <c r="AF88" t="s">
        <v>62</v>
      </c>
      <c r="AG88">
        <v>54.98</v>
      </c>
      <c r="AH88">
        <v>54.98</v>
      </c>
      <c r="AI88" t="s">
        <v>63</v>
      </c>
      <c r="AJ88">
        <v>4.9800000000000004</v>
      </c>
      <c r="AK88">
        <v>4.9800000000000004</v>
      </c>
      <c r="AL88">
        <v>0</v>
      </c>
      <c r="AM88" t="s">
        <v>64</v>
      </c>
      <c r="AN88" t="s">
        <v>65</v>
      </c>
    </row>
    <row r="89" spans="1:40" x14ac:dyDescent="0.15">
      <c r="A89" t="s">
        <v>40</v>
      </c>
      <c r="B89" t="s">
        <v>228</v>
      </c>
      <c r="C89" t="s">
        <v>42</v>
      </c>
      <c r="D89" t="s">
        <v>43</v>
      </c>
      <c r="E89" t="s">
        <v>251</v>
      </c>
      <c r="F89" t="s">
        <v>252</v>
      </c>
      <c r="G89" t="s">
        <v>46</v>
      </c>
      <c r="H89" t="s">
        <v>47</v>
      </c>
      <c r="I89" t="s">
        <v>48</v>
      </c>
      <c r="J89" t="s">
        <v>49</v>
      </c>
      <c r="K89" t="s">
        <v>50</v>
      </c>
      <c r="L89" t="s">
        <v>51</v>
      </c>
      <c r="M89" t="s">
        <v>52</v>
      </c>
      <c r="N89" t="s">
        <v>53</v>
      </c>
      <c r="O89" t="s">
        <v>48</v>
      </c>
      <c r="P89" t="s">
        <v>54</v>
      </c>
      <c r="Q89" t="s">
        <v>48</v>
      </c>
      <c r="R89" t="s">
        <v>40</v>
      </c>
      <c r="S89" t="s">
        <v>55</v>
      </c>
      <c r="T89" t="s">
        <v>56</v>
      </c>
      <c r="U89" t="s">
        <v>48</v>
      </c>
      <c r="V89" t="s">
        <v>57</v>
      </c>
      <c r="W89" t="s">
        <v>58</v>
      </c>
      <c r="X89" t="s">
        <v>57</v>
      </c>
      <c r="Y89" t="s">
        <v>57</v>
      </c>
      <c r="Z89" t="s">
        <v>48</v>
      </c>
      <c r="AA89" t="s">
        <v>59</v>
      </c>
      <c r="AB89" t="s">
        <v>60</v>
      </c>
      <c r="AC89" t="s">
        <v>61</v>
      </c>
      <c r="AD89" t="s">
        <v>48</v>
      </c>
      <c r="AE89">
        <v>1</v>
      </c>
      <c r="AF89" t="s">
        <v>62</v>
      </c>
      <c r="AG89">
        <v>54.98</v>
      </c>
      <c r="AH89">
        <v>54.98</v>
      </c>
      <c r="AI89" t="s">
        <v>63</v>
      </c>
      <c r="AJ89">
        <v>4.9800000000000004</v>
      </c>
      <c r="AK89">
        <v>4.9800000000000004</v>
      </c>
      <c r="AL89">
        <v>0</v>
      </c>
      <c r="AM89" t="s">
        <v>64</v>
      </c>
      <c r="AN89" t="s">
        <v>65</v>
      </c>
    </row>
    <row r="90" spans="1:40" x14ac:dyDescent="0.15">
      <c r="A90" t="s">
        <v>40</v>
      </c>
      <c r="B90" t="s">
        <v>228</v>
      </c>
      <c r="C90" t="s">
        <v>42</v>
      </c>
      <c r="D90" t="s">
        <v>43</v>
      </c>
      <c r="E90" t="s">
        <v>253</v>
      </c>
      <c r="F90" t="s">
        <v>254</v>
      </c>
      <c r="G90" t="s">
        <v>46</v>
      </c>
      <c r="H90" t="s">
        <v>47</v>
      </c>
      <c r="I90" t="s">
        <v>48</v>
      </c>
      <c r="J90" t="s">
        <v>49</v>
      </c>
      <c r="K90" t="s">
        <v>50</v>
      </c>
      <c r="L90" t="s">
        <v>51</v>
      </c>
      <c r="M90" t="s">
        <v>52</v>
      </c>
      <c r="N90" t="s">
        <v>53</v>
      </c>
      <c r="O90" t="s">
        <v>48</v>
      </c>
      <c r="P90" t="s">
        <v>54</v>
      </c>
      <c r="Q90" t="s">
        <v>48</v>
      </c>
      <c r="R90" t="s">
        <v>40</v>
      </c>
      <c r="S90" t="s">
        <v>55</v>
      </c>
      <c r="T90" t="s">
        <v>56</v>
      </c>
      <c r="U90" t="s">
        <v>48</v>
      </c>
      <c r="V90" t="s">
        <v>57</v>
      </c>
      <c r="W90" t="s">
        <v>58</v>
      </c>
      <c r="X90" t="s">
        <v>57</v>
      </c>
      <c r="Y90" t="s">
        <v>57</v>
      </c>
      <c r="Z90" t="s">
        <v>48</v>
      </c>
      <c r="AA90" t="s">
        <v>59</v>
      </c>
      <c r="AB90" t="s">
        <v>60</v>
      </c>
      <c r="AC90" t="s">
        <v>61</v>
      </c>
      <c r="AD90" t="s">
        <v>48</v>
      </c>
      <c r="AE90">
        <v>1</v>
      </c>
      <c r="AF90" t="s">
        <v>62</v>
      </c>
      <c r="AG90">
        <v>54.98</v>
      </c>
      <c r="AH90">
        <v>54.98</v>
      </c>
      <c r="AI90" t="s">
        <v>63</v>
      </c>
      <c r="AJ90">
        <v>4.9800000000000004</v>
      </c>
      <c r="AK90">
        <v>4.9800000000000004</v>
      </c>
      <c r="AL90">
        <v>0</v>
      </c>
      <c r="AM90" t="s">
        <v>64</v>
      </c>
      <c r="AN90" t="s">
        <v>65</v>
      </c>
    </row>
    <row r="91" spans="1:40" x14ac:dyDescent="0.15">
      <c r="A91" t="s">
        <v>40</v>
      </c>
      <c r="B91" t="s">
        <v>228</v>
      </c>
      <c r="C91" t="s">
        <v>42</v>
      </c>
      <c r="D91" t="s">
        <v>43</v>
      </c>
      <c r="E91" t="s">
        <v>255</v>
      </c>
      <c r="F91" t="s">
        <v>256</v>
      </c>
      <c r="G91" t="s">
        <v>46</v>
      </c>
      <c r="H91" t="s">
        <v>47</v>
      </c>
      <c r="I91" t="s">
        <v>48</v>
      </c>
      <c r="J91" t="s">
        <v>49</v>
      </c>
      <c r="K91" t="s">
        <v>50</v>
      </c>
      <c r="L91" t="s">
        <v>51</v>
      </c>
      <c r="M91" t="s">
        <v>52</v>
      </c>
      <c r="N91" t="s">
        <v>53</v>
      </c>
      <c r="O91" t="s">
        <v>48</v>
      </c>
      <c r="P91" t="s">
        <v>54</v>
      </c>
      <c r="Q91" t="s">
        <v>48</v>
      </c>
      <c r="R91" t="s">
        <v>40</v>
      </c>
      <c r="S91" t="s">
        <v>55</v>
      </c>
      <c r="T91" t="s">
        <v>56</v>
      </c>
      <c r="U91" t="s">
        <v>48</v>
      </c>
      <c r="V91" t="s">
        <v>57</v>
      </c>
      <c r="W91" t="s">
        <v>58</v>
      </c>
      <c r="X91" t="s">
        <v>57</v>
      </c>
      <c r="Y91" t="s">
        <v>57</v>
      </c>
      <c r="Z91" t="s">
        <v>48</v>
      </c>
      <c r="AA91" t="s">
        <v>59</v>
      </c>
      <c r="AB91" t="s">
        <v>60</v>
      </c>
      <c r="AC91" t="s">
        <v>61</v>
      </c>
      <c r="AD91" t="s">
        <v>48</v>
      </c>
      <c r="AE91">
        <v>1</v>
      </c>
      <c r="AF91" t="s">
        <v>62</v>
      </c>
      <c r="AG91">
        <v>54.98</v>
      </c>
      <c r="AH91">
        <v>54.98</v>
      </c>
      <c r="AI91" t="s">
        <v>63</v>
      </c>
      <c r="AJ91">
        <v>4.9800000000000004</v>
      </c>
      <c r="AK91">
        <v>4.9800000000000004</v>
      </c>
      <c r="AL91">
        <v>0</v>
      </c>
      <c r="AM91" t="s">
        <v>64</v>
      </c>
      <c r="AN91" t="s">
        <v>65</v>
      </c>
    </row>
    <row r="92" spans="1:40" x14ac:dyDescent="0.15">
      <c r="A92" t="s">
        <v>40</v>
      </c>
      <c r="B92" t="s">
        <v>228</v>
      </c>
      <c r="C92" t="s">
        <v>42</v>
      </c>
      <c r="D92" t="s">
        <v>43</v>
      </c>
      <c r="E92" t="s">
        <v>257</v>
      </c>
      <c r="F92" t="s">
        <v>258</v>
      </c>
      <c r="G92" t="s">
        <v>46</v>
      </c>
      <c r="H92" t="s">
        <v>47</v>
      </c>
      <c r="I92" t="s">
        <v>48</v>
      </c>
      <c r="J92" t="s">
        <v>49</v>
      </c>
      <c r="K92" t="s">
        <v>50</v>
      </c>
      <c r="L92" t="s">
        <v>51</v>
      </c>
      <c r="M92" t="s">
        <v>52</v>
      </c>
      <c r="N92" t="s">
        <v>53</v>
      </c>
      <c r="O92" t="s">
        <v>48</v>
      </c>
      <c r="P92" t="s">
        <v>54</v>
      </c>
      <c r="Q92" t="s">
        <v>48</v>
      </c>
      <c r="R92" t="s">
        <v>40</v>
      </c>
      <c r="S92" t="s">
        <v>55</v>
      </c>
      <c r="T92" t="s">
        <v>56</v>
      </c>
      <c r="U92" t="s">
        <v>48</v>
      </c>
      <c r="V92" t="s">
        <v>57</v>
      </c>
      <c r="W92" t="s">
        <v>58</v>
      </c>
      <c r="X92" t="s">
        <v>57</v>
      </c>
      <c r="Y92" t="s">
        <v>57</v>
      </c>
      <c r="Z92" t="s">
        <v>48</v>
      </c>
      <c r="AA92" t="s">
        <v>59</v>
      </c>
      <c r="AB92" t="s">
        <v>60</v>
      </c>
      <c r="AC92" t="s">
        <v>61</v>
      </c>
      <c r="AD92" t="s">
        <v>48</v>
      </c>
      <c r="AE92">
        <v>1</v>
      </c>
      <c r="AF92" t="s">
        <v>62</v>
      </c>
      <c r="AG92">
        <v>54.98</v>
      </c>
      <c r="AH92">
        <v>54.98</v>
      </c>
      <c r="AI92" t="s">
        <v>63</v>
      </c>
      <c r="AJ92">
        <v>4.9800000000000004</v>
      </c>
      <c r="AK92">
        <v>4.9800000000000004</v>
      </c>
      <c r="AL92">
        <v>0</v>
      </c>
      <c r="AM92" t="s">
        <v>64</v>
      </c>
      <c r="AN92" t="s">
        <v>65</v>
      </c>
    </row>
    <row r="93" spans="1:40" x14ac:dyDescent="0.15">
      <c r="A93" t="s">
        <v>40</v>
      </c>
      <c r="B93" t="s">
        <v>228</v>
      </c>
      <c r="C93" t="s">
        <v>42</v>
      </c>
      <c r="D93" t="s">
        <v>43</v>
      </c>
      <c r="E93" t="s">
        <v>259</v>
      </c>
      <c r="F93" t="s">
        <v>260</v>
      </c>
      <c r="G93" t="s">
        <v>46</v>
      </c>
      <c r="H93" t="s">
        <v>47</v>
      </c>
      <c r="I93" t="s">
        <v>48</v>
      </c>
      <c r="J93" t="s">
        <v>49</v>
      </c>
      <c r="K93" t="s">
        <v>50</v>
      </c>
      <c r="L93" t="s">
        <v>51</v>
      </c>
      <c r="M93" t="s">
        <v>52</v>
      </c>
      <c r="N93" t="s">
        <v>53</v>
      </c>
      <c r="O93" t="s">
        <v>48</v>
      </c>
      <c r="P93" t="s">
        <v>54</v>
      </c>
      <c r="Q93" t="s">
        <v>48</v>
      </c>
      <c r="R93" t="s">
        <v>40</v>
      </c>
      <c r="S93" t="s">
        <v>55</v>
      </c>
      <c r="T93" t="s">
        <v>56</v>
      </c>
      <c r="U93" t="s">
        <v>48</v>
      </c>
      <c r="V93" t="s">
        <v>57</v>
      </c>
      <c r="W93" t="s">
        <v>58</v>
      </c>
      <c r="X93" t="s">
        <v>57</v>
      </c>
      <c r="Y93" t="s">
        <v>57</v>
      </c>
      <c r="Z93" t="s">
        <v>48</v>
      </c>
      <c r="AA93" t="s">
        <v>59</v>
      </c>
      <c r="AB93" t="s">
        <v>60</v>
      </c>
      <c r="AC93" t="s">
        <v>61</v>
      </c>
      <c r="AD93" t="s">
        <v>48</v>
      </c>
      <c r="AE93">
        <v>1</v>
      </c>
      <c r="AF93" t="s">
        <v>62</v>
      </c>
      <c r="AG93">
        <v>54.98</v>
      </c>
      <c r="AH93">
        <v>54.98</v>
      </c>
      <c r="AI93" t="s">
        <v>63</v>
      </c>
      <c r="AJ93">
        <v>4.9800000000000004</v>
      </c>
      <c r="AK93">
        <v>4.9800000000000004</v>
      </c>
      <c r="AL93">
        <v>0</v>
      </c>
      <c r="AM93" t="s">
        <v>64</v>
      </c>
      <c r="AN93" t="s">
        <v>65</v>
      </c>
    </row>
    <row r="94" spans="1:40" x14ac:dyDescent="0.15">
      <c r="A94" t="s">
        <v>40</v>
      </c>
      <c r="B94" t="s">
        <v>228</v>
      </c>
      <c r="C94" t="s">
        <v>42</v>
      </c>
      <c r="D94" t="s">
        <v>43</v>
      </c>
      <c r="E94" t="s">
        <v>261</v>
      </c>
      <c r="F94" t="s">
        <v>262</v>
      </c>
      <c r="G94" t="s">
        <v>46</v>
      </c>
      <c r="H94" t="s">
        <v>47</v>
      </c>
      <c r="I94" t="s">
        <v>48</v>
      </c>
      <c r="J94" t="s">
        <v>49</v>
      </c>
      <c r="K94" t="s">
        <v>50</v>
      </c>
      <c r="L94" t="s">
        <v>51</v>
      </c>
      <c r="M94" t="s">
        <v>52</v>
      </c>
      <c r="N94" t="s">
        <v>53</v>
      </c>
      <c r="O94" t="s">
        <v>48</v>
      </c>
      <c r="P94" t="s">
        <v>54</v>
      </c>
      <c r="Q94" t="s">
        <v>48</v>
      </c>
      <c r="R94" t="s">
        <v>40</v>
      </c>
      <c r="S94" t="s">
        <v>55</v>
      </c>
      <c r="T94" t="s">
        <v>56</v>
      </c>
      <c r="U94" t="s">
        <v>48</v>
      </c>
      <c r="V94" t="s">
        <v>57</v>
      </c>
      <c r="W94" t="s">
        <v>58</v>
      </c>
      <c r="X94" t="s">
        <v>57</v>
      </c>
      <c r="Y94" t="s">
        <v>57</v>
      </c>
      <c r="Z94" t="s">
        <v>48</v>
      </c>
      <c r="AA94" t="s">
        <v>59</v>
      </c>
      <c r="AB94" t="s">
        <v>60</v>
      </c>
      <c r="AC94" t="s">
        <v>61</v>
      </c>
      <c r="AD94" t="s">
        <v>48</v>
      </c>
      <c r="AE94">
        <v>1</v>
      </c>
      <c r="AF94" t="s">
        <v>62</v>
      </c>
      <c r="AG94">
        <v>54.98</v>
      </c>
      <c r="AH94">
        <v>54.98</v>
      </c>
      <c r="AI94" t="s">
        <v>63</v>
      </c>
      <c r="AJ94">
        <v>4.9800000000000004</v>
      </c>
      <c r="AK94">
        <v>4.9800000000000004</v>
      </c>
      <c r="AL94">
        <v>0</v>
      </c>
      <c r="AM94" t="s">
        <v>64</v>
      </c>
      <c r="AN94" t="s">
        <v>65</v>
      </c>
    </row>
    <row r="95" spans="1:40" x14ac:dyDescent="0.15">
      <c r="A95" t="s">
        <v>40</v>
      </c>
      <c r="B95" t="s">
        <v>228</v>
      </c>
      <c r="C95" t="s">
        <v>42</v>
      </c>
      <c r="D95" t="s">
        <v>43</v>
      </c>
      <c r="E95" t="s">
        <v>263</v>
      </c>
      <c r="F95" t="s">
        <v>264</v>
      </c>
      <c r="G95" t="s">
        <v>46</v>
      </c>
      <c r="H95" t="s">
        <v>47</v>
      </c>
      <c r="I95" t="s">
        <v>48</v>
      </c>
      <c r="J95" t="s">
        <v>49</v>
      </c>
      <c r="K95" t="s">
        <v>50</v>
      </c>
      <c r="L95" t="s">
        <v>51</v>
      </c>
      <c r="M95" t="s">
        <v>52</v>
      </c>
      <c r="N95" t="s">
        <v>53</v>
      </c>
      <c r="O95" t="s">
        <v>48</v>
      </c>
      <c r="P95" t="s">
        <v>54</v>
      </c>
      <c r="Q95" t="s">
        <v>48</v>
      </c>
      <c r="R95" t="s">
        <v>40</v>
      </c>
      <c r="S95" t="s">
        <v>55</v>
      </c>
      <c r="T95" t="s">
        <v>56</v>
      </c>
      <c r="U95" t="s">
        <v>48</v>
      </c>
      <c r="V95" t="s">
        <v>57</v>
      </c>
      <c r="W95" t="s">
        <v>58</v>
      </c>
      <c r="X95" t="s">
        <v>57</v>
      </c>
      <c r="Y95" t="s">
        <v>57</v>
      </c>
      <c r="Z95" t="s">
        <v>48</v>
      </c>
      <c r="AA95" t="s">
        <v>59</v>
      </c>
      <c r="AB95" t="s">
        <v>60</v>
      </c>
      <c r="AC95" t="s">
        <v>61</v>
      </c>
      <c r="AD95" t="s">
        <v>48</v>
      </c>
      <c r="AE95">
        <v>1</v>
      </c>
      <c r="AF95" t="s">
        <v>62</v>
      </c>
      <c r="AG95">
        <v>54.98</v>
      </c>
      <c r="AH95">
        <v>54.98</v>
      </c>
      <c r="AI95" t="s">
        <v>63</v>
      </c>
      <c r="AJ95">
        <v>4.9800000000000004</v>
      </c>
      <c r="AK95">
        <v>4.9800000000000004</v>
      </c>
      <c r="AL95">
        <v>0</v>
      </c>
      <c r="AM95" t="s">
        <v>64</v>
      </c>
      <c r="AN95" t="s">
        <v>65</v>
      </c>
    </row>
    <row r="96" spans="1:40" x14ac:dyDescent="0.15">
      <c r="A96" t="s">
        <v>40</v>
      </c>
      <c r="B96" t="s">
        <v>228</v>
      </c>
      <c r="C96" t="s">
        <v>42</v>
      </c>
      <c r="D96" t="s">
        <v>43</v>
      </c>
      <c r="E96" t="s">
        <v>265</v>
      </c>
      <c r="F96" t="s">
        <v>266</v>
      </c>
      <c r="G96" t="s">
        <v>46</v>
      </c>
      <c r="H96" t="s">
        <v>47</v>
      </c>
      <c r="I96" t="s">
        <v>48</v>
      </c>
      <c r="J96" t="s">
        <v>49</v>
      </c>
      <c r="K96" t="s">
        <v>50</v>
      </c>
      <c r="L96" t="s">
        <v>51</v>
      </c>
      <c r="M96" t="s">
        <v>52</v>
      </c>
      <c r="N96" t="s">
        <v>53</v>
      </c>
      <c r="O96" t="s">
        <v>48</v>
      </c>
      <c r="P96" t="s">
        <v>54</v>
      </c>
      <c r="Q96" t="s">
        <v>48</v>
      </c>
      <c r="R96" t="s">
        <v>40</v>
      </c>
      <c r="S96" t="s">
        <v>55</v>
      </c>
      <c r="T96" t="s">
        <v>56</v>
      </c>
      <c r="U96" t="s">
        <v>48</v>
      </c>
      <c r="V96" t="s">
        <v>57</v>
      </c>
      <c r="W96" t="s">
        <v>58</v>
      </c>
      <c r="X96" t="s">
        <v>57</v>
      </c>
      <c r="Y96" t="s">
        <v>57</v>
      </c>
      <c r="Z96" t="s">
        <v>48</v>
      </c>
      <c r="AA96" t="s">
        <v>59</v>
      </c>
      <c r="AB96" t="s">
        <v>60</v>
      </c>
      <c r="AC96" t="s">
        <v>61</v>
      </c>
      <c r="AD96" t="s">
        <v>48</v>
      </c>
      <c r="AE96">
        <v>1</v>
      </c>
      <c r="AF96" t="s">
        <v>62</v>
      </c>
      <c r="AG96">
        <v>54.98</v>
      </c>
      <c r="AH96">
        <v>54.98</v>
      </c>
      <c r="AI96" t="s">
        <v>63</v>
      </c>
      <c r="AJ96">
        <v>4.9800000000000004</v>
      </c>
      <c r="AK96">
        <v>4.9800000000000004</v>
      </c>
      <c r="AL96">
        <v>0</v>
      </c>
      <c r="AM96" t="s">
        <v>64</v>
      </c>
      <c r="AN96" t="s">
        <v>65</v>
      </c>
    </row>
    <row r="97" spans="1:40" x14ac:dyDescent="0.15">
      <c r="A97" t="s">
        <v>40</v>
      </c>
      <c r="B97" t="s">
        <v>228</v>
      </c>
      <c r="C97" t="s">
        <v>42</v>
      </c>
      <c r="D97" t="s">
        <v>43</v>
      </c>
      <c r="E97" t="s">
        <v>267</v>
      </c>
      <c r="F97" t="s">
        <v>268</v>
      </c>
      <c r="G97" t="s">
        <v>46</v>
      </c>
      <c r="H97" t="s">
        <v>47</v>
      </c>
      <c r="I97" t="s">
        <v>48</v>
      </c>
      <c r="J97" t="s">
        <v>49</v>
      </c>
      <c r="K97" t="s">
        <v>50</v>
      </c>
      <c r="L97" t="s">
        <v>51</v>
      </c>
      <c r="M97" t="s">
        <v>52</v>
      </c>
      <c r="N97" t="s">
        <v>53</v>
      </c>
      <c r="O97" t="s">
        <v>48</v>
      </c>
      <c r="P97" t="s">
        <v>54</v>
      </c>
      <c r="Q97" t="s">
        <v>48</v>
      </c>
      <c r="R97" t="s">
        <v>40</v>
      </c>
      <c r="S97" t="s">
        <v>55</v>
      </c>
      <c r="T97" t="s">
        <v>56</v>
      </c>
      <c r="U97" t="s">
        <v>48</v>
      </c>
      <c r="V97" t="s">
        <v>57</v>
      </c>
      <c r="W97" t="s">
        <v>58</v>
      </c>
      <c r="X97" t="s">
        <v>57</v>
      </c>
      <c r="Y97" t="s">
        <v>57</v>
      </c>
      <c r="Z97" t="s">
        <v>48</v>
      </c>
      <c r="AA97" t="s">
        <v>59</v>
      </c>
      <c r="AB97" t="s">
        <v>60</v>
      </c>
      <c r="AC97" t="s">
        <v>61</v>
      </c>
      <c r="AD97" t="s">
        <v>48</v>
      </c>
      <c r="AE97">
        <v>1</v>
      </c>
      <c r="AF97" t="s">
        <v>62</v>
      </c>
      <c r="AG97">
        <v>54.98</v>
      </c>
      <c r="AH97">
        <v>54.98</v>
      </c>
      <c r="AI97" t="s">
        <v>63</v>
      </c>
      <c r="AJ97">
        <v>4.9800000000000004</v>
      </c>
      <c r="AK97">
        <v>4.9800000000000004</v>
      </c>
      <c r="AL97">
        <v>0</v>
      </c>
      <c r="AM97" t="s">
        <v>64</v>
      </c>
      <c r="AN97" t="s">
        <v>65</v>
      </c>
    </row>
    <row r="98" spans="1:40" x14ac:dyDescent="0.15">
      <c r="A98" t="s">
        <v>40</v>
      </c>
      <c r="B98" t="s">
        <v>228</v>
      </c>
      <c r="C98" t="s">
        <v>42</v>
      </c>
      <c r="D98" t="s">
        <v>43</v>
      </c>
      <c r="E98" t="s">
        <v>269</v>
      </c>
      <c r="F98" t="s">
        <v>270</v>
      </c>
      <c r="G98" t="s">
        <v>46</v>
      </c>
      <c r="H98" t="s">
        <v>47</v>
      </c>
      <c r="I98" t="s">
        <v>48</v>
      </c>
      <c r="J98" t="s">
        <v>49</v>
      </c>
      <c r="K98" t="s">
        <v>50</v>
      </c>
      <c r="L98" t="s">
        <v>51</v>
      </c>
      <c r="M98" t="s">
        <v>52</v>
      </c>
      <c r="N98" t="s">
        <v>53</v>
      </c>
      <c r="O98" t="s">
        <v>48</v>
      </c>
      <c r="P98" t="s">
        <v>54</v>
      </c>
      <c r="Q98" t="s">
        <v>48</v>
      </c>
      <c r="R98" t="s">
        <v>40</v>
      </c>
      <c r="S98" t="s">
        <v>55</v>
      </c>
      <c r="T98" t="s">
        <v>56</v>
      </c>
      <c r="U98" t="s">
        <v>48</v>
      </c>
      <c r="V98" t="s">
        <v>57</v>
      </c>
      <c r="W98" t="s">
        <v>58</v>
      </c>
      <c r="X98" t="s">
        <v>57</v>
      </c>
      <c r="Y98" t="s">
        <v>57</v>
      </c>
      <c r="Z98" t="s">
        <v>48</v>
      </c>
      <c r="AA98" t="s">
        <v>59</v>
      </c>
      <c r="AB98" t="s">
        <v>60</v>
      </c>
      <c r="AC98" t="s">
        <v>61</v>
      </c>
      <c r="AD98" t="s">
        <v>48</v>
      </c>
      <c r="AE98">
        <v>1</v>
      </c>
      <c r="AF98" t="s">
        <v>62</v>
      </c>
      <c r="AG98">
        <v>54.98</v>
      </c>
      <c r="AH98">
        <v>54.98</v>
      </c>
      <c r="AI98" t="s">
        <v>63</v>
      </c>
      <c r="AJ98">
        <v>4.9800000000000004</v>
      </c>
      <c r="AK98">
        <v>4.9800000000000004</v>
      </c>
      <c r="AL98">
        <v>0</v>
      </c>
      <c r="AM98" t="s">
        <v>64</v>
      </c>
      <c r="AN98" t="s">
        <v>65</v>
      </c>
    </row>
    <row r="99" spans="1:40" x14ac:dyDescent="0.15">
      <c r="A99" t="s">
        <v>40</v>
      </c>
      <c r="B99" t="s">
        <v>228</v>
      </c>
      <c r="C99" t="s">
        <v>42</v>
      </c>
      <c r="D99" t="s">
        <v>43</v>
      </c>
      <c r="E99" t="s">
        <v>271</v>
      </c>
      <c r="F99" t="s">
        <v>272</v>
      </c>
      <c r="G99" t="s">
        <v>46</v>
      </c>
      <c r="H99" t="s">
        <v>47</v>
      </c>
      <c r="I99" t="s">
        <v>48</v>
      </c>
      <c r="J99" t="s">
        <v>49</v>
      </c>
      <c r="K99" t="s">
        <v>50</v>
      </c>
      <c r="L99" t="s">
        <v>51</v>
      </c>
      <c r="M99" t="s">
        <v>52</v>
      </c>
      <c r="N99" t="s">
        <v>53</v>
      </c>
      <c r="O99" t="s">
        <v>48</v>
      </c>
      <c r="P99" t="s">
        <v>54</v>
      </c>
      <c r="Q99" t="s">
        <v>48</v>
      </c>
      <c r="R99" t="s">
        <v>40</v>
      </c>
      <c r="S99" t="s">
        <v>55</v>
      </c>
      <c r="T99" t="s">
        <v>56</v>
      </c>
      <c r="U99" t="s">
        <v>48</v>
      </c>
      <c r="V99" t="s">
        <v>57</v>
      </c>
      <c r="W99" t="s">
        <v>58</v>
      </c>
      <c r="X99" t="s">
        <v>57</v>
      </c>
      <c r="Y99" t="s">
        <v>57</v>
      </c>
      <c r="Z99" t="s">
        <v>48</v>
      </c>
      <c r="AA99" t="s">
        <v>59</v>
      </c>
      <c r="AB99" t="s">
        <v>60</v>
      </c>
      <c r="AC99" t="s">
        <v>61</v>
      </c>
      <c r="AD99" t="s">
        <v>48</v>
      </c>
      <c r="AE99">
        <v>1</v>
      </c>
      <c r="AF99" t="s">
        <v>62</v>
      </c>
      <c r="AG99">
        <v>54.98</v>
      </c>
      <c r="AH99">
        <v>54.98</v>
      </c>
      <c r="AI99" t="s">
        <v>63</v>
      </c>
      <c r="AJ99">
        <v>4.9800000000000004</v>
      </c>
      <c r="AK99">
        <v>4.9800000000000004</v>
      </c>
      <c r="AL99">
        <v>0</v>
      </c>
      <c r="AM99" t="s">
        <v>64</v>
      </c>
      <c r="AN99" t="s">
        <v>65</v>
      </c>
    </row>
    <row r="100" spans="1:40" x14ac:dyDescent="0.15">
      <c r="A100" t="s">
        <v>40</v>
      </c>
      <c r="B100" t="s">
        <v>228</v>
      </c>
      <c r="C100" t="s">
        <v>42</v>
      </c>
      <c r="D100" t="s">
        <v>43</v>
      </c>
      <c r="E100" t="s">
        <v>273</v>
      </c>
      <c r="F100" t="s">
        <v>274</v>
      </c>
      <c r="G100" t="s">
        <v>46</v>
      </c>
      <c r="H100" t="s">
        <v>47</v>
      </c>
      <c r="I100" t="s">
        <v>48</v>
      </c>
      <c r="J100" t="s">
        <v>49</v>
      </c>
      <c r="K100" t="s">
        <v>50</v>
      </c>
      <c r="L100" t="s">
        <v>51</v>
      </c>
      <c r="M100" t="s">
        <v>52</v>
      </c>
      <c r="N100" t="s">
        <v>53</v>
      </c>
      <c r="O100" t="s">
        <v>48</v>
      </c>
      <c r="P100" t="s">
        <v>54</v>
      </c>
      <c r="Q100" t="s">
        <v>48</v>
      </c>
      <c r="R100" t="s">
        <v>40</v>
      </c>
      <c r="S100" t="s">
        <v>55</v>
      </c>
      <c r="T100" t="s">
        <v>56</v>
      </c>
      <c r="U100" t="s">
        <v>48</v>
      </c>
      <c r="V100" t="s">
        <v>57</v>
      </c>
      <c r="W100" t="s">
        <v>58</v>
      </c>
      <c r="X100" t="s">
        <v>57</v>
      </c>
      <c r="Y100" t="s">
        <v>57</v>
      </c>
      <c r="Z100" t="s">
        <v>48</v>
      </c>
      <c r="AA100" t="s">
        <v>59</v>
      </c>
      <c r="AB100" t="s">
        <v>60</v>
      </c>
      <c r="AC100" t="s">
        <v>61</v>
      </c>
      <c r="AD100" t="s">
        <v>48</v>
      </c>
      <c r="AE100">
        <v>1</v>
      </c>
      <c r="AF100" t="s">
        <v>62</v>
      </c>
      <c r="AG100">
        <v>54.98</v>
      </c>
      <c r="AH100">
        <v>54.98</v>
      </c>
      <c r="AI100" t="s">
        <v>63</v>
      </c>
      <c r="AJ100">
        <v>4.9800000000000004</v>
      </c>
      <c r="AK100">
        <v>4.9800000000000004</v>
      </c>
      <c r="AL100">
        <v>0</v>
      </c>
      <c r="AM100" t="s">
        <v>64</v>
      </c>
      <c r="AN100" t="s">
        <v>65</v>
      </c>
    </row>
    <row r="101" spans="1:40" x14ac:dyDescent="0.15">
      <c r="A101" t="s">
        <v>40</v>
      </c>
      <c r="B101" t="s">
        <v>228</v>
      </c>
      <c r="C101" t="s">
        <v>42</v>
      </c>
      <c r="D101" t="s">
        <v>43</v>
      </c>
      <c r="E101" t="s">
        <v>275</v>
      </c>
      <c r="F101" t="s">
        <v>276</v>
      </c>
      <c r="G101" t="s">
        <v>46</v>
      </c>
      <c r="H101" t="s">
        <v>47</v>
      </c>
      <c r="I101" t="s">
        <v>48</v>
      </c>
      <c r="J101" t="s">
        <v>49</v>
      </c>
      <c r="K101" t="s">
        <v>50</v>
      </c>
      <c r="L101" t="s">
        <v>51</v>
      </c>
      <c r="M101" t="s">
        <v>52</v>
      </c>
      <c r="N101" t="s">
        <v>53</v>
      </c>
      <c r="O101" t="s">
        <v>48</v>
      </c>
      <c r="P101" t="s">
        <v>54</v>
      </c>
      <c r="Q101" t="s">
        <v>48</v>
      </c>
      <c r="R101" t="s">
        <v>40</v>
      </c>
      <c r="S101" t="s">
        <v>55</v>
      </c>
      <c r="T101" t="s">
        <v>56</v>
      </c>
      <c r="U101" t="s">
        <v>48</v>
      </c>
      <c r="V101" t="s">
        <v>57</v>
      </c>
      <c r="W101" t="s">
        <v>58</v>
      </c>
      <c r="X101" t="s">
        <v>57</v>
      </c>
      <c r="Y101" t="s">
        <v>57</v>
      </c>
      <c r="Z101" t="s">
        <v>48</v>
      </c>
      <c r="AA101" t="s">
        <v>59</v>
      </c>
      <c r="AB101" t="s">
        <v>60</v>
      </c>
      <c r="AC101" t="s">
        <v>61</v>
      </c>
      <c r="AD101" t="s">
        <v>48</v>
      </c>
      <c r="AE101">
        <v>1</v>
      </c>
      <c r="AF101" t="s">
        <v>62</v>
      </c>
      <c r="AG101">
        <v>54.98</v>
      </c>
      <c r="AH101">
        <v>54.98</v>
      </c>
      <c r="AI101" t="s">
        <v>63</v>
      </c>
      <c r="AJ101">
        <v>4.9800000000000004</v>
      </c>
      <c r="AK101">
        <v>4.9800000000000004</v>
      </c>
      <c r="AL101">
        <v>0</v>
      </c>
      <c r="AM101" t="s">
        <v>64</v>
      </c>
      <c r="AN101" t="s">
        <v>65</v>
      </c>
    </row>
    <row r="102" spans="1:40" x14ac:dyDescent="0.15">
      <c r="A102" t="s">
        <v>40</v>
      </c>
      <c r="B102" t="s">
        <v>228</v>
      </c>
      <c r="C102" t="s">
        <v>42</v>
      </c>
      <c r="D102" t="s">
        <v>43</v>
      </c>
      <c r="E102" t="s">
        <v>277</v>
      </c>
      <c r="F102" t="s">
        <v>278</v>
      </c>
      <c r="G102" t="s">
        <v>46</v>
      </c>
      <c r="H102" t="s">
        <v>47</v>
      </c>
      <c r="I102" t="s">
        <v>48</v>
      </c>
      <c r="J102" t="s">
        <v>49</v>
      </c>
      <c r="K102" t="s">
        <v>50</v>
      </c>
      <c r="L102" t="s">
        <v>51</v>
      </c>
      <c r="M102" t="s">
        <v>52</v>
      </c>
      <c r="N102" t="s">
        <v>53</v>
      </c>
      <c r="O102" t="s">
        <v>48</v>
      </c>
      <c r="P102" t="s">
        <v>54</v>
      </c>
      <c r="Q102" t="s">
        <v>48</v>
      </c>
      <c r="R102" t="s">
        <v>40</v>
      </c>
      <c r="S102" t="s">
        <v>55</v>
      </c>
      <c r="T102" t="s">
        <v>56</v>
      </c>
      <c r="U102" t="s">
        <v>48</v>
      </c>
      <c r="V102" t="s">
        <v>57</v>
      </c>
      <c r="W102" t="s">
        <v>58</v>
      </c>
      <c r="X102" t="s">
        <v>57</v>
      </c>
      <c r="Y102" t="s">
        <v>57</v>
      </c>
      <c r="Z102" t="s">
        <v>48</v>
      </c>
      <c r="AA102" t="s">
        <v>59</v>
      </c>
      <c r="AB102" t="s">
        <v>60</v>
      </c>
      <c r="AC102" t="s">
        <v>61</v>
      </c>
      <c r="AD102" t="s">
        <v>48</v>
      </c>
      <c r="AE102">
        <v>1</v>
      </c>
      <c r="AF102" t="s">
        <v>62</v>
      </c>
      <c r="AG102">
        <v>54.98</v>
      </c>
      <c r="AH102">
        <v>54.98</v>
      </c>
      <c r="AI102" t="s">
        <v>63</v>
      </c>
      <c r="AJ102">
        <v>4.9800000000000004</v>
      </c>
      <c r="AK102">
        <v>4.9800000000000004</v>
      </c>
      <c r="AL102">
        <v>0</v>
      </c>
      <c r="AM102" t="s">
        <v>64</v>
      </c>
      <c r="AN102" t="s">
        <v>65</v>
      </c>
    </row>
    <row r="103" spans="1:40" x14ac:dyDescent="0.15">
      <c r="A103" t="s">
        <v>40</v>
      </c>
      <c r="B103" t="s">
        <v>228</v>
      </c>
      <c r="C103" t="s">
        <v>42</v>
      </c>
      <c r="D103" t="s">
        <v>43</v>
      </c>
      <c r="E103" t="s">
        <v>279</v>
      </c>
      <c r="F103" t="s">
        <v>280</v>
      </c>
      <c r="G103" t="s">
        <v>169</v>
      </c>
      <c r="H103" t="s">
        <v>47</v>
      </c>
      <c r="I103" t="s">
        <v>48</v>
      </c>
      <c r="J103" t="s">
        <v>49</v>
      </c>
      <c r="K103" t="s">
        <v>50</v>
      </c>
      <c r="L103" t="s">
        <v>51</v>
      </c>
      <c r="M103" t="s">
        <v>170</v>
      </c>
      <c r="N103" t="s">
        <v>53</v>
      </c>
      <c r="O103" t="s">
        <v>48</v>
      </c>
      <c r="P103" t="s">
        <v>54</v>
      </c>
      <c r="Q103" t="s">
        <v>48</v>
      </c>
      <c r="R103" t="s">
        <v>40</v>
      </c>
      <c r="S103" t="s">
        <v>55</v>
      </c>
      <c r="T103" t="s">
        <v>56</v>
      </c>
      <c r="U103" t="s">
        <v>48</v>
      </c>
      <c r="V103" t="s">
        <v>171</v>
      </c>
      <c r="W103" t="s">
        <v>172</v>
      </c>
      <c r="X103" t="s">
        <v>171</v>
      </c>
      <c r="Y103" t="s">
        <v>171</v>
      </c>
      <c r="Z103" t="s">
        <v>48</v>
      </c>
      <c r="AA103" t="s">
        <v>173</v>
      </c>
      <c r="AB103" t="s">
        <v>174</v>
      </c>
      <c r="AC103" t="s">
        <v>61</v>
      </c>
      <c r="AD103" t="s">
        <v>48</v>
      </c>
      <c r="AE103">
        <v>1</v>
      </c>
      <c r="AF103" t="s">
        <v>62</v>
      </c>
      <c r="AG103">
        <v>57.48</v>
      </c>
      <c r="AH103">
        <v>57.48</v>
      </c>
      <c r="AI103" t="s">
        <v>63</v>
      </c>
      <c r="AJ103">
        <v>5.21</v>
      </c>
      <c r="AK103">
        <v>5.21</v>
      </c>
      <c r="AL103">
        <v>0</v>
      </c>
      <c r="AM103" t="s">
        <v>64</v>
      </c>
      <c r="AN103" t="s">
        <v>65</v>
      </c>
    </row>
    <row r="104" spans="1:40" x14ac:dyDescent="0.15">
      <c r="A104" t="s">
        <v>40</v>
      </c>
      <c r="B104" t="s">
        <v>228</v>
      </c>
      <c r="C104" t="s">
        <v>42</v>
      </c>
      <c r="D104" t="s">
        <v>43</v>
      </c>
      <c r="E104" t="s">
        <v>281</v>
      </c>
      <c r="F104" t="s">
        <v>282</v>
      </c>
      <c r="G104" t="s">
        <v>169</v>
      </c>
      <c r="H104" t="s">
        <v>47</v>
      </c>
      <c r="I104" t="s">
        <v>48</v>
      </c>
      <c r="J104" t="s">
        <v>49</v>
      </c>
      <c r="K104" t="s">
        <v>50</v>
      </c>
      <c r="L104" t="s">
        <v>51</v>
      </c>
      <c r="M104" t="s">
        <v>170</v>
      </c>
      <c r="N104" t="s">
        <v>53</v>
      </c>
      <c r="O104" t="s">
        <v>48</v>
      </c>
      <c r="P104" t="s">
        <v>54</v>
      </c>
      <c r="Q104" t="s">
        <v>48</v>
      </c>
      <c r="R104" t="s">
        <v>40</v>
      </c>
      <c r="S104" t="s">
        <v>55</v>
      </c>
      <c r="T104" t="s">
        <v>56</v>
      </c>
      <c r="U104" t="s">
        <v>48</v>
      </c>
      <c r="V104" t="s">
        <v>171</v>
      </c>
      <c r="W104" t="s">
        <v>172</v>
      </c>
      <c r="X104" t="s">
        <v>171</v>
      </c>
      <c r="Y104" t="s">
        <v>171</v>
      </c>
      <c r="Z104" t="s">
        <v>48</v>
      </c>
      <c r="AA104" t="s">
        <v>173</v>
      </c>
      <c r="AB104" t="s">
        <v>174</v>
      </c>
      <c r="AC104" t="s">
        <v>61</v>
      </c>
      <c r="AD104" t="s">
        <v>48</v>
      </c>
      <c r="AE104">
        <v>1</v>
      </c>
      <c r="AF104" t="s">
        <v>62</v>
      </c>
      <c r="AG104">
        <v>57.48</v>
      </c>
      <c r="AH104">
        <v>57.48</v>
      </c>
      <c r="AI104" t="s">
        <v>63</v>
      </c>
      <c r="AJ104">
        <v>5.21</v>
      </c>
      <c r="AK104">
        <v>5.21</v>
      </c>
      <c r="AL104">
        <v>0</v>
      </c>
      <c r="AM104" t="s">
        <v>64</v>
      </c>
      <c r="AN104" t="s">
        <v>65</v>
      </c>
    </row>
    <row r="105" spans="1:40" x14ac:dyDescent="0.15">
      <c r="A105" t="s">
        <v>40</v>
      </c>
      <c r="B105" t="s">
        <v>283</v>
      </c>
      <c r="C105" t="s">
        <v>42</v>
      </c>
      <c r="D105" t="s">
        <v>43</v>
      </c>
      <c r="E105" t="s">
        <v>284</v>
      </c>
      <c r="F105" t="s">
        <v>285</v>
      </c>
      <c r="G105" t="s">
        <v>46</v>
      </c>
      <c r="H105" t="s">
        <v>47</v>
      </c>
      <c r="I105" t="s">
        <v>48</v>
      </c>
      <c r="J105" t="s">
        <v>49</v>
      </c>
      <c r="K105" t="s">
        <v>50</v>
      </c>
      <c r="L105" t="s">
        <v>51</v>
      </c>
      <c r="M105" t="s">
        <v>52</v>
      </c>
      <c r="N105" t="s">
        <v>53</v>
      </c>
      <c r="O105" t="s">
        <v>48</v>
      </c>
      <c r="P105" t="s">
        <v>54</v>
      </c>
      <c r="Q105" t="s">
        <v>48</v>
      </c>
      <c r="R105" t="s">
        <v>40</v>
      </c>
      <c r="S105" t="s">
        <v>55</v>
      </c>
      <c r="T105" t="s">
        <v>56</v>
      </c>
      <c r="U105" t="s">
        <v>48</v>
      </c>
      <c r="V105" t="s">
        <v>57</v>
      </c>
      <c r="W105" t="s">
        <v>58</v>
      </c>
      <c r="X105" t="s">
        <v>57</v>
      </c>
      <c r="Y105" t="s">
        <v>57</v>
      </c>
      <c r="Z105" t="s">
        <v>48</v>
      </c>
      <c r="AA105" t="s">
        <v>59</v>
      </c>
      <c r="AB105" t="s">
        <v>60</v>
      </c>
      <c r="AC105" t="s">
        <v>61</v>
      </c>
      <c r="AD105" t="s">
        <v>48</v>
      </c>
      <c r="AE105">
        <v>1</v>
      </c>
      <c r="AF105" t="s">
        <v>62</v>
      </c>
      <c r="AG105">
        <v>54.98</v>
      </c>
      <c r="AH105">
        <v>54.98</v>
      </c>
      <c r="AI105" t="s">
        <v>63</v>
      </c>
      <c r="AJ105">
        <v>5.0199999999999996</v>
      </c>
      <c r="AK105">
        <v>5.0199999999999996</v>
      </c>
      <c r="AL105">
        <v>0</v>
      </c>
      <c r="AM105" t="s">
        <v>64</v>
      </c>
      <c r="AN105" t="s">
        <v>65</v>
      </c>
    </row>
    <row r="106" spans="1:40" x14ac:dyDescent="0.15">
      <c r="A106" t="s">
        <v>40</v>
      </c>
      <c r="B106" t="s">
        <v>283</v>
      </c>
      <c r="C106" t="s">
        <v>42</v>
      </c>
      <c r="D106" t="s">
        <v>43</v>
      </c>
      <c r="E106" t="s">
        <v>286</v>
      </c>
      <c r="F106" t="s">
        <v>287</v>
      </c>
      <c r="G106" t="s">
        <v>46</v>
      </c>
      <c r="H106" t="s">
        <v>47</v>
      </c>
      <c r="I106" t="s">
        <v>48</v>
      </c>
      <c r="J106" t="s">
        <v>49</v>
      </c>
      <c r="K106" t="s">
        <v>50</v>
      </c>
      <c r="L106" t="s">
        <v>51</v>
      </c>
      <c r="M106" t="s">
        <v>52</v>
      </c>
      <c r="N106" t="s">
        <v>53</v>
      </c>
      <c r="O106" t="s">
        <v>48</v>
      </c>
      <c r="P106" t="s">
        <v>54</v>
      </c>
      <c r="Q106" t="s">
        <v>48</v>
      </c>
      <c r="R106" t="s">
        <v>40</v>
      </c>
      <c r="S106" t="s">
        <v>55</v>
      </c>
      <c r="T106" t="s">
        <v>56</v>
      </c>
      <c r="U106" t="s">
        <v>48</v>
      </c>
      <c r="V106" t="s">
        <v>57</v>
      </c>
      <c r="W106" t="s">
        <v>58</v>
      </c>
      <c r="X106" t="s">
        <v>57</v>
      </c>
      <c r="Y106" t="s">
        <v>57</v>
      </c>
      <c r="Z106" t="s">
        <v>48</v>
      </c>
      <c r="AA106" t="s">
        <v>59</v>
      </c>
      <c r="AB106" t="s">
        <v>60</v>
      </c>
      <c r="AC106" t="s">
        <v>61</v>
      </c>
      <c r="AD106" t="s">
        <v>48</v>
      </c>
      <c r="AE106">
        <v>1</v>
      </c>
      <c r="AF106" t="s">
        <v>62</v>
      </c>
      <c r="AG106">
        <v>54.98</v>
      </c>
      <c r="AH106">
        <v>54.98</v>
      </c>
      <c r="AI106" t="s">
        <v>63</v>
      </c>
      <c r="AJ106">
        <v>5.0199999999999996</v>
      </c>
      <c r="AK106">
        <v>5.0199999999999996</v>
      </c>
      <c r="AL106">
        <v>0</v>
      </c>
      <c r="AM106" t="s">
        <v>64</v>
      </c>
      <c r="AN106" t="s">
        <v>65</v>
      </c>
    </row>
    <row r="107" spans="1:40" x14ac:dyDescent="0.15">
      <c r="A107" t="s">
        <v>40</v>
      </c>
      <c r="B107" t="s">
        <v>283</v>
      </c>
      <c r="C107" t="s">
        <v>42</v>
      </c>
      <c r="D107" t="s">
        <v>43</v>
      </c>
      <c r="E107" t="s">
        <v>288</v>
      </c>
      <c r="F107" t="s">
        <v>289</v>
      </c>
      <c r="G107" t="s">
        <v>46</v>
      </c>
      <c r="H107" t="s">
        <v>47</v>
      </c>
      <c r="I107" t="s">
        <v>48</v>
      </c>
      <c r="J107" t="s">
        <v>49</v>
      </c>
      <c r="K107" t="s">
        <v>50</v>
      </c>
      <c r="L107" t="s">
        <v>51</v>
      </c>
      <c r="M107" t="s">
        <v>52</v>
      </c>
      <c r="N107" t="s">
        <v>53</v>
      </c>
      <c r="O107" t="s">
        <v>48</v>
      </c>
      <c r="P107" t="s">
        <v>54</v>
      </c>
      <c r="Q107" t="s">
        <v>48</v>
      </c>
      <c r="R107" t="s">
        <v>40</v>
      </c>
      <c r="S107" t="s">
        <v>55</v>
      </c>
      <c r="T107" t="s">
        <v>56</v>
      </c>
      <c r="U107" t="s">
        <v>48</v>
      </c>
      <c r="V107" t="s">
        <v>57</v>
      </c>
      <c r="W107" t="s">
        <v>58</v>
      </c>
      <c r="X107" t="s">
        <v>57</v>
      </c>
      <c r="Y107" t="s">
        <v>57</v>
      </c>
      <c r="Z107" t="s">
        <v>48</v>
      </c>
      <c r="AA107" t="s">
        <v>59</v>
      </c>
      <c r="AB107" t="s">
        <v>60</v>
      </c>
      <c r="AC107" t="s">
        <v>61</v>
      </c>
      <c r="AD107" t="s">
        <v>48</v>
      </c>
      <c r="AE107">
        <v>1</v>
      </c>
      <c r="AF107" t="s">
        <v>62</v>
      </c>
      <c r="AG107">
        <v>54.98</v>
      </c>
      <c r="AH107">
        <v>54.98</v>
      </c>
      <c r="AI107" t="s">
        <v>63</v>
      </c>
      <c r="AJ107">
        <v>5.0199999999999996</v>
      </c>
      <c r="AK107">
        <v>5.0199999999999996</v>
      </c>
      <c r="AL107">
        <v>0</v>
      </c>
      <c r="AM107" t="s">
        <v>64</v>
      </c>
      <c r="AN107" t="s">
        <v>65</v>
      </c>
    </row>
    <row r="108" spans="1:40" x14ac:dyDescent="0.15">
      <c r="A108" t="s">
        <v>40</v>
      </c>
      <c r="B108" t="s">
        <v>283</v>
      </c>
      <c r="C108" t="s">
        <v>42</v>
      </c>
      <c r="D108" t="s">
        <v>43</v>
      </c>
      <c r="E108" t="s">
        <v>290</v>
      </c>
      <c r="F108" t="s">
        <v>291</v>
      </c>
      <c r="G108" t="s">
        <v>46</v>
      </c>
      <c r="H108" t="s">
        <v>47</v>
      </c>
      <c r="I108" t="s">
        <v>48</v>
      </c>
      <c r="J108" t="s">
        <v>49</v>
      </c>
      <c r="K108" t="s">
        <v>50</v>
      </c>
      <c r="L108" t="s">
        <v>51</v>
      </c>
      <c r="M108" t="s">
        <v>52</v>
      </c>
      <c r="N108" t="s">
        <v>53</v>
      </c>
      <c r="O108" t="s">
        <v>48</v>
      </c>
      <c r="P108" t="s">
        <v>54</v>
      </c>
      <c r="Q108" t="s">
        <v>48</v>
      </c>
      <c r="R108" t="s">
        <v>40</v>
      </c>
      <c r="S108" t="s">
        <v>55</v>
      </c>
      <c r="T108" t="s">
        <v>56</v>
      </c>
      <c r="U108" t="s">
        <v>48</v>
      </c>
      <c r="V108" t="s">
        <v>57</v>
      </c>
      <c r="W108" t="s">
        <v>58</v>
      </c>
      <c r="X108" t="s">
        <v>57</v>
      </c>
      <c r="Y108" t="s">
        <v>57</v>
      </c>
      <c r="Z108" t="s">
        <v>48</v>
      </c>
      <c r="AA108" t="s">
        <v>59</v>
      </c>
      <c r="AB108" t="s">
        <v>60</v>
      </c>
      <c r="AC108" t="s">
        <v>61</v>
      </c>
      <c r="AD108" t="s">
        <v>48</v>
      </c>
      <c r="AE108">
        <v>1</v>
      </c>
      <c r="AF108" t="s">
        <v>62</v>
      </c>
      <c r="AG108">
        <v>54.98</v>
      </c>
      <c r="AH108">
        <v>54.98</v>
      </c>
      <c r="AI108" t="s">
        <v>63</v>
      </c>
      <c r="AJ108">
        <v>5.0199999999999996</v>
      </c>
      <c r="AK108">
        <v>5.0199999999999996</v>
      </c>
      <c r="AL108">
        <v>0</v>
      </c>
      <c r="AM108" t="s">
        <v>64</v>
      </c>
      <c r="AN108" t="s">
        <v>65</v>
      </c>
    </row>
    <row r="109" spans="1:40" x14ac:dyDescent="0.15">
      <c r="A109" t="s">
        <v>40</v>
      </c>
      <c r="B109" t="s">
        <v>283</v>
      </c>
      <c r="C109" t="s">
        <v>42</v>
      </c>
      <c r="D109" t="s">
        <v>43</v>
      </c>
      <c r="E109" t="s">
        <v>292</v>
      </c>
      <c r="F109" t="s">
        <v>293</v>
      </c>
      <c r="G109" t="s">
        <v>46</v>
      </c>
      <c r="H109" t="s">
        <v>47</v>
      </c>
      <c r="I109" t="s">
        <v>48</v>
      </c>
      <c r="J109" t="s">
        <v>49</v>
      </c>
      <c r="K109" t="s">
        <v>50</v>
      </c>
      <c r="L109" t="s">
        <v>51</v>
      </c>
      <c r="M109" t="s">
        <v>52</v>
      </c>
      <c r="N109" t="s">
        <v>53</v>
      </c>
      <c r="O109" t="s">
        <v>48</v>
      </c>
      <c r="P109" t="s">
        <v>54</v>
      </c>
      <c r="Q109" t="s">
        <v>48</v>
      </c>
      <c r="R109" t="s">
        <v>40</v>
      </c>
      <c r="S109" t="s">
        <v>55</v>
      </c>
      <c r="T109" t="s">
        <v>56</v>
      </c>
      <c r="U109" t="s">
        <v>48</v>
      </c>
      <c r="V109" t="s">
        <v>57</v>
      </c>
      <c r="W109" t="s">
        <v>58</v>
      </c>
      <c r="X109" t="s">
        <v>57</v>
      </c>
      <c r="Y109" t="s">
        <v>57</v>
      </c>
      <c r="Z109" t="s">
        <v>48</v>
      </c>
      <c r="AA109" t="s">
        <v>59</v>
      </c>
      <c r="AB109" t="s">
        <v>60</v>
      </c>
      <c r="AC109" t="s">
        <v>61</v>
      </c>
      <c r="AD109" t="s">
        <v>48</v>
      </c>
      <c r="AE109">
        <v>1</v>
      </c>
      <c r="AF109" t="s">
        <v>62</v>
      </c>
      <c r="AG109">
        <v>54.98</v>
      </c>
      <c r="AH109">
        <v>54.98</v>
      </c>
      <c r="AI109" t="s">
        <v>63</v>
      </c>
      <c r="AJ109">
        <v>5.0199999999999996</v>
      </c>
      <c r="AK109">
        <v>5.0199999999999996</v>
      </c>
      <c r="AL109">
        <v>0</v>
      </c>
      <c r="AM109" t="s">
        <v>64</v>
      </c>
      <c r="AN109" t="s">
        <v>65</v>
      </c>
    </row>
    <row r="110" spans="1:40" x14ac:dyDescent="0.15">
      <c r="A110" t="s">
        <v>40</v>
      </c>
      <c r="B110" t="s">
        <v>283</v>
      </c>
      <c r="C110" t="s">
        <v>42</v>
      </c>
      <c r="D110" t="s">
        <v>43</v>
      </c>
      <c r="E110" t="s">
        <v>294</v>
      </c>
      <c r="F110" t="s">
        <v>295</v>
      </c>
      <c r="G110" t="s">
        <v>46</v>
      </c>
      <c r="H110" t="s">
        <v>47</v>
      </c>
      <c r="I110" t="s">
        <v>48</v>
      </c>
      <c r="J110" t="s">
        <v>49</v>
      </c>
      <c r="K110" t="s">
        <v>50</v>
      </c>
      <c r="L110" t="s">
        <v>51</v>
      </c>
      <c r="M110" t="s">
        <v>52</v>
      </c>
      <c r="N110" t="s">
        <v>53</v>
      </c>
      <c r="O110" t="s">
        <v>48</v>
      </c>
      <c r="P110" t="s">
        <v>54</v>
      </c>
      <c r="Q110" t="s">
        <v>48</v>
      </c>
      <c r="R110" t="s">
        <v>40</v>
      </c>
      <c r="S110" t="s">
        <v>55</v>
      </c>
      <c r="T110" t="s">
        <v>56</v>
      </c>
      <c r="U110" t="s">
        <v>48</v>
      </c>
      <c r="V110" t="s">
        <v>57</v>
      </c>
      <c r="W110" t="s">
        <v>58</v>
      </c>
      <c r="X110" t="s">
        <v>57</v>
      </c>
      <c r="Y110" t="s">
        <v>57</v>
      </c>
      <c r="Z110" t="s">
        <v>48</v>
      </c>
      <c r="AA110" t="s">
        <v>59</v>
      </c>
      <c r="AB110" t="s">
        <v>60</v>
      </c>
      <c r="AC110" t="s">
        <v>61</v>
      </c>
      <c r="AD110" t="s">
        <v>48</v>
      </c>
      <c r="AE110">
        <v>1</v>
      </c>
      <c r="AF110" t="s">
        <v>62</v>
      </c>
      <c r="AG110">
        <v>54.98</v>
      </c>
      <c r="AH110">
        <v>54.98</v>
      </c>
      <c r="AI110" t="s">
        <v>63</v>
      </c>
      <c r="AJ110">
        <v>5.0199999999999996</v>
      </c>
      <c r="AK110">
        <v>5.0199999999999996</v>
      </c>
      <c r="AL110">
        <v>0</v>
      </c>
      <c r="AM110" t="s">
        <v>64</v>
      </c>
      <c r="AN110" t="s">
        <v>65</v>
      </c>
    </row>
    <row r="111" spans="1:40" x14ac:dyDescent="0.15">
      <c r="A111" t="s">
        <v>40</v>
      </c>
      <c r="B111" t="s">
        <v>283</v>
      </c>
      <c r="C111" t="s">
        <v>42</v>
      </c>
      <c r="D111" t="s">
        <v>43</v>
      </c>
      <c r="E111" t="s">
        <v>296</v>
      </c>
      <c r="F111" t="s">
        <v>297</v>
      </c>
      <c r="G111" t="s">
        <v>46</v>
      </c>
      <c r="H111" t="s">
        <v>47</v>
      </c>
      <c r="I111" t="s">
        <v>48</v>
      </c>
      <c r="J111" t="s">
        <v>49</v>
      </c>
      <c r="K111" t="s">
        <v>50</v>
      </c>
      <c r="L111" t="s">
        <v>51</v>
      </c>
      <c r="M111" t="s">
        <v>52</v>
      </c>
      <c r="N111" t="s">
        <v>53</v>
      </c>
      <c r="O111" t="s">
        <v>48</v>
      </c>
      <c r="P111" t="s">
        <v>54</v>
      </c>
      <c r="Q111" t="s">
        <v>48</v>
      </c>
      <c r="R111" t="s">
        <v>40</v>
      </c>
      <c r="S111" t="s">
        <v>55</v>
      </c>
      <c r="T111" t="s">
        <v>56</v>
      </c>
      <c r="U111" t="s">
        <v>48</v>
      </c>
      <c r="V111" t="s">
        <v>57</v>
      </c>
      <c r="W111" t="s">
        <v>58</v>
      </c>
      <c r="X111" t="s">
        <v>57</v>
      </c>
      <c r="Y111" t="s">
        <v>57</v>
      </c>
      <c r="Z111" t="s">
        <v>48</v>
      </c>
      <c r="AA111" t="s">
        <v>59</v>
      </c>
      <c r="AB111" t="s">
        <v>60</v>
      </c>
      <c r="AC111" t="s">
        <v>61</v>
      </c>
      <c r="AD111" t="s">
        <v>48</v>
      </c>
      <c r="AE111">
        <v>1</v>
      </c>
      <c r="AF111" t="s">
        <v>62</v>
      </c>
      <c r="AG111">
        <v>54.98</v>
      </c>
      <c r="AH111">
        <v>54.98</v>
      </c>
      <c r="AI111" t="s">
        <v>63</v>
      </c>
      <c r="AJ111">
        <v>5.0199999999999996</v>
      </c>
      <c r="AK111">
        <v>5.0199999999999996</v>
      </c>
      <c r="AL111">
        <v>0</v>
      </c>
      <c r="AM111" t="s">
        <v>64</v>
      </c>
      <c r="AN111" t="s">
        <v>65</v>
      </c>
    </row>
    <row r="112" spans="1:40" x14ac:dyDescent="0.15">
      <c r="A112" t="s">
        <v>40</v>
      </c>
      <c r="B112" t="s">
        <v>283</v>
      </c>
      <c r="C112" t="s">
        <v>42</v>
      </c>
      <c r="D112" t="s">
        <v>43</v>
      </c>
      <c r="E112" t="s">
        <v>298</v>
      </c>
      <c r="F112" t="s">
        <v>299</v>
      </c>
      <c r="G112" t="s">
        <v>46</v>
      </c>
      <c r="H112" t="s">
        <v>47</v>
      </c>
      <c r="I112" t="s">
        <v>48</v>
      </c>
      <c r="J112" t="s">
        <v>49</v>
      </c>
      <c r="K112" t="s">
        <v>50</v>
      </c>
      <c r="L112" t="s">
        <v>51</v>
      </c>
      <c r="M112" t="s">
        <v>52</v>
      </c>
      <c r="N112" t="s">
        <v>53</v>
      </c>
      <c r="O112" t="s">
        <v>48</v>
      </c>
      <c r="P112" t="s">
        <v>54</v>
      </c>
      <c r="Q112" t="s">
        <v>48</v>
      </c>
      <c r="R112" t="s">
        <v>40</v>
      </c>
      <c r="S112" t="s">
        <v>55</v>
      </c>
      <c r="T112" t="s">
        <v>56</v>
      </c>
      <c r="U112" t="s">
        <v>48</v>
      </c>
      <c r="V112" t="s">
        <v>57</v>
      </c>
      <c r="W112" t="s">
        <v>58</v>
      </c>
      <c r="X112" t="s">
        <v>57</v>
      </c>
      <c r="Y112" t="s">
        <v>57</v>
      </c>
      <c r="Z112" t="s">
        <v>48</v>
      </c>
      <c r="AA112" t="s">
        <v>59</v>
      </c>
      <c r="AB112" t="s">
        <v>60</v>
      </c>
      <c r="AC112" t="s">
        <v>61</v>
      </c>
      <c r="AD112" t="s">
        <v>48</v>
      </c>
      <c r="AE112">
        <v>1</v>
      </c>
      <c r="AF112" t="s">
        <v>62</v>
      </c>
      <c r="AG112">
        <v>54.98</v>
      </c>
      <c r="AH112">
        <v>54.98</v>
      </c>
      <c r="AI112" t="s">
        <v>63</v>
      </c>
      <c r="AJ112">
        <v>5.0199999999999996</v>
      </c>
      <c r="AK112">
        <v>5.0199999999999996</v>
      </c>
      <c r="AL112">
        <v>0</v>
      </c>
      <c r="AM112" t="s">
        <v>64</v>
      </c>
      <c r="AN112" t="s">
        <v>65</v>
      </c>
    </row>
    <row r="113" spans="1:40" x14ac:dyDescent="0.15">
      <c r="A113" t="s">
        <v>40</v>
      </c>
      <c r="B113" t="s">
        <v>283</v>
      </c>
      <c r="C113" t="s">
        <v>42</v>
      </c>
      <c r="D113" t="s">
        <v>43</v>
      </c>
      <c r="E113" t="s">
        <v>300</v>
      </c>
      <c r="F113" t="s">
        <v>301</v>
      </c>
      <c r="G113" t="s">
        <v>46</v>
      </c>
      <c r="H113" t="s">
        <v>47</v>
      </c>
      <c r="I113" t="s">
        <v>48</v>
      </c>
      <c r="J113" t="s">
        <v>49</v>
      </c>
      <c r="K113" t="s">
        <v>50</v>
      </c>
      <c r="L113" t="s">
        <v>51</v>
      </c>
      <c r="M113" t="s">
        <v>52</v>
      </c>
      <c r="N113" t="s">
        <v>53</v>
      </c>
      <c r="O113" t="s">
        <v>48</v>
      </c>
      <c r="P113" t="s">
        <v>54</v>
      </c>
      <c r="Q113" t="s">
        <v>48</v>
      </c>
      <c r="R113" t="s">
        <v>40</v>
      </c>
      <c r="S113" t="s">
        <v>55</v>
      </c>
      <c r="T113" t="s">
        <v>56</v>
      </c>
      <c r="U113" t="s">
        <v>48</v>
      </c>
      <c r="V113" t="s">
        <v>57</v>
      </c>
      <c r="W113" t="s">
        <v>58</v>
      </c>
      <c r="X113" t="s">
        <v>57</v>
      </c>
      <c r="Y113" t="s">
        <v>57</v>
      </c>
      <c r="Z113" t="s">
        <v>48</v>
      </c>
      <c r="AA113" t="s">
        <v>59</v>
      </c>
      <c r="AB113" t="s">
        <v>60</v>
      </c>
      <c r="AC113" t="s">
        <v>61</v>
      </c>
      <c r="AD113" t="s">
        <v>48</v>
      </c>
      <c r="AE113">
        <v>1</v>
      </c>
      <c r="AF113" t="s">
        <v>62</v>
      </c>
      <c r="AG113">
        <v>54.98</v>
      </c>
      <c r="AH113">
        <v>54.98</v>
      </c>
      <c r="AI113" t="s">
        <v>63</v>
      </c>
      <c r="AJ113">
        <v>5.0199999999999996</v>
      </c>
      <c r="AK113">
        <v>5.0199999999999996</v>
      </c>
      <c r="AL113">
        <v>0</v>
      </c>
      <c r="AM113" t="s">
        <v>64</v>
      </c>
      <c r="AN113" t="s">
        <v>65</v>
      </c>
    </row>
    <row r="114" spans="1:40" x14ac:dyDescent="0.15">
      <c r="A114" t="s">
        <v>40</v>
      </c>
      <c r="B114" t="s">
        <v>283</v>
      </c>
      <c r="C114" t="s">
        <v>42</v>
      </c>
      <c r="D114" t="s">
        <v>43</v>
      </c>
      <c r="E114" t="s">
        <v>302</v>
      </c>
      <c r="F114" t="s">
        <v>303</v>
      </c>
      <c r="G114" t="s">
        <v>46</v>
      </c>
      <c r="H114" t="s">
        <v>47</v>
      </c>
      <c r="I114" t="s">
        <v>48</v>
      </c>
      <c r="J114" t="s">
        <v>49</v>
      </c>
      <c r="K114" t="s">
        <v>50</v>
      </c>
      <c r="L114" t="s">
        <v>51</v>
      </c>
      <c r="M114" t="s">
        <v>52</v>
      </c>
      <c r="N114" t="s">
        <v>53</v>
      </c>
      <c r="O114" t="s">
        <v>48</v>
      </c>
      <c r="P114" t="s">
        <v>54</v>
      </c>
      <c r="Q114" t="s">
        <v>48</v>
      </c>
      <c r="R114" t="s">
        <v>40</v>
      </c>
      <c r="S114" t="s">
        <v>55</v>
      </c>
      <c r="T114" t="s">
        <v>56</v>
      </c>
      <c r="U114" t="s">
        <v>48</v>
      </c>
      <c r="V114" t="s">
        <v>57</v>
      </c>
      <c r="W114" t="s">
        <v>58</v>
      </c>
      <c r="X114" t="s">
        <v>57</v>
      </c>
      <c r="Y114" t="s">
        <v>57</v>
      </c>
      <c r="Z114" t="s">
        <v>48</v>
      </c>
      <c r="AA114" t="s">
        <v>59</v>
      </c>
      <c r="AB114" t="s">
        <v>60</v>
      </c>
      <c r="AC114" t="s">
        <v>61</v>
      </c>
      <c r="AD114" t="s">
        <v>48</v>
      </c>
      <c r="AE114">
        <v>1</v>
      </c>
      <c r="AF114" t="s">
        <v>62</v>
      </c>
      <c r="AG114">
        <v>54.98</v>
      </c>
      <c r="AH114">
        <v>54.98</v>
      </c>
      <c r="AI114" t="s">
        <v>63</v>
      </c>
      <c r="AJ114">
        <v>5.0199999999999996</v>
      </c>
      <c r="AK114">
        <v>5.0199999999999996</v>
      </c>
      <c r="AL114">
        <v>0</v>
      </c>
      <c r="AM114" t="s">
        <v>64</v>
      </c>
      <c r="AN114" t="s">
        <v>65</v>
      </c>
    </row>
    <row r="115" spans="1:40" x14ac:dyDescent="0.15">
      <c r="A115" t="s">
        <v>40</v>
      </c>
      <c r="B115" t="s">
        <v>283</v>
      </c>
      <c r="C115" t="s">
        <v>42</v>
      </c>
      <c r="D115" t="s">
        <v>43</v>
      </c>
      <c r="E115" t="s">
        <v>304</v>
      </c>
      <c r="F115" t="s">
        <v>305</v>
      </c>
      <c r="G115" t="s">
        <v>46</v>
      </c>
      <c r="H115" t="s">
        <v>47</v>
      </c>
      <c r="I115" t="s">
        <v>48</v>
      </c>
      <c r="J115" t="s">
        <v>49</v>
      </c>
      <c r="K115" t="s">
        <v>50</v>
      </c>
      <c r="L115" t="s">
        <v>51</v>
      </c>
      <c r="M115" t="s">
        <v>52</v>
      </c>
      <c r="N115" t="s">
        <v>53</v>
      </c>
      <c r="O115" t="s">
        <v>48</v>
      </c>
      <c r="P115" t="s">
        <v>54</v>
      </c>
      <c r="Q115" t="s">
        <v>48</v>
      </c>
      <c r="R115" t="s">
        <v>40</v>
      </c>
      <c r="S115" t="s">
        <v>55</v>
      </c>
      <c r="T115" t="s">
        <v>56</v>
      </c>
      <c r="U115" t="s">
        <v>48</v>
      </c>
      <c r="V115" t="s">
        <v>57</v>
      </c>
      <c r="W115" t="s">
        <v>58</v>
      </c>
      <c r="X115" t="s">
        <v>57</v>
      </c>
      <c r="Y115" t="s">
        <v>57</v>
      </c>
      <c r="Z115" t="s">
        <v>48</v>
      </c>
      <c r="AA115" t="s">
        <v>59</v>
      </c>
      <c r="AB115" t="s">
        <v>60</v>
      </c>
      <c r="AC115" t="s">
        <v>61</v>
      </c>
      <c r="AD115" t="s">
        <v>48</v>
      </c>
      <c r="AE115">
        <v>1</v>
      </c>
      <c r="AF115" t="s">
        <v>62</v>
      </c>
      <c r="AG115">
        <v>54.98</v>
      </c>
      <c r="AH115">
        <v>54.98</v>
      </c>
      <c r="AI115" t="s">
        <v>63</v>
      </c>
      <c r="AJ115">
        <v>5.0199999999999996</v>
      </c>
      <c r="AK115">
        <v>5.0199999999999996</v>
      </c>
      <c r="AL115">
        <v>0</v>
      </c>
      <c r="AM115" t="s">
        <v>64</v>
      </c>
      <c r="AN115" t="s">
        <v>65</v>
      </c>
    </row>
    <row r="116" spans="1:40" x14ac:dyDescent="0.15">
      <c r="A116" t="s">
        <v>40</v>
      </c>
      <c r="B116" t="s">
        <v>283</v>
      </c>
      <c r="C116" t="s">
        <v>42</v>
      </c>
      <c r="D116" t="s">
        <v>43</v>
      </c>
      <c r="E116" t="s">
        <v>306</v>
      </c>
      <c r="F116" t="s">
        <v>307</v>
      </c>
      <c r="G116" t="s">
        <v>169</v>
      </c>
      <c r="H116" t="s">
        <v>47</v>
      </c>
      <c r="I116" t="s">
        <v>48</v>
      </c>
      <c r="J116" t="s">
        <v>49</v>
      </c>
      <c r="K116" t="s">
        <v>50</v>
      </c>
      <c r="L116" t="s">
        <v>51</v>
      </c>
      <c r="M116" t="s">
        <v>170</v>
      </c>
      <c r="N116" t="s">
        <v>53</v>
      </c>
      <c r="O116" t="s">
        <v>48</v>
      </c>
      <c r="P116" t="s">
        <v>54</v>
      </c>
      <c r="Q116" t="s">
        <v>48</v>
      </c>
      <c r="R116" t="s">
        <v>40</v>
      </c>
      <c r="S116" t="s">
        <v>55</v>
      </c>
      <c r="T116" t="s">
        <v>56</v>
      </c>
      <c r="U116" t="s">
        <v>48</v>
      </c>
      <c r="V116" t="s">
        <v>171</v>
      </c>
      <c r="W116" t="s">
        <v>172</v>
      </c>
      <c r="X116" t="s">
        <v>171</v>
      </c>
      <c r="Y116" t="s">
        <v>171</v>
      </c>
      <c r="Z116" t="s">
        <v>48</v>
      </c>
      <c r="AA116" t="s">
        <v>173</v>
      </c>
      <c r="AB116" t="s">
        <v>174</v>
      </c>
      <c r="AC116" t="s">
        <v>61</v>
      </c>
      <c r="AD116" t="s">
        <v>48</v>
      </c>
      <c r="AE116">
        <v>1</v>
      </c>
      <c r="AF116" t="s">
        <v>62</v>
      </c>
      <c r="AG116">
        <v>57.48</v>
      </c>
      <c r="AH116">
        <v>57.48</v>
      </c>
      <c r="AI116" t="s">
        <v>63</v>
      </c>
      <c r="AJ116">
        <v>5.24</v>
      </c>
      <c r="AK116">
        <v>5.24</v>
      </c>
      <c r="AL116">
        <v>0</v>
      </c>
      <c r="AM116" t="s">
        <v>64</v>
      </c>
      <c r="AN116" t="s">
        <v>65</v>
      </c>
    </row>
    <row r="117" spans="1:40" x14ac:dyDescent="0.15">
      <c r="A117" t="s">
        <v>40</v>
      </c>
      <c r="B117" t="s">
        <v>308</v>
      </c>
      <c r="C117" t="s">
        <v>42</v>
      </c>
      <c r="D117" t="s">
        <v>43</v>
      </c>
      <c r="E117" t="s">
        <v>309</v>
      </c>
      <c r="F117" t="s">
        <v>310</v>
      </c>
      <c r="G117" t="s">
        <v>46</v>
      </c>
      <c r="H117" t="s">
        <v>47</v>
      </c>
      <c r="I117" t="s">
        <v>48</v>
      </c>
      <c r="J117" t="s">
        <v>49</v>
      </c>
      <c r="K117" t="s">
        <v>50</v>
      </c>
      <c r="L117" t="s">
        <v>51</v>
      </c>
      <c r="M117" t="s">
        <v>52</v>
      </c>
      <c r="N117" t="s">
        <v>53</v>
      </c>
      <c r="O117" t="s">
        <v>48</v>
      </c>
      <c r="P117" t="s">
        <v>54</v>
      </c>
      <c r="Q117" t="s">
        <v>48</v>
      </c>
      <c r="R117" t="s">
        <v>40</v>
      </c>
      <c r="S117" t="s">
        <v>55</v>
      </c>
      <c r="T117" t="s">
        <v>56</v>
      </c>
      <c r="U117" t="s">
        <v>48</v>
      </c>
      <c r="V117" t="s">
        <v>57</v>
      </c>
      <c r="W117" t="s">
        <v>58</v>
      </c>
      <c r="X117" t="s">
        <v>57</v>
      </c>
      <c r="Y117" t="s">
        <v>57</v>
      </c>
      <c r="Z117" t="s">
        <v>48</v>
      </c>
      <c r="AA117" t="s">
        <v>59</v>
      </c>
      <c r="AB117" t="s">
        <v>60</v>
      </c>
      <c r="AC117" t="s">
        <v>61</v>
      </c>
      <c r="AD117" t="s">
        <v>48</v>
      </c>
      <c r="AE117">
        <v>1</v>
      </c>
      <c r="AF117" t="s">
        <v>62</v>
      </c>
      <c r="AG117">
        <v>54.98</v>
      </c>
      <c r="AH117">
        <v>54.98</v>
      </c>
      <c r="AI117" t="s">
        <v>63</v>
      </c>
      <c r="AJ117">
        <v>5</v>
      </c>
      <c r="AK117">
        <v>5</v>
      </c>
      <c r="AL117">
        <v>0</v>
      </c>
      <c r="AM117" t="s">
        <v>64</v>
      </c>
      <c r="AN117" t="s">
        <v>65</v>
      </c>
    </row>
    <row r="118" spans="1:40" x14ac:dyDescent="0.15">
      <c r="A118" t="s">
        <v>40</v>
      </c>
      <c r="B118" t="s">
        <v>308</v>
      </c>
      <c r="C118" t="s">
        <v>42</v>
      </c>
      <c r="D118" t="s">
        <v>43</v>
      </c>
      <c r="E118" t="s">
        <v>311</v>
      </c>
      <c r="F118" t="s">
        <v>312</v>
      </c>
      <c r="G118" t="s">
        <v>46</v>
      </c>
      <c r="H118" t="s">
        <v>47</v>
      </c>
      <c r="I118" t="s">
        <v>48</v>
      </c>
      <c r="J118" t="s">
        <v>49</v>
      </c>
      <c r="K118" t="s">
        <v>50</v>
      </c>
      <c r="L118" t="s">
        <v>51</v>
      </c>
      <c r="M118" t="s">
        <v>52</v>
      </c>
      <c r="N118" t="s">
        <v>53</v>
      </c>
      <c r="O118" t="s">
        <v>48</v>
      </c>
      <c r="P118" t="s">
        <v>54</v>
      </c>
      <c r="Q118" t="s">
        <v>48</v>
      </c>
      <c r="R118" t="s">
        <v>40</v>
      </c>
      <c r="S118" t="s">
        <v>55</v>
      </c>
      <c r="T118" t="s">
        <v>56</v>
      </c>
      <c r="U118" t="s">
        <v>48</v>
      </c>
      <c r="V118" t="s">
        <v>57</v>
      </c>
      <c r="W118" t="s">
        <v>58</v>
      </c>
      <c r="X118" t="s">
        <v>57</v>
      </c>
      <c r="Y118" t="s">
        <v>57</v>
      </c>
      <c r="Z118" t="s">
        <v>48</v>
      </c>
      <c r="AA118" t="s">
        <v>59</v>
      </c>
      <c r="AB118" t="s">
        <v>60</v>
      </c>
      <c r="AC118" t="s">
        <v>61</v>
      </c>
      <c r="AD118" t="s">
        <v>48</v>
      </c>
      <c r="AE118">
        <v>1</v>
      </c>
      <c r="AF118" t="s">
        <v>62</v>
      </c>
      <c r="AG118">
        <v>54.98</v>
      </c>
      <c r="AH118">
        <v>54.98</v>
      </c>
      <c r="AI118" t="s">
        <v>63</v>
      </c>
      <c r="AJ118">
        <v>5</v>
      </c>
      <c r="AK118">
        <v>5</v>
      </c>
      <c r="AL118">
        <v>0</v>
      </c>
      <c r="AM118" t="s">
        <v>64</v>
      </c>
      <c r="AN118" t="s">
        <v>65</v>
      </c>
    </row>
    <row r="119" spans="1:40" x14ac:dyDescent="0.15">
      <c r="A119" t="s">
        <v>40</v>
      </c>
      <c r="B119" t="s">
        <v>308</v>
      </c>
      <c r="C119" t="s">
        <v>42</v>
      </c>
      <c r="D119" t="s">
        <v>43</v>
      </c>
      <c r="E119" t="s">
        <v>313</v>
      </c>
      <c r="F119" t="s">
        <v>314</v>
      </c>
      <c r="G119" t="s">
        <v>169</v>
      </c>
      <c r="H119" t="s">
        <v>47</v>
      </c>
      <c r="I119" t="s">
        <v>48</v>
      </c>
      <c r="J119" t="s">
        <v>49</v>
      </c>
      <c r="K119" t="s">
        <v>50</v>
      </c>
      <c r="L119" t="s">
        <v>51</v>
      </c>
      <c r="M119" t="s">
        <v>170</v>
      </c>
      <c r="N119" t="s">
        <v>53</v>
      </c>
      <c r="O119" t="s">
        <v>48</v>
      </c>
      <c r="P119" t="s">
        <v>54</v>
      </c>
      <c r="Q119" t="s">
        <v>48</v>
      </c>
      <c r="R119" t="s">
        <v>40</v>
      </c>
      <c r="S119" t="s">
        <v>55</v>
      </c>
      <c r="T119" t="s">
        <v>56</v>
      </c>
      <c r="U119" t="s">
        <v>48</v>
      </c>
      <c r="V119" t="s">
        <v>171</v>
      </c>
      <c r="W119" t="s">
        <v>172</v>
      </c>
      <c r="X119" t="s">
        <v>171</v>
      </c>
      <c r="Y119" t="s">
        <v>171</v>
      </c>
      <c r="Z119" t="s">
        <v>48</v>
      </c>
      <c r="AA119" t="s">
        <v>173</v>
      </c>
      <c r="AB119" t="s">
        <v>174</v>
      </c>
      <c r="AC119" t="s">
        <v>61</v>
      </c>
      <c r="AD119" t="s">
        <v>48</v>
      </c>
      <c r="AE119">
        <v>1</v>
      </c>
      <c r="AF119" t="s">
        <v>62</v>
      </c>
      <c r="AG119">
        <v>57.48</v>
      </c>
      <c r="AH119">
        <v>57.48</v>
      </c>
      <c r="AI119" t="s">
        <v>63</v>
      </c>
      <c r="AJ119">
        <v>5.23</v>
      </c>
      <c r="AK119">
        <v>5.23</v>
      </c>
      <c r="AL119">
        <v>0</v>
      </c>
      <c r="AM119" t="s">
        <v>64</v>
      </c>
      <c r="AN119" t="s">
        <v>65</v>
      </c>
    </row>
    <row r="120" spans="1:40" x14ac:dyDescent="0.15">
      <c r="A120" t="s">
        <v>40</v>
      </c>
      <c r="B120" t="s">
        <v>308</v>
      </c>
      <c r="C120" t="s">
        <v>42</v>
      </c>
      <c r="D120" t="s">
        <v>43</v>
      </c>
      <c r="E120" t="s">
        <v>315</v>
      </c>
      <c r="F120" t="s">
        <v>316</v>
      </c>
      <c r="G120" t="s">
        <v>169</v>
      </c>
      <c r="H120" t="s">
        <v>47</v>
      </c>
      <c r="I120" t="s">
        <v>48</v>
      </c>
      <c r="J120" t="s">
        <v>49</v>
      </c>
      <c r="K120" t="s">
        <v>50</v>
      </c>
      <c r="L120" t="s">
        <v>51</v>
      </c>
      <c r="M120" t="s">
        <v>170</v>
      </c>
      <c r="N120" t="s">
        <v>53</v>
      </c>
      <c r="O120" t="s">
        <v>48</v>
      </c>
      <c r="P120" t="s">
        <v>54</v>
      </c>
      <c r="Q120" t="s">
        <v>48</v>
      </c>
      <c r="R120" t="s">
        <v>40</v>
      </c>
      <c r="S120" t="s">
        <v>55</v>
      </c>
      <c r="T120" t="s">
        <v>56</v>
      </c>
      <c r="U120" t="s">
        <v>48</v>
      </c>
      <c r="V120" t="s">
        <v>171</v>
      </c>
      <c r="W120" t="s">
        <v>172</v>
      </c>
      <c r="X120" t="s">
        <v>171</v>
      </c>
      <c r="Y120" t="s">
        <v>171</v>
      </c>
      <c r="Z120" t="s">
        <v>48</v>
      </c>
      <c r="AA120" t="s">
        <v>173</v>
      </c>
      <c r="AB120" t="s">
        <v>174</v>
      </c>
      <c r="AC120" t="s">
        <v>61</v>
      </c>
      <c r="AD120" t="s">
        <v>48</v>
      </c>
      <c r="AE120">
        <v>1</v>
      </c>
      <c r="AF120" t="s">
        <v>62</v>
      </c>
      <c r="AG120">
        <v>57.48</v>
      </c>
      <c r="AH120">
        <v>57.48</v>
      </c>
      <c r="AI120" t="s">
        <v>63</v>
      </c>
      <c r="AJ120">
        <v>5.23</v>
      </c>
      <c r="AK120">
        <v>5.23</v>
      </c>
      <c r="AL120">
        <v>0</v>
      </c>
      <c r="AM120" t="s">
        <v>64</v>
      </c>
      <c r="AN120" t="s">
        <v>65</v>
      </c>
    </row>
    <row r="121" spans="1:40" x14ac:dyDescent="0.15">
      <c r="A121" t="s">
        <v>40</v>
      </c>
      <c r="B121" t="s">
        <v>317</v>
      </c>
      <c r="C121" t="s">
        <v>42</v>
      </c>
      <c r="D121" t="s">
        <v>43</v>
      </c>
      <c r="E121" t="s">
        <v>318</v>
      </c>
      <c r="F121" t="s">
        <v>319</v>
      </c>
      <c r="G121" t="s">
        <v>46</v>
      </c>
      <c r="H121" t="s">
        <v>47</v>
      </c>
      <c r="I121" t="s">
        <v>48</v>
      </c>
      <c r="J121" t="s">
        <v>49</v>
      </c>
      <c r="K121" t="s">
        <v>50</v>
      </c>
      <c r="L121" t="s">
        <v>51</v>
      </c>
      <c r="M121" t="s">
        <v>52</v>
      </c>
      <c r="N121" t="s">
        <v>53</v>
      </c>
      <c r="O121" t="s">
        <v>48</v>
      </c>
      <c r="P121" t="s">
        <v>54</v>
      </c>
      <c r="Q121" t="s">
        <v>48</v>
      </c>
      <c r="R121" t="s">
        <v>40</v>
      </c>
      <c r="S121" t="s">
        <v>55</v>
      </c>
      <c r="T121" t="s">
        <v>56</v>
      </c>
      <c r="U121" t="s">
        <v>48</v>
      </c>
      <c r="V121" t="s">
        <v>57</v>
      </c>
      <c r="W121" t="s">
        <v>58</v>
      </c>
      <c r="X121" t="s">
        <v>57</v>
      </c>
      <c r="Y121" t="s">
        <v>57</v>
      </c>
      <c r="Z121" t="s">
        <v>48</v>
      </c>
      <c r="AA121" t="s">
        <v>59</v>
      </c>
      <c r="AB121" t="s">
        <v>60</v>
      </c>
      <c r="AC121" t="s">
        <v>61</v>
      </c>
      <c r="AD121" t="s">
        <v>48</v>
      </c>
      <c r="AE121">
        <v>1</v>
      </c>
      <c r="AF121" t="s">
        <v>62</v>
      </c>
      <c r="AG121">
        <v>54.98</v>
      </c>
      <c r="AH121">
        <v>54.98</v>
      </c>
      <c r="AI121" t="s">
        <v>63</v>
      </c>
      <c r="AJ121">
        <v>5</v>
      </c>
      <c r="AK121">
        <v>5</v>
      </c>
      <c r="AL121">
        <v>0</v>
      </c>
      <c r="AM121" t="s">
        <v>64</v>
      </c>
      <c r="AN121" t="s">
        <v>65</v>
      </c>
    </row>
    <row r="122" spans="1:40" x14ac:dyDescent="0.15">
      <c r="A122" t="s">
        <v>40</v>
      </c>
      <c r="B122" t="s">
        <v>317</v>
      </c>
      <c r="C122" t="s">
        <v>42</v>
      </c>
      <c r="D122" t="s">
        <v>43</v>
      </c>
      <c r="E122" t="s">
        <v>320</v>
      </c>
      <c r="F122" t="s">
        <v>321</v>
      </c>
      <c r="G122" t="s">
        <v>46</v>
      </c>
      <c r="H122" t="s">
        <v>47</v>
      </c>
      <c r="I122" t="s">
        <v>48</v>
      </c>
      <c r="J122" t="s">
        <v>49</v>
      </c>
      <c r="K122" t="s">
        <v>50</v>
      </c>
      <c r="L122" t="s">
        <v>51</v>
      </c>
      <c r="M122" t="s">
        <v>52</v>
      </c>
      <c r="N122" t="s">
        <v>53</v>
      </c>
      <c r="O122" t="s">
        <v>48</v>
      </c>
      <c r="P122" t="s">
        <v>54</v>
      </c>
      <c r="Q122" t="s">
        <v>48</v>
      </c>
      <c r="R122" t="s">
        <v>40</v>
      </c>
      <c r="S122" t="s">
        <v>55</v>
      </c>
      <c r="T122" t="s">
        <v>56</v>
      </c>
      <c r="U122" t="s">
        <v>48</v>
      </c>
      <c r="V122" t="s">
        <v>57</v>
      </c>
      <c r="W122" t="s">
        <v>58</v>
      </c>
      <c r="X122" t="s">
        <v>57</v>
      </c>
      <c r="Y122" t="s">
        <v>57</v>
      </c>
      <c r="Z122" t="s">
        <v>48</v>
      </c>
      <c r="AA122" t="s">
        <v>59</v>
      </c>
      <c r="AB122" t="s">
        <v>60</v>
      </c>
      <c r="AC122" t="s">
        <v>61</v>
      </c>
      <c r="AD122" t="s">
        <v>48</v>
      </c>
      <c r="AE122">
        <v>1</v>
      </c>
      <c r="AF122" t="s">
        <v>62</v>
      </c>
      <c r="AG122">
        <v>54.98</v>
      </c>
      <c r="AH122">
        <v>54.98</v>
      </c>
      <c r="AI122" t="s">
        <v>63</v>
      </c>
      <c r="AJ122">
        <v>5</v>
      </c>
      <c r="AK122">
        <v>5</v>
      </c>
      <c r="AL122">
        <v>0</v>
      </c>
      <c r="AM122" t="s">
        <v>64</v>
      </c>
      <c r="AN122" t="s">
        <v>65</v>
      </c>
    </row>
    <row r="123" spans="1:40" x14ac:dyDescent="0.15">
      <c r="A123" t="s">
        <v>40</v>
      </c>
      <c r="B123" t="s">
        <v>317</v>
      </c>
      <c r="C123" t="s">
        <v>42</v>
      </c>
      <c r="D123" t="s">
        <v>43</v>
      </c>
      <c r="E123" t="s">
        <v>322</v>
      </c>
      <c r="F123" t="s">
        <v>323</v>
      </c>
      <c r="G123" t="s">
        <v>169</v>
      </c>
      <c r="H123" t="s">
        <v>47</v>
      </c>
      <c r="I123" t="s">
        <v>48</v>
      </c>
      <c r="J123" t="s">
        <v>49</v>
      </c>
      <c r="K123" t="s">
        <v>50</v>
      </c>
      <c r="L123" t="s">
        <v>51</v>
      </c>
      <c r="M123" t="s">
        <v>170</v>
      </c>
      <c r="N123" t="s">
        <v>53</v>
      </c>
      <c r="O123" t="s">
        <v>48</v>
      </c>
      <c r="P123" t="s">
        <v>54</v>
      </c>
      <c r="Q123" t="s">
        <v>48</v>
      </c>
      <c r="R123" t="s">
        <v>40</v>
      </c>
      <c r="S123" t="s">
        <v>55</v>
      </c>
      <c r="T123" t="s">
        <v>56</v>
      </c>
      <c r="U123" t="s">
        <v>48</v>
      </c>
      <c r="V123" t="s">
        <v>171</v>
      </c>
      <c r="W123" t="s">
        <v>172</v>
      </c>
      <c r="X123" t="s">
        <v>171</v>
      </c>
      <c r="Y123" t="s">
        <v>171</v>
      </c>
      <c r="Z123" t="s">
        <v>48</v>
      </c>
      <c r="AA123" t="s">
        <v>173</v>
      </c>
      <c r="AB123" t="s">
        <v>174</v>
      </c>
      <c r="AC123" t="s">
        <v>61</v>
      </c>
      <c r="AD123" t="s">
        <v>48</v>
      </c>
      <c r="AE123">
        <v>1</v>
      </c>
      <c r="AF123" t="s">
        <v>62</v>
      </c>
      <c r="AG123">
        <v>57.48</v>
      </c>
      <c r="AH123">
        <v>57.48</v>
      </c>
      <c r="AI123" t="s">
        <v>63</v>
      </c>
      <c r="AJ123">
        <v>5.23</v>
      </c>
      <c r="AK123">
        <v>5.23</v>
      </c>
      <c r="AL123">
        <v>0</v>
      </c>
      <c r="AM123" t="s">
        <v>64</v>
      </c>
      <c r="AN123" t="s">
        <v>65</v>
      </c>
    </row>
    <row r="124" spans="1:40" x14ac:dyDescent="0.15">
      <c r="A124" t="s">
        <v>40</v>
      </c>
      <c r="B124" t="s">
        <v>324</v>
      </c>
      <c r="C124" t="s">
        <v>42</v>
      </c>
      <c r="D124" t="s">
        <v>43</v>
      </c>
      <c r="E124" t="s">
        <v>325</v>
      </c>
      <c r="F124" t="s">
        <v>326</v>
      </c>
      <c r="G124" t="s">
        <v>46</v>
      </c>
      <c r="H124" t="s">
        <v>47</v>
      </c>
      <c r="I124" t="s">
        <v>48</v>
      </c>
      <c r="J124" t="s">
        <v>49</v>
      </c>
      <c r="K124" t="s">
        <v>50</v>
      </c>
      <c r="L124" t="s">
        <v>51</v>
      </c>
      <c r="M124" t="s">
        <v>52</v>
      </c>
      <c r="N124" t="s">
        <v>53</v>
      </c>
      <c r="O124" t="s">
        <v>48</v>
      </c>
      <c r="P124" t="s">
        <v>54</v>
      </c>
      <c r="Q124" t="s">
        <v>48</v>
      </c>
      <c r="R124" t="s">
        <v>40</v>
      </c>
      <c r="S124" t="s">
        <v>55</v>
      </c>
      <c r="T124" t="s">
        <v>56</v>
      </c>
      <c r="U124" t="s">
        <v>48</v>
      </c>
      <c r="V124" t="s">
        <v>57</v>
      </c>
      <c r="W124" t="s">
        <v>58</v>
      </c>
      <c r="X124" t="s">
        <v>57</v>
      </c>
      <c r="Y124" t="s">
        <v>57</v>
      </c>
      <c r="Z124" t="s">
        <v>48</v>
      </c>
      <c r="AA124" t="s">
        <v>59</v>
      </c>
      <c r="AB124" t="s">
        <v>60</v>
      </c>
      <c r="AC124" t="s">
        <v>61</v>
      </c>
      <c r="AD124" t="s">
        <v>48</v>
      </c>
      <c r="AE124">
        <v>1</v>
      </c>
      <c r="AF124" t="s">
        <v>62</v>
      </c>
      <c r="AG124">
        <v>54.98</v>
      </c>
      <c r="AH124">
        <v>54.98</v>
      </c>
      <c r="AI124" t="s">
        <v>63</v>
      </c>
      <c r="AJ124">
        <v>5.01</v>
      </c>
      <c r="AK124">
        <v>5.01</v>
      </c>
      <c r="AL124">
        <v>0</v>
      </c>
      <c r="AM124" t="s">
        <v>64</v>
      </c>
      <c r="AN124" t="s">
        <v>65</v>
      </c>
    </row>
    <row r="125" spans="1:40" x14ac:dyDescent="0.15">
      <c r="A125" t="s">
        <v>40</v>
      </c>
      <c r="B125" t="s">
        <v>324</v>
      </c>
      <c r="C125" t="s">
        <v>42</v>
      </c>
      <c r="D125" t="s">
        <v>43</v>
      </c>
      <c r="E125" t="s">
        <v>327</v>
      </c>
      <c r="F125" t="s">
        <v>328</v>
      </c>
      <c r="G125" t="s">
        <v>46</v>
      </c>
      <c r="H125" t="s">
        <v>47</v>
      </c>
      <c r="I125" t="s">
        <v>48</v>
      </c>
      <c r="J125" t="s">
        <v>49</v>
      </c>
      <c r="K125" t="s">
        <v>50</v>
      </c>
      <c r="L125" t="s">
        <v>51</v>
      </c>
      <c r="M125" t="s">
        <v>52</v>
      </c>
      <c r="N125" t="s">
        <v>53</v>
      </c>
      <c r="O125" t="s">
        <v>48</v>
      </c>
      <c r="P125" t="s">
        <v>54</v>
      </c>
      <c r="Q125" t="s">
        <v>48</v>
      </c>
      <c r="R125" t="s">
        <v>40</v>
      </c>
      <c r="S125" t="s">
        <v>55</v>
      </c>
      <c r="T125" t="s">
        <v>56</v>
      </c>
      <c r="U125" t="s">
        <v>48</v>
      </c>
      <c r="V125" t="s">
        <v>57</v>
      </c>
      <c r="W125" t="s">
        <v>58</v>
      </c>
      <c r="X125" t="s">
        <v>57</v>
      </c>
      <c r="Y125" t="s">
        <v>57</v>
      </c>
      <c r="Z125" t="s">
        <v>48</v>
      </c>
      <c r="AA125" t="s">
        <v>59</v>
      </c>
      <c r="AB125" t="s">
        <v>60</v>
      </c>
      <c r="AC125" t="s">
        <v>61</v>
      </c>
      <c r="AD125" t="s">
        <v>48</v>
      </c>
      <c r="AE125">
        <v>1</v>
      </c>
      <c r="AF125" t="s">
        <v>62</v>
      </c>
      <c r="AG125">
        <v>54.98</v>
      </c>
      <c r="AH125">
        <v>54.98</v>
      </c>
      <c r="AI125" t="s">
        <v>63</v>
      </c>
      <c r="AJ125">
        <v>5.01</v>
      </c>
      <c r="AK125">
        <v>5.01</v>
      </c>
      <c r="AL125">
        <v>0</v>
      </c>
      <c r="AM125" t="s">
        <v>64</v>
      </c>
      <c r="AN125" t="s">
        <v>65</v>
      </c>
    </row>
    <row r="126" spans="1:40" x14ac:dyDescent="0.15">
      <c r="A126" t="s">
        <v>40</v>
      </c>
      <c r="B126" t="s">
        <v>324</v>
      </c>
      <c r="C126" t="s">
        <v>42</v>
      </c>
      <c r="D126" t="s">
        <v>43</v>
      </c>
      <c r="E126" t="s">
        <v>329</v>
      </c>
      <c r="F126" t="s">
        <v>330</v>
      </c>
      <c r="G126" t="s">
        <v>169</v>
      </c>
      <c r="H126" t="s">
        <v>47</v>
      </c>
      <c r="I126" t="s">
        <v>48</v>
      </c>
      <c r="J126" t="s">
        <v>49</v>
      </c>
      <c r="K126" t="s">
        <v>50</v>
      </c>
      <c r="L126" t="s">
        <v>51</v>
      </c>
      <c r="M126" t="s">
        <v>170</v>
      </c>
      <c r="N126" t="s">
        <v>53</v>
      </c>
      <c r="O126" t="s">
        <v>48</v>
      </c>
      <c r="P126" t="s">
        <v>54</v>
      </c>
      <c r="Q126" t="s">
        <v>48</v>
      </c>
      <c r="R126" t="s">
        <v>40</v>
      </c>
      <c r="S126" t="s">
        <v>55</v>
      </c>
      <c r="T126" t="s">
        <v>56</v>
      </c>
      <c r="U126" t="s">
        <v>48</v>
      </c>
      <c r="V126" t="s">
        <v>171</v>
      </c>
      <c r="W126" t="s">
        <v>172</v>
      </c>
      <c r="X126" t="s">
        <v>171</v>
      </c>
      <c r="Y126" t="s">
        <v>171</v>
      </c>
      <c r="Z126" t="s">
        <v>48</v>
      </c>
      <c r="AA126" t="s">
        <v>173</v>
      </c>
      <c r="AB126" t="s">
        <v>174</v>
      </c>
      <c r="AC126" t="s">
        <v>61</v>
      </c>
      <c r="AD126" t="s">
        <v>48</v>
      </c>
      <c r="AE126">
        <v>1</v>
      </c>
      <c r="AF126" t="s">
        <v>62</v>
      </c>
      <c r="AG126">
        <v>57.48</v>
      </c>
      <c r="AH126">
        <v>57.48</v>
      </c>
      <c r="AI126" t="s">
        <v>63</v>
      </c>
      <c r="AJ126">
        <v>5.24</v>
      </c>
      <c r="AK126">
        <v>5.24</v>
      </c>
      <c r="AL126">
        <v>0</v>
      </c>
      <c r="AM126" t="s">
        <v>64</v>
      </c>
      <c r="AN126" t="s">
        <v>65</v>
      </c>
    </row>
    <row r="127" spans="1:40" x14ac:dyDescent="0.15">
      <c r="A127" t="s">
        <v>40</v>
      </c>
      <c r="B127" t="s">
        <v>324</v>
      </c>
      <c r="C127" t="s">
        <v>42</v>
      </c>
      <c r="D127" t="s">
        <v>43</v>
      </c>
      <c r="E127" t="s">
        <v>331</v>
      </c>
      <c r="F127" t="s">
        <v>332</v>
      </c>
      <c r="G127" t="s">
        <v>169</v>
      </c>
      <c r="H127" t="s">
        <v>47</v>
      </c>
      <c r="I127" t="s">
        <v>48</v>
      </c>
      <c r="J127" t="s">
        <v>49</v>
      </c>
      <c r="K127" t="s">
        <v>50</v>
      </c>
      <c r="L127" t="s">
        <v>51</v>
      </c>
      <c r="M127" t="s">
        <v>170</v>
      </c>
      <c r="N127" t="s">
        <v>53</v>
      </c>
      <c r="O127" t="s">
        <v>48</v>
      </c>
      <c r="P127" t="s">
        <v>54</v>
      </c>
      <c r="Q127" t="s">
        <v>48</v>
      </c>
      <c r="R127" t="s">
        <v>40</v>
      </c>
      <c r="S127" t="s">
        <v>55</v>
      </c>
      <c r="T127" t="s">
        <v>56</v>
      </c>
      <c r="U127" t="s">
        <v>48</v>
      </c>
      <c r="V127" t="s">
        <v>171</v>
      </c>
      <c r="W127" t="s">
        <v>172</v>
      </c>
      <c r="X127" t="s">
        <v>171</v>
      </c>
      <c r="Y127" t="s">
        <v>171</v>
      </c>
      <c r="Z127" t="s">
        <v>48</v>
      </c>
      <c r="AA127" t="s">
        <v>173</v>
      </c>
      <c r="AB127" t="s">
        <v>174</v>
      </c>
      <c r="AC127" t="s">
        <v>61</v>
      </c>
      <c r="AD127" t="s">
        <v>48</v>
      </c>
      <c r="AE127">
        <v>1</v>
      </c>
      <c r="AF127" t="s">
        <v>62</v>
      </c>
      <c r="AG127">
        <v>57.48</v>
      </c>
      <c r="AH127">
        <v>57.48</v>
      </c>
      <c r="AI127" t="s">
        <v>63</v>
      </c>
      <c r="AJ127">
        <v>5.24</v>
      </c>
      <c r="AK127">
        <v>5.24</v>
      </c>
      <c r="AL127">
        <v>0</v>
      </c>
      <c r="AM127" t="s">
        <v>64</v>
      </c>
      <c r="AN127" t="s">
        <v>65</v>
      </c>
    </row>
    <row r="128" spans="1:40" x14ac:dyDescent="0.15">
      <c r="A128" t="s">
        <v>40</v>
      </c>
      <c r="B128" t="s">
        <v>324</v>
      </c>
      <c r="C128" t="s">
        <v>42</v>
      </c>
      <c r="D128" t="s">
        <v>43</v>
      </c>
      <c r="E128" t="s">
        <v>333</v>
      </c>
      <c r="F128" t="s">
        <v>334</v>
      </c>
      <c r="G128" t="s">
        <v>169</v>
      </c>
      <c r="H128" t="s">
        <v>47</v>
      </c>
      <c r="I128" t="s">
        <v>48</v>
      </c>
      <c r="J128" t="s">
        <v>49</v>
      </c>
      <c r="K128" t="s">
        <v>50</v>
      </c>
      <c r="L128" t="s">
        <v>51</v>
      </c>
      <c r="M128" t="s">
        <v>170</v>
      </c>
      <c r="N128" t="s">
        <v>53</v>
      </c>
      <c r="O128" t="s">
        <v>48</v>
      </c>
      <c r="P128" t="s">
        <v>54</v>
      </c>
      <c r="Q128" t="s">
        <v>48</v>
      </c>
      <c r="R128" t="s">
        <v>40</v>
      </c>
      <c r="S128" t="s">
        <v>55</v>
      </c>
      <c r="T128" t="s">
        <v>56</v>
      </c>
      <c r="U128" t="s">
        <v>48</v>
      </c>
      <c r="V128" t="s">
        <v>171</v>
      </c>
      <c r="W128" t="s">
        <v>172</v>
      </c>
      <c r="X128" t="s">
        <v>171</v>
      </c>
      <c r="Y128" t="s">
        <v>171</v>
      </c>
      <c r="Z128" t="s">
        <v>48</v>
      </c>
      <c r="AA128" t="s">
        <v>173</v>
      </c>
      <c r="AB128" t="s">
        <v>174</v>
      </c>
      <c r="AC128" t="s">
        <v>61</v>
      </c>
      <c r="AD128" t="s">
        <v>48</v>
      </c>
      <c r="AE128">
        <v>1</v>
      </c>
      <c r="AF128" t="s">
        <v>62</v>
      </c>
      <c r="AG128">
        <v>57.48</v>
      </c>
      <c r="AH128">
        <v>57.48</v>
      </c>
      <c r="AI128" t="s">
        <v>63</v>
      </c>
      <c r="AJ128">
        <v>5.24</v>
      </c>
      <c r="AK128">
        <v>5.24</v>
      </c>
      <c r="AL128">
        <v>0</v>
      </c>
      <c r="AM128" t="s">
        <v>64</v>
      </c>
      <c r="AN128" t="s">
        <v>65</v>
      </c>
    </row>
    <row r="129" spans="1:40" x14ac:dyDescent="0.15">
      <c r="A129" t="s">
        <v>40</v>
      </c>
      <c r="B129" t="s">
        <v>335</v>
      </c>
      <c r="C129" t="s">
        <v>42</v>
      </c>
      <c r="D129" t="s">
        <v>43</v>
      </c>
      <c r="E129" t="s">
        <v>336</v>
      </c>
      <c r="F129" t="s">
        <v>337</v>
      </c>
      <c r="G129" t="s">
        <v>46</v>
      </c>
      <c r="H129" t="s">
        <v>47</v>
      </c>
      <c r="I129" t="s">
        <v>48</v>
      </c>
      <c r="J129" t="s">
        <v>49</v>
      </c>
      <c r="K129" t="s">
        <v>50</v>
      </c>
      <c r="L129" t="s">
        <v>51</v>
      </c>
      <c r="M129" t="s">
        <v>52</v>
      </c>
      <c r="N129" t="s">
        <v>53</v>
      </c>
      <c r="O129" t="s">
        <v>48</v>
      </c>
      <c r="P129" t="s">
        <v>54</v>
      </c>
      <c r="Q129" t="s">
        <v>48</v>
      </c>
      <c r="R129" t="s">
        <v>40</v>
      </c>
      <c r="S129" t="s">
        <v>55</v>
      </c>
      <c r="T129" t="s">
        <v>56</v>
      </c>
      <c r="U129" t="s">
        <v>48</v>
      </c>
      <c r="V129" t="s">
        <v>57</v>
      </c>
      <c r="W129" t="s">
        <v>58</v>
      </c>
      <c r="X129" t="s">
        <v>57</v>
      </c>
      <c r="Y129" t="s">
        <v>57</v>
      </c>
      <c r="Z129" t="s">
        <v>48</v>
      </c>
      <c r="AA129" t="s">
        <v>59</v>
      </c>
      <c r="AB129" t="s">
        <v>60</v>
      </c>
      <c r="AC129" t="s">
        <v>61</v>
      </c>
      <c r="AD129" t="s">
        <v>48</v>
      </c>
      <c r="AE129">
        <v>1</v>
      </c>
      <c r="AF129" t="s">
        <v>62</v>
      </c>
      <c r="AG129">
        <v>54.98</v>
      </c>
      <c r="AH129">
        <v>54.98</v>
      </c>
      <c r="AI129" t="s">
        <v>63</v>
      </c>
      <c r="AJ129">
        <v>5</v>
      </c>
      <c r="AK129">
        <v>5</v>
      </c>
      <c r="AL129">
        <v>0</v>
      </c>
      <c r="AM129" t="s">
        <v>64</v>
      </c>
      <c r="AN129" t="s">
        <v>65</v>
      </c>
    </row>
    <row r="130" spans="1:40" x14ac:dyDescent="0.15">
      <c r="A130" t="s">
        <v>40</v>
      </c>
      <c r="B130" t="s">
        <v>335</v>
      </c>
      <c r="C130" t="s">
        <v>42</v>
      </c>
      <c r="D130" t="s">
        <v>43</v>
      </c>
      <c r="E130" t="s">
        <v>338</v>
      </c>
      <c r="F130" t="s">
        <v>339</v>
      </c>
      <c r="G130" t="s">
        <v>169</v>
      </c>
      <c r="H130" t="s">
        <v>47</v>
      </c>
      <c r="I130" t="s">
        <v>48</v>
      </c>
      <c r="J130" t="s">
        <v>49</v>
      </c>
      <c r="K130" t="s">
        <v>50</v>
      </c>
      <c r="L130" t="s">
        <v>51</v>
      </c>
      <c r="M130" t="s">
        <v>170</v>
      </c>
      <c r="N130" t="s">
        <v>53</v>
      </c>
      <c r="O130" t="s">
        <v>48</v>
      </c>
      <c r="P130" t="s">
        <v>54</v>
      </c>
      <c r="Q130" t="s">
        <v>48</v>
      </c>
      <c r="R130" t="s">
        <v>40</v>
      </c>
      <c r="S130" t="s">
        <v>55</v>
      </c>
      <c r="T130" t="s">
        <v>56</v>
      </c>
      <c r="U130" t="s">
        <v>48</v>
      </c>
      <c r="V130" t="s">
        <v>171</v>
      </c>
      <c r="W130" t="s">
        <v>172</v>
      </c>
      <c r="X130" t="s">
        <v>171</v>
      </c>
      <c r="Y130" t="s">
        <v>171</v>
      </c>
      <c r="Z130" t="s">
        <v>48</v>
      </c>
      <c r="AA130" t="s">
        <v>173</v>
      </c>
      <c r="AB130" t="s">
        <v>174</v>
      </c>
      <c r="AC130" t="s">
        <v>61</v>
      </c>
      <c r="AD130" t="s">
        <v>48</v>
      </c>
      <c r="AE130">
        <v>1</v>
      </c>
      <c r="AF130" t="s">
        <v>62</v>
      </c>
      <c r="AG130">
        <v>57.48</v>
      </c>
      <c r="AH130">
        <v>57.48</v>
      </c>
      <c r="AI130" t="s">
        <v>63</v>
      </c>
      <c r="AJ130">
        <v>5.23</v>
      </c>
      <c r="AK130">
        <v>5.23</v>
      </c>
      <c r="AL130">
        <v>0</v>
      </c>
      <c r="AM130" t="s">
        <v>64</v>
      </c>
      <c r="AN130" t="s">
        <v>65</v>
      </c>
    </row>
    <row r="131" spans="1:40" x14ac:dyDescent="0.15">
      <c r="A131" t="s">
        <v>40</v>
      </c>
      <c r="B131" t="s">
        <v>335</v>
      </c>
      <c r="C131" t="s">
        <v>42</v>
      </c>
      <c r="D131" t="s">
        <v>43</v>
      </c>
      <c r="E131" t="s">
        <v>340</v>
      </c>
      <c r="F131" t="s">
        <v>341</v>
      </c>
      <c r="G131" t="s">
        <v>169</v>
      </c>
      <c r="H131" t="s">
        <v>47</v>
      </c>
      <c r="I131" t="s">
        <v>48</v>
      </c>
      <c r="J131" t="s">
        <v>49</v>
      </c>
      <c r="K131" t="s">
        <v>50</v>
      </c>
      <c r="L131" t="s">
        <v>51</v>
      </c>
      <c r="M131" t="s">
        <v>170</v>
      </c>
      <c r="N131" t="s">
        <v>53</v>
      </c>
      <c r="O131" t="s">
        <v>48</v>
      </c>
      <c r="P131" t="s">
        <v>54</v>
      </c>
      <c r="Q131" t="s">
        <v>48</v>
      </c>
      <c r="R131" t="s">
        <v>40</v>
      </c>
      <c r="S131" t="s">
        <v>55</v>
      </c>
      <c r="T131" t="s">
        <v>56</v>
      </c>
      <c r="U131" t="s">
        <v>48</v>
      </c>
      <c r="V131" t="s">
        <v>171</v>
      </c>
      <c r="W131" t="s">
        <v>172</v>
      </c>
      <c r="X131" t="s">
        <v>171</v>
      </c>
      <c r="Y131" t="s">
        <v>171</v>
      </c>
      <c r="Z131" t="s">
        <v>48</v>
      </c>
      <c r="AA131" t="s">
        <v>173</v>
      </c>
      <c r="AB131" t="s">
        <v>174</v>
      </c>
      <c r="AC131" t="s">
        <v>61</v>
      </c>
      <c r="AD131" t="s">
        <v>48</v>
      </c>
      <c r="AE131">
        <v>1</v>
      </c>
      <c r="AF131" t="s">
        <v>62</v>
      </c>
      <c r="AG131">
        <v>57.48</v>
      </c>
      <c r="AH131">
        <v>57.48</v>
      </c>
      <c r="AI131" t="s">
        <v>63</v>
      </c>
      <c r="AJ131">
        <v>5.23</v>
      </c>
      <c r="AK131">
        <v>5.23</v>
      </c>
      <c r="AL131">
        <v>0</v>
      </c>
      <c r="AM131" t="s">
        <v>64</v>
      </c>
      <c r="AN131" t="s">
        <v>65</v>
      </c>
    </row>
    <row r="132" spans="1:40" x14ac:dyDescent="0.15">
      <c r="A132" t="s">
        <v>40</v>
      </c>
      <c r="B132" t="s">
        <v>335</v>
      </c>
      <c r="C132" t="s">
        <v>42</v>
      </c>
      <c r="D132" t="s">
        <v>43</v>
      </c>
      <c r="E132" t="s">
        <v>342</v>
      </c>
      <c r="F132" t="s">
        <v>343</v>
      </c>
      <c r="G132" t="s">
        <v>169</v>
      </c>
      <c r="H132" t="s">
        <v>47</v>
      </c>
      <c r="I132" t="s">
        <v>48</v>
      </c>
      <c r="J132" t="s">
        <v>49</v>
      </c>
      <c r="K132" t="s">
        <v>50</v>
      </c>
      <c r="L132" t="s">
        <v>51</v>
      </c>
      <c r="M132" t="s">
        <v>170</v>
      </c>
      <c r="N132" t="s">
        <v>53</v>
      </c>
      <c r="O132" t="s">
        <v>48</v>
      </c>
      <c r="P132" t="s">
        <v>54</v>
      </c>
      <c r="Q132" t="s">
        <v>48</v>
      </c>
      <c r="R132" t="s">
        <v>40</v>
      </c>
      <c r="S132" t="s">
        <v>55</v>
      </c>
      <c r="T132" t="s">
        <v>56</v>
      </c>
      <c r="U132" t="s">
        <v>48</v>
      </c>
      <c r="V132" t="s">
        <v>171</v>
      </c>
      <c r="W132" t="s">
        <v>172</v>
      </c>
      <c r="X132" t="s">
        <v>171</v>
      </c>
      <c r="Y132" t="s">
        <v>171</v>
      </c>
      <c r="Z132" t="s">
        <v>48</v>
      </c>
      <c r="AA132" t="s">
        <v>173</v>
      </c>
      <c r="AB132" t="s">
        <v>174</v>
      </c>
      <c r="AC132" t="s">
        <v>61</v>
      </c>
      <c r="AD132" t="s">
        <v>48</v>
      </c>
      <c r="AE132">
        <v>1</v>
      </c>
      <c r="AF132" t="s">
        <v>62</v>
      </c>
      <c r="AG132">
        <v>57.48</v>
      </c>
      <c r="AH132">
        <v>57.48</v>
      </c>
      <c r="AI132" t="s">
        <v>63</v>
      </c>
      <c r="AJ132">
        <v>5.23</v>
      </c>
      <c r="AK132">
        <v>5.23</v>
      </c>
      <c r="AL132">
        <v>0</v>
      </c>
      <c r="AM132" t="s">
        <v>64</v>
      </c>
      <c r="AN132" t="s">
        <v>65</v>
      </c>
    </row>
    <row r="133" spans="1:40" x14ac:dyDescent="0.15">
      <c r="A133" t="s">
        <v>40</v>
      </c>
      <c r="B133" t="s">
        <v>344</v>
      </c>
      <c r="C133" t="s">
        <v>42</v>
      </c>
      <c r="D133" t="s">
        <v>43</v>
      </c>
      <c r="E133" t="s">
        <v>345</v>
      </c>
      <c r="F133" t="s">
        <v>346</v>
      </c>
      <c r="G133" t="s">
        <v>169</v>
      </c>
      <c r="H133" t="s">
        <v>47</v>
      </c>
      <c r="I133" t="s">
        <v>48</v>
      </c>
      <c r="J133" t="s">
        <v>49</v>
      </c>
      <c r="K133" t="s">
        <v>50</v>
      </c>
      <c r="L133" t="s">
        <v>51</v>
      </c>
      <c r="M133" t="s">
        <v>170</v>
      </c>
      <c r="N133" t="s">
        <v>53</v>
      </c>
      <c r="O133" t="s">
        <v>48</v>
      </c>
      <c r="P133" t="s">
        <v>54</v>
      </c>
      <c r="Q133" t="s">
        <v>48</v>
      </c>
      <c r="R133" t="s">
        <v>40</v>
      </c>
      <c r="S133" t="s">
        <v>55</v>
      </c>
      <c r="T133" t="s">
        <v>56</v>
      </c>
      <c r="U133" t="s">
        <v>48</v>
      </c>
      <c r="V133" t="s">
        <v>171</v>
      </c>
      <c r="W133" t="s">
        <v>172</v>
      </c>
      <c r="X133" t="s">
        <v>171</v>
      </c>
      <c r="Y133" t="s">
        <v>171</v>
      </c>
      <c r="Z133" t="s">
        <v>48</v>
      </c>
      <c r="AA133" t="s">
        <v>173</v>
      </c>
      <c r="AB133" t="s">
        <v>174</v>
      </c>
      <c r="AC133" t="s">
        <v>61</v>
      </c>
      <c r="AD133" t="s">
        <v>48</v>
      </c>
      <c r="AE133">
        <v>1</v>
      </c>
      <c r="AF133" t="s">
        <v>62</v>
      </c>
      <c r="AG133">
        <v>57.48</v>
      </c>
      <c r="AH133">
        <v>57.48</v>
      </c>
      <c r="AI133" t="s">
        <v>63</v>
      </c>
      <c r="AJ133">
        <v>5.23</v>
      </c>
      <c r="AK133">
        <v>5.23</v>
      </c>
      <c r="AL133">
        <v>0</v>
      </c>
      <c r="AM133" t="s">
        <v>64</v>
      </c>
      <c r="AN133" t="s">
        <v>65</v>
      </c>
    </row>
    <row r="134" spans="1:40" x14ac:dyDescent="0.15">
      <c r="A134" t="s">
        <v>40</v>
      </c>
      <c r="B134" t="s">
        <v>347</v>
      </c>
      <c r="C134" t="s">
        <v>42</v>
      </c>
      <c r="D134" t="s">
        <v>43</v>
      </c>
      <c r="E134" t="s">
        <v>348</v>
      </c>
      <c r="F134" t="s">
        <v>349</v>
      </c>
      <c r="G134" t="s">
        <v>46</v>
      </c>
      <c r="H134" t="s">
        <v>47</v>
      </c>
      <c r="I134" t="s">
        <v>48</v>
      </c>
      <c r="J134" t="s">
        <v>49</v>
      </c>
      <c r="K134" t="s">
        <v>50</v>
      </c>
      <c r="L134" t="s">
        <v>51</v>
      </c>
      <c r="M134" t="s">
        <v>52</v>
      </c>
      <c r="N134" t="s">
        <v>53</v>
      </c>
      <c r="O134" t="s">
        <v>48</v>
      </c>
      <c r="P134" t="s">
        <v>54</v>
      </c>
      <c r="Q134" t="s">
        <v>48</v>
      </c>
      <c r="R134" t="s">
        <v>40</v>
      </c>
      <c r="S134" t="s">
        <v>55</v>
      </c>
      <c r="T134" t="s">
        <v>56</v>
      </c>
      <c r="U134" t="s">
        <v>48</v>
      </c>
      <c r="V134" t="s">
        <v>57</v>
      </c>
      <c r="W134" t="s">
        <v>58</v>
      </c>
      <c r="X134" t="s">
        <v>57</v>
      </c>
      <c r="Y134" t="s">
        <v>57</v>
      </c>
      <c r="Z134" t="s">
        <v>48</v>
      </c>
      <c r="AA134" t="s">
        <v>59</v>
      </c>
      <c r="AB134" t="s">
        <v>60</v>
      </c>
      <c r="AC134" t="s">
        <v>61</v>
      </c>
      <c r="AD134" t="s">
        <v>48</v>
      </c>
      <c r="AE134">
        <v>1</v>
      </c>
      <c r="AF134" t="s">
        <v>62</v>
      </c>
      <c r="AG134">
        <v>54.98</v>
      </c>
      <c r="AH134">
        <v>54.98</v>
      </c>
      <c r="AI134" t="s">
        <v>63</v>
      </c>
      <c r="AJ134">
        <v>5</v>
      </c>
      <c r="AK134">
        <v>5</v>
      </c>
      <c r="AL134">
        <v>0</v>
      </c>
      <c r="AM134" t="s">
        <v>64</v>
      </c>
      <c r="AN134" t="s">
        <v>65</v>
      </c>
    </row>
    <row r="135" spans="1:40" x14ac:dyDescent="0.15">
      <c r="A135" t="s">
        <v>40</v>
      </c>
      <c r="B135" t="s">
        <v>347</v>
      </c>
      <c r="C135" t="s">
        <v>42</v>
      </c>
      <c r="D135" t="s">
        <v>43</v>
      </c>
      <c r="E135" t="s">
        <v>350</v>
      </c>
      <c r="F135" t="s">
        <v>351</v>
      </c>
      <c r="G135" t="s">
        <v>169</v>
      </c>
      <c r="H135" t="s">
        <v>47</v>
      </c>
      <c r="I135" t="s">
        <v>48</v>
      </c>
      <c r="J135" t="s">
        <v>49</v>
      </c>
      <c r="K135" t="s">
        <v>50</v>
      </c>
      <c r="L135" t="s">
        <v>51</v>
      </c>
      <c r="M135" t="s">
        <v>170</v>
      </c>
      <c r="N135" t="s">
        <v>53</v>
      </c>
      <c r="O135" t="s">
        <v>48</v>
      </c>
      <c r="P135" t="s">
        <v>54</v>
      </c>
      <c r="Q135" t="s">
        <v>48</v>
      </c>
      <c r="R135" t="s">
        <v>40</v>
      </c>
      <c r="S135" t="s">
        <v>55</v>
      </c>
      <c r="T135" t="s">
        <v>56</v>
      </c>
      <c r="U135" t="s">
        <v>48</v>
      </c>
      <c r="V135" t="s">
        <v>171</v>
      </c>
      <c r="W135" t="s">
        <v>172</v>
      </c>
      <c r="X135" t="s">
        <v>171</v>
      </c>
      <c r="Y135" t="s">
        <v>171</v>
      </c>
      <c r="Z135" t="s">
        <v>48</v>
      </c>
      <c r="AA135" t="s">
        <v>173</v>
      </c>
      <c r="AB135" t="s">
        <v>174</v>
      </c>
      <c r="AC135" t="s">
        <v>61</v>
      </c>
      <c r="AD135" t="s">
        <v>48</v>
      </c>
      <c r="AE135">
        <v>1</v>
      </c>
      <c r="AF135" t="s">
        <v>62</v>
      </c>
      <c r="AG135">
        <v>57.48</v>
      </c>
      <c r="AH135">
        <v>57.48</v>
      </c>
      <c r="AI135" t="s">
        <v>63</v>
      </c>
      <c r="AJ135">
        <v>5.22</v>
      </c>
      <c r="AK135">
        <v>5.22</v>
      </c>
      <c r="AL135">
        <v>0</v>
      </c>
      <c r="AM135" t="s">
        <v>64</v>
      </c>
      <c r="AN135" t="s">
        <v>65</v>
      </c>
    </row>
    <row r="136" spans="1:40" x14ac:dyDescent="0.15">
      <c r="A136" t="s">
        <v>40</v>
      </c>
      <c r="B136" t="s">
        <v>352</v>
      </c>
      <c r="C136" t="s">
        <v>42</v>
      </c>
      <c r="D136" t="s">
        <v>43</v>
      </c>
      <c r="E136" t="s">
        <v>353</v>
      </c>
      <c r="F136" t="s">
        <v>354</v>
      </c>
      <c r="G136" t="s">
        <v>46</v>
      </c>
      <c r="H136" t="s">
        <v>47</v>
      </c>
      <c r="I136" t="s">
        <v>48</v>
      </c>
      <c r="J136" t="s">
        <v>49</v>
      </c>
      <c r="K136" t="s">
        <v>50</v>
      </c>
      <c r="L136" t="s">
        <v>51</v>
      </c>
      <c r="M136" t="s">
        <v>52</v>
      </c>
      <c r="N136" t="s">
        <v>53</v>
      </c>
      <c r="O136" t="s">
        <v>48</v>
      </c>
      <c r="P136" t="s">
        <v>54</v>
      </c>
      <c r="Q136" t="s">
        <v>48</v>
      </c>
      <c r="R136" t="s">
        <v>40</v>
      </c>
      <c r="S136" t="s">
        <v>55</v>
      </c>
      <c r="T136" t="s">
        <v>56</v>
      </c>
      <c r="U136" t="s">
        <v>48</v>
      </c>
      <c r="V136" t="s">
        <v>57</v>
      </c>
      <c r="W136" t="s">
        <v>58</v>
      </c>
      <c r="X136" t="s">
        <v>57</v>
      </c>
      <c r="Y136" t="s">
        <v>57</v>
      </c>
      <c r="Z136" t="s">
        <v>48</v>
      </c>
      <c r="AA136" t="s">
        <v>59</v>
      </c>
      <c r="AB136" t="s">
        <v>60</v>
      </c>
      <c r="AC136" t="s">
        <v>61</v>
      </c>
      <c r="AD136" t="s">
        <v>48</v>
      </c>
      <c r="AE136">
        <v>1</v>
      </c>
      <c r="AF136" t="s">
        <v>62</v>
      </c>
      <c r="AG136">
        <v>54.98</v>
      </c>
      <c r="AH136">
        <v>54.98</v>
      </c>
      <c r="AI136" t="s">
        <v>63</v>
      </c>
      <c r="AJ136">
        <v>5</v>
      </c>
      <c r="AK136">
        <v>5</v>
      </c>
      <c r="AL136">
        <v>0</v>
      </c>
      <c r="AM136" t="s">
        <v>64</v>
      </c>
      <c r="AN136" t="s">
        <v>65</v>
      </c>
    </row>
    <row r="137" spans="1:40" x14ac:dyDescent="0.15">
      <c r="A137" t="s">
        <v>40</v>
      </c>
      <c r="B137" t="s">
        <v>352</v>
      </c>
      <c r="C137" t="s">
        <v>42</v>
      </c>
      <c r="D137" t="s">
        <v>43</v>
      </c>
      <c r="E137" t="s">
        <v>355</v>
      </c>
      <c r="F137" t="s">
        <v>356</v>
      </c>
      <c r="G137" t="s">
        <v>169</v>
      </c>
      <c r="H137" t="s">
        <v>47</v>
      </c>
      <c r="I137" t="s">
        <v>48</v>
      </c>
      <c r="J137" t="s">
        <v>49</v>
      </c>
      <c r="K137" t="s">
        <v>50</v>
      </c>
      <c r="L137" t="s">
        <v>51</v>
      </c>
      <c r="M137" t="s">
        <v>170</v>
      </c>
      <c r="N137" t="s">
        <v>53</v>
      </c>
      <c r="O137" t="s">
        <v>48</v>
      </c>
      <c r="P137" t="s">
        <v>54</v>
      </c>
      <c r="Q137" t="s">
        <v>48</v>
      </c>
      <c r="R137" t="s">
        <v>40</v>
      </c>
      <c r="S137" t="s">
        <v>55</v>
      </c>
      <c r="T137" t="s">
        <v>56</v>
      </c>
      <c r="U137" t="s">
        <v>48</v>
      </c>
      <c r="V137" t="s">
        <v>171</v>
      </c>
      <c r="W137" t="s">
        <v>172</v>
      </c>
      <c r="X137" t="s">
        <v>171</v>
      </c>
      <c r="Y137" t="s">
        <v>171</v>
      </c>
      <c r="Z137" t="s">
        <v>48</v>
      </c>
      <c r="AA137" t="s">
        <v>173</v>
      </c>
      <c r="AB137" t="s">
        <v>174</v>
      </c>
      <c r="AC137" t="s">
        <v>61</v>
      </c>
      <c r="AD137" t="s">
        <v>48</v>
      </c>
      <c r="AE137">
        <v>1</v>
      </c>
      <c r="AF137" t="s">
        <v>62</v>
      </c>
      <c r="AG137">
        <v>57.48</v>
      </c>
      <c r="AH137">
        <v>57.48</v>
      </c>
      <c r="AI137" t="s">
        <v>63</v>
      </c>
      <c r="AJ137">
        <v>5.22</v>
      </c>
      <c r="AK137">
        <v>5.22</v>
      </c>
      <c r="AL137">
        <v>0</v>
      </c>
      <c r="AM137" t="s">
        <v>64</v>
      </c>
      <c r="AN137" t="s">
        <v>65</v>
      </c>
    </row>
    <row r="138" spans="1:40" x14ac:dyDescent="0.15">
      <c r="A138" t="s">
        <v>40</v>
      </c>
      <c r="B138" t="s">
        <v>357</v>
      </c>
      <c r="C138" t="s">
        <v>42</v>
      </c>
      <c r="D138" t="s">
        <v>43</v>
      </c>
      <c r="E138" t="s">
        <v>358</v>
      </c>
      <c r="F138" t="s">
        <v>359</v>
      </c>
      <c r="G138" t="s">
        <v>46</v>
      </c>
      <c r="H138" t="s">
        <v>47</v>
      </c>
      <c r="I138" t="s">
        <v>48</v>
      </c>
      <c r="J138" t="s">
        <v>49</v>
      </c>
      <c r="K138" t="s">
        <v>50</v>
      </c>
      <c r="L138" t="s">
        <v>51</v>
      </c>
      <c r="M138" t="s">
        <v>52</v>
      </c>
      <c r="N138" t="s">
        <v>53</v>
      </c>
      <c r="O138" t="s">
        <v>48</v>
      </c>
      <c r="P138" t="s">
        <v>54</v>
      </c>
      <c r="Q138" t="s">
        <v>48</v>
      </c>
      <c r="R138" t="s">
        <v>40</v>
      </c>
      <c r="S138" t="s">
        <v>55</v>
      </c>
      <c r="T138" t="s">
        <v>56</v>
      </c>
      <c r="U138" t="s">
        <v>48</v>
      </c>
      <c r="V138" t="s">
        <v>57</v>
      </c>
      <c r="W138" t="s">
        <v>58</v>
      </c>
      <c r="X138" t="s">
        <v>57</v>
      </c>
      <c r="Y138" t="s">
        <v>57</v>
      </c>
      <c r="Z138" t="s">
        <v>48</v>
      </c>
      <c r="AA138" t="s">
        <v>59</v>
      </c>
      <c r="AB138" t="s">
        <v>60</v>
      </c>
      <c r="AC138" t="s">
        <v>61</v>
      </c>
      <c r="AD138" t="s">
        <v>48</v>
      </c>
      <c r="AE138">
        <v>1</v>
      </c>
      <c r="AF138" t="s">
        <v>62</v>
      </c>
      <c r="AG138">
        <v>54.98</v>
      </c>
      <c r="AH138">
        <v>54.98</v>
      </c>
      <c r="AI138" t="s">
        <v>63</v>
      </c>
      <c r="AJ138">
        <v>4.9400000000000004</v>
      </c>
      <c r="AK138">
        <v>4.9400000000000004</v>
      </c>
      <c r="AL138">
        <v>0</v>
      </c>
      <c r="AM138" t="s">
        <v>64</v>
      </c>
      <c r="AN138" t="s">
        <v>65</v>
      </c>
    </row>
    <row r="139" spans="1:40" x14ac:dyDescent="0.15">
      <c r="A139" t="s">
        <v>40</v>
      </c>
      <c r="B139" t="s">
        <v>360</v>
      </c>
      <c r="C139" t="s">
        <v>42</v>
      </c>
      <c r="D139" t="s">
        <v>43</v>
      </c>
      <c r="E139" t="s">
        <v>361</v>
      </c>
      <c r="F139" t="s">
        <v>362</v>
      </c>
      <c r="G139" t="s">
        <v>363</v>
      </c>
      <c r="H139" t="s">
        <v>47</v>
      </c>
      <c r="I139" t="s">
        <v>48</v>
      </c>
      <c r="J139" t="s">
        <v>49</v>
      </c>
      <c r="K139" t="s">
        <v>50</v>
      </c>
      <c r="L139" t="s">
        <v>51</v>
      </c>
      <c r="M139" t="s">
        <v>364</v>
      </c>
      <c r="N139" t="s">
        <v>53</v>
      </c>
      <c r="O139" t="s">
        <v>48</v>
      </c>
      <c r="P139" t="s">
        <v>54</v>
      </c>
      <c r="Q139" t="s">
        <v>48</v>
      </c>
      <c r="R139" t="s">
        <v>40</v>
      </c>
      <c r="S139" t="s">
        <v>55</v>
      </c>
      <c r="T139" t="s">
        <v>56</v>
      </c>
      <c r="U139" t="s">
        <v>48</v>
      </c>
      <c r="V139" t="s">
        <v>365</v>
      </c>
      <c r="W139" t="s">
        <v>366</v>
      </c>
      <c r="X139" t="s">
        <v>365</v>
      </c>
      <c r="Y139" t="s">
        <v>365</v>
      </c>
      <c r="Z139" t="s">
        <v>48</v>
      </c>
      <c r="AA139" t="s">
        <v>367</v>
      </c>
      <c r="AB139" t="s">
        <v>368</v>
      </c>
      <c r="AC139" t="s">
        <v>369</v>
      </c>
      <c r="AD139" t="s">
        <v>48</v>
      </c>
      <c r="AE139">
        <v>1</v>
      </c>
      <c r="AF139" t="s">
        <v>370</v>
      </c>
      <c r="AG139">
        <v>101.5</v>
      </c>
      <c r="AH139">
        <v>101.5</v>
      </c>
      <c r="AI139" t="s">
        <v>64</v>
      </c>
      <c r="AJ139">
        <v>12.18</v>
      </c>
      <c r="AK139">
        <v>12.18</v>
      </c>
      <c r="AL139">
        <v>0</v>
      </c>
      <c r="AM139" t="s">
        <v>64</v>
      </c>
      <c r="AN139" t="s">
        <v>65</v>
      </c>
    </row>
    <row r="140" spans="1:40" x14ac:dyDescent="0.15">
      <c r="A140" t="s">
        <v>40</v>
      </c>
      <c r="B140" t="s">
        <v>360</v>
      </c>
      <c r="C140" t="s">
        <v>42</v>
      </c>
      <c r="D140" t="s">
        <v>43</v>
      </c>
      <c r="E140" t="s">
        <v>371</v>
      </c>
      <c r="F140" t="s">
        <v>372</v>
      </c>
      <c r="G140" t="s">
        <v>373</v>
      </c>
      <c r="H140" t="s">
        <v>47</v>
      </c>
      <c r="I140" t="s">
        <v>48</v>
      </c>
      <c r="J140" t="s">
        <v>49</v>
      </c>
      <c r="K140" t="s">
        <v>50</v>
      </c>
      <c r="L140" t="s">
        <v>51</v>
      </c>
      <c r="M140" t="s">
        <v>374</v>
      </c>
      <c r="N140" t="s">
        <v>53</v>
      </c>
      <c r="O140" t="s">
        <v>48</v>
      </c>
      <c r="P140" t="s">
        <v>54</v>
      </c>
      <c r="Q140" t="s">
        <v>48</v>
      </c>
      <c r="R140" t="s">
        <v>40</v>
      </c>
      <c r="S140" t="s">
        <v>55</v>
      </c>
      <c r="T140" t="s">
        <v>56</v>
      </c>
      <c r="U140" t="s">
        <v>48</v>
      </c>
      <c r="V140" t="s">
        <v>375</v>
      </c>
      <c r="W140" t="s">
        <v>376</v>
      </c>
      <c r="X140" t="s">
        <v>375</v>
      </c>
      <c r="Y140" t="s">
        <v>375</v>
      </c>
      <c r="Z140" t="s">
        <v>48</v>
      </c>
      <c r="AA140" t="s">
        <v>377</v>
      </c>
      <c r="AB140" t="s">
        <v>378</v>
      </c>
      <c r="AC140" t="s">
        <v>369</v>
      </c>
      <c r="AD140" t="s">
        <v>48</v>
      </c>
      <c r="AE140">
        <v>1</v>
      </c>
      <c r="AF140" t="s">
        <v>370</v>
      </c>
      <c r="AG140">
        <v>101.5</v>
      </c>
      <c r="AH140">
        <v>101.5</v>
      </c>
      <c r="AI140" t="s">
        <v>64</v>
      </c>
      <c r="AJ140">
        <v>12.18</v>
      </c>
      <c r="AK140">
        <v>12.18</v>
      </c>
      <c r="AL140">
        <v>0</v>
      </c>
      <c r="AM140" t="s">
        <v>64</v>
      </c>
      <c r="AN140" t="s">
        <v>65</v>
      </c>
    </row>
    <row r="141" spans="1:40" x14ac:dyDescent="0.15">
      <c r="A141" t="s">
        <v>40</v>
      </c>
      <c r="B141" t="s">
        <v>360</v>
      </c>
      <c r="C141" t="s">
        <v>42</v>
      </c>
      <c r="D141" t="s">
        <v>43</v>
      </c>
      <c r="E141" t="s">
        <v>379</v>
      </c>
      <c r="F141" t="s">
        <v>380</v>
      </c>
      <c r="G141" t="s">
        <v>373</v>
      </c>
      <c r="H141" t="s">
        <v>47</v>
      </c>
      <c r="I141" t="s">
        <v>48</v>
      </c>
      <c r="J141" t="s">
        <v>49</v>
      </c>
      <c r="K141" t="s">
        <v>50</v>
      </c>
      <c r="L141" t="s">
        <v>51</v>
      </c>
      <c r="M141" t="s">
        <v>374</v>
      </c>
      <c r="N141" t="s">
        <v>53</v>
      </c>
      <c r="O141" t="s">
        <v>48</v>
      </c>
      <c r="P141" t="s">
        <v>54</v>
      </c>
      <c r="Q141" t="s">
        <v>48</v>
      </c>
      <c r="R141" t="s">
        <v>40</v>
      </c>
      <c r="S141" t="s">
        <v>55</v>
      </c>
      <c r="T141" t="s">
        <v>56</v>
      </c>
      <c r="U141" t="s">
        <v>48</v>
      </c>
      <c r="V141" t="s">
        <v>375</v>
      </c>
      <c r="W141" t="s">
        <v>376</v>
      </c>
      <c r="X141" t="s">
        <v>375</v>
      </c>
      <c r="Y141" t="s">
        <v>375</v>
      </c>
      <c r="Z141" t="s">
        <v>48</v>
      </c>
      <c r="AA141" t="s">
        <v>377</v>
      </c>
      <c r="AB141" t="s">
        <v>378</v>
      </c>
      <c r="AC141" t="s">
        <v>369</v>
      </c>
      <c r="AD141" t="s">
        <v>48</v>
      </c>
      <c r="AE141">
        <v>1</v>
      </c>
      <c r="AF141" t="s">
        <v>370</v>
      </c>
      <c r="AG141">
        <v>101.5</v>
      </c>
      <c r="AH141">
        <v>101.5</v>
      </c>
      <c r="AI141" t="s">
        <v>64</v>
      </c>
      <c r="AJ141">
        <v>12.18</v>
      </c>
      <c r="AK141">
        <v>12.18</v>
      </c>
      <c r="AL141">
        <v>0</v>
      </c>
      <c r="AM141" t="s">
        <v>64</v>
      </c>
      <c r="AN141" t="s">
        <v>65</v>
      </c>
    </row>
    <row r="142" spans="1:40" x14ac:dyDescent="0.15">
      <c r="A142" t="s">
        <v>40</v>
      </c>
      <c r="B142" t="s">
        <v>360</v>
      </c>
      <c r="C142" t="s">
        <v>42</v>
      </c>
      <c r="D142" t="s">
        <v>43</v>
      </c>
      <c r="E142" t="s">
        <v>381</v>
      </c>
      <c r="F142" t="s">
        <v>382</v>
      </c>
      <c r="G142" t="s">
        <v>383</v>
      </c>
      <c r="H142" t="s">
        <v>47</v>
      </c>
      <c r="I142" t="s">
        <v>48</v>
      </c>
      <c r="J142" t="s">
        <v>49</v>
      </c>
      <c r="K142" t="s">
        <v>50</v>
      </c>
      <c r="L142" t="s">
        <v>51</v>
      </c>
      <c r="M142" t="s">
        <v>384</v>
      </c>
      <c r="N142" t="s">
        <v>53</v>
      </c>
      <c r="O142" t="s">
        <v>48</v>
      </c>
      <c r="P142" t="s">
        <v>54</v>
      </c>
      <c r="Q142" t="s">
        <v>48</v>
      </c>
      <c r="R142" t="s">
        <v>40</v>
      </c>
      <c r="S142" t="s">
        <v>55</v>
      </c>
      <c r="T142" t="s">
        <v>56</v>
      </c>
      <c r="U142" t="s">
        <v>48</v>
      </c>
      <c r="V142" t="s">
        <v>385</v>
      </c>
      <c r="W142" t="s">
        <v>386</v>
      </c>
      <c r="X142" t="s">
        <v>385</v>
      </c>
      <c r="Y142" t="s">
        <v>385</v>
      </c>
      <c r="Z142" t="s">
        <v>48</v>
      </c>
      <c r="AA142" t="s">
        <v>387</v>
      </c>
      <c r="AB142" t="s">
        <v>388</v>
      </c>
      <c r="AC142" t="s">
        <v>369</v>
      </c>
      <c r="AD142" t="s">
        <v>48</v>
      </c>
      <c r="AE142">
        <v>1</v>
      </c>
      <c r="AF142" t="s">
        <v>370</v>
      </c>
      <c r="AG142">
        <v>72.5</v>
      </c>
      <c r="AH142">
        <v>72.5</v>
      </c>
      <c r="AI142" t="s">
        <v>64</v>
      </c>
      <c r="AJ142">
        <v>8.6999999999999993</v>
      </c>
      <c r="AK142">
        <v>8.6999999999999993</v>
      </c>
      <c r="AL142">
        <v>0</v>
      </c>
      <c r="AM142" t="s">
        <v>64</v>
      </c>
      <c r="AN142" t="s">
        <v>65</v>
      </c>
    </row>
    <row r="143" spans="1:40" x14ac:dyDescent="0.15">
      <c r="A143" t="s">
        <v>40</v>
      </c>
      <c r="B143" t="s">
        <v>41</v>
      </c>
      <c r="C143" t="s">
        <v>42</v>
      </c>
      <c r="D143" t="s">
        <v>43</v>
      </c>
      <c r="E143" t="s">
        <v>389</v>
      </c>
      <c r="F143" t="s">
        <v>390</v>
      </c>
      <c r="G143" t="s">
        <v>363</v>
      </c>
      <c r="H143" t="s">
        <v>47</v>
      </c>
      <c r="I143" t="s">
        <v>48</v>
      </c>
      <c r="J143" t="s">
        <v>49</v>
      </c>
      <c r="K143" t="s">
        <v>50</v>
      </c>
      <c r="L143" t="s">
        <v>51</v>
      </c>
      <c r="M143" t="s">
        <v>364</v>
      </c>
      <c r="N143" t="s">
        <v>53</v>
      </c>
      <c r="O143" t="s">
        <v>48</v>
      </c>
      <c r="P143" t="s">
        <v>54</v>
      </c>
      <c r="Q143" t="s">
        <v>48</v>
      </c>
      <c r="R143" t="s">
        <v>40</v>
      </c>
      <c r="S143" t="s">
        <v>55</v>
      </c>
      <c r="T143" t="s">
        <v>56</v>
      </c>
      <c r="U143" t="s">
        <v>48</v>
      </c>
      <c r="V143" t="s">
        <v>391</v>
      </c>
      <c r="W143" t="s">
        <v>392</v>
      </c>
      <c r="X143" t="s">
        <v>391</v>
      </c>
      <c r="Y143" t="s">
        <v>391</v>
      </c>
      <c r="Z143" t="s">
        <v>48</v>
      </c>
      <c r="AA143" t="s">
        <v>393</v>
      </c>
      <c r="AB143" t="s">
        <v>394</v>
      </c>
      <c r="AC143" t="s">
        <v>369</v>
      </c>
      <c r="AD143" t="s">
        <v>48</v>
      </c>
      <c r="AE143">
        <v>1</v>
      </c>
      <c r="AF143" t="s">
        <v>370</v>
      </c>
      <c r="AG143">
        <v>87</v>
      </c>
      <c r="AH143">
        <v>87</v>
      </c>
      <c r="AI143" t="s">
        <v>64</v>
      </c>
      <c r="AJ143">
        <v>10.44</v>
      </c>
      <c r="AK143">
        <v>10.44</v>
      </c>
      <c r="AL143">
        <v>0</v>
      </c>
      <c r="AM143" t="s">
        <v>64</v>
      </c>
      <c r="AN143" t="s">
        <v>65</v>
      </c>
    </row>
    <row r="144" spans="1:40" x14ac:dyDescent="0.15">
      <c r="A144" t="s">
        <v>40</v>
      </c>
      <c r="B144" t="s">
        <v>41</v>
      </c>
      <c r="C144" t="s">
        <v>42</v>
      </c>
      <c r="D144" t="s">
        <v>43</v>
      </c>
      <c r="E144" t="s">
        <v>395</v>
      </c>
      <c r="F144" t="s">
        <v>396</v>
      </c>
      <c r="G144" t="s">
        <v>363</v>
      </c>
      <c r="H144" t="s">
        <v>47</v>
      </c>
      <c r="I144" t="s">
        <v>48</v>
      </c>
      <c r="J144" t="s">
        <v>49</v>
      </c>
      <c r="K144" t="s">
        <v>50</v>
      </c>
      <c r="L144" t="s">
        <v>51</v>
      </c>
      <c r="M144" t="s">
        <v>364</v>
      </c>
      <c r="N144" t="s">
        <v>53</v>
      </c>
      <c r="O144" t="s">
        <v>48</v>
      </c>
      <c r="P144" t="s">
        <v>54</v>
      </c>
      <c r="Q144" t="s">
        <v>48</v>
      </c>
      <c r="R144" t="s">
        <v>40</v>
      </c>
      <c r="S144" t="s">
        <v>55</v>
      </c>
      <c r="T144" t="s">
        <v>56</v>
      </c>
      <c r="U144" t="s">
        <v>48</v>
      </c>
      <c r="V144" t="s">
        <v>397</v>
      </c>
      <c r="W144" t="s">
        <v>398</v>
      </c>
      <c r="X144" t="s">
        <v>397</v>
      </c>
      <c r="Y144" t="s">
        <v>397</v>
      </c>
      <c r="Z144" t="s">
        <v>48</v>
      </c>
      <c r="AA144" t="s">
        <v>399</v>
      </c>
      <c r="AB144" t="s">
        <v>400</v>
      </c>
      <c r="AC144" t="s">
        <v>401</v>
      </c>
      <c r="AD144" t="s">
        <v>48</v>
      </c>
      <c r="AE144">
        <v>1</v>
      </c>
      <c r="AF144" t="s">
        <v>370</v>
      </c>
      <c r="AG144">
        <v>72.5</v>
      </c>
      <c r="AH144">
        <v>72.5</v>
      </c>
      <c r="AI144" t="s">
        <v>64</v>
      </c>
      <c r="AJ144">
        <v>8.6999999999999993</v>
      </c>
      <c r="AK144">
        <v>8.6999999999999993</v>
      </c>
      <c r="AL144">
        <v>0</v>
      </c>
      <c r="AM144" t="s">
        <v>64</v>
      </c>
      <c r="AN144" t="s">
        <v>65</v>
      </c>
    </row>
    <row r="145" spans="1:40" x14ac:dyDescent="0.15">
      <c r="A145" t="s">
        <v>40</v>
      </c>
      <c r="B145" t="s">
        <v>114</v>
      </c>
      <c r="C145" t="s">
        <v>42</v>
      </c>
      <c r="D145" t="s">
        <v>43</v>
      </c>
      <c r="E145" t="s">
        <v>402</v>
      </c>
      <c r="F145" t="s">
        <v>403</v>
      </c>
      <c r="G145" t="s">
        <v>404</v>
      </c>
      <c r="H145" t="s">
        <v>47</v>
      </c>
      <c r="I145" t="s">
        <v>48</v>
      </c>
      <c r="J145" t="s">
        <v>49</v>
      </c>
      <c r="K145" t="s">
        <v>50</v>
      </c>
      <c r="L145" t="s">
        <v>51</v>
      </c>
      <c r="M145" t="s">
        <v>405</v>
      </c>
      <c r="N145" t="s">
        <v>53</v>
      </c>
      <c r="O145" t="s">
        <v>48</v>
      </c>
      <c r="P145" t="s">
        <v>54</v>
      </c>
      <c r="Q145" t="s">
        <v>48</v>
      </c>
      <c r="R145" t="s">
        <v>40</v>
      </c>
      <c r="S145" t="s">
        <v>55</v>
      </c>
      <c r="T145" t="s">
        <v>56</v>
      </c>
      <c r="U145" t="s">
        <v>48</v>
      </c>
      <c r="V145" t="s">
        <v>406</v>
      </c>
      <c r="W145" t="s">
        <v>407</v>
      </c>
      <c r="X145" t="s">
        <v>406</v>
      </c>
      <c r="Y145" t="s">
        <v>406</v>
      </c>
      <c r="Z145" t="s">
        <v>48</v>
      </c>
      <c r="AA145" t="s">
        <v>408</v>
      </c>
      <c r="AB145" t="s">
        <v>409</v>
      </c>
      <c r="AC145" t="s">
        <v>369</v>
      </c>
      <c r="AD145" t="s">
        <v>48</v>
      </c>
      <c r="AE145">
        <v>1</v>
      </c>
      <c r="AF145" t="s">
        <v>370</v>
      </c>
      <c r="AG145">
        <v>72.5</v>
      </c>
      <c r="AH145">
        <v>72.5</v>
      </c>
      <c r="AI145" t="s">
        <v>64</v>
      </c>
      <c r="AJ145">
        <v>8.6999999999999993</v>
      </c>
      <c r="AK145">
        <v>8.6999999999999993</v>
      </c>
      <c r="AL145">
        <v>0</v>
      </c>
      <c r="AM145" t="s">
        <v>64</v>
      </c>
      <c r="AN145" t="s">
        <v>65</v>
      </c>
    </row>
    <row r="146" spans="1:40" x14ac:dyDescent="0.15">
      <c r="A146" t="s">
        <v>40</v>
      </c>
      <c r="B146" t="s">
        <v>114</v>
      </c>
      <c r="C146" t="s">
        <v>42</v>
      </c>
      <c r="D146" t="s">
        <v>43</v>
      </c>
      <c r="E146" t="s">
        <v>410</v>
      </c>
      <c r="F146" t="s">
        <v>411</v>
      </c>
      <c r="G146" t="s">
        <v>363</v>
      </c>
      <c r="H146" t="s">
        <v>47</v>
      </c>
      <c r="I146" t="s">
        <v>48</v>
      </c>
      <c r="J146" t="s">
        <v>49</v>
      </c>
      <c r="K146" t="s">
        <v>50</v>
      </c>
      <c r="L146" t="s">
        <v>51</v>
      </c>
      <c r="M146" t="s">
        <v>364</v>
      </c>
      <c r="N146" t="s">
        <v>53</v>
      </c>
      <c r="O146" t="s">
        <v>48</v>
      </c>
      <c r="P146" t="s">
        <v>54</v>
      </c>
      <c r="Q146" t="s">
        <v>48</v>
      </c>
      <c r="R146" t="s">
        <v>40</v>
      </c>
      <c r="S146" t="s">
        <v>55</v>
      </c>
      <c r="T146" t="s">
        <v>56</v>
      </c>
      <c r="U146" t="s">
        <v>48</v>
      </c>
      <c r="V146" t="s">
        <v>412</v>
      </c>
      <c r="W146" t="s">
        <v>413</v>
      </c>
      <c r="X146" t="s">
        <v>412</v>
      </c>
      <c r="Y146" t="s">
        <v>412</v>
      </c>
      <c r="Z146" t="s">
        <v>48</v>
      </c>
      <c r="AA146" t="s">
        <v>414</v>
      </c>
      <c r="AB146" t="s">
        <v>394</v>
      </c>
      <c r="AC146" t="s">
        <v>369</v>
      </c>
      <c r="AD146" t="s">
        <v>48</v>
      </c>
      <c r="AE146">
        <v>1</v>
      </c>
      <c r="AF146" t="s">
        <v>370</v>
      </c>
      <c r="AG146">
        <v>87</v>
      </c>
      <c r="AH146">
        <v>87</v>
      </c>
      <c r="AI146" t="s">
        <v>64</v>
      </c>
      <c r="AJ146">
        <v>10.44</v>
      </c>
      <c r="AK146">
        <v>10.44</v>
      </c>
      <c r="AL146">
        <v>0</v>
      </c>
      <c r="AM146" t="s">
        <v>64</v>
      </c>
      <c r="AN146" t="s">
        <v>65</v>
      </c>
    </row>
    <row r="147" spans="1:40" x14ac:dyDescent="0.15">
      <c r="A147" t="s">
        <v>40</v>
      </c>
      <c r="B147" t="s">
        <v>114</v>
      </c>
      <c r="C147" t="s">
        <v>42</v>
      </c>
      <c r="D147" t="s">
        <v>43</v>
      </c>
      <c r="E147" t="s">
        <v>415</v>
      </c>
      <c r="F147" t="s">
        <v>416</v>
      </c>
      <c r="G147" t="s">
        <v>363</v>
      </c>
      <c r="H147" t="s">
        <v>47</v>
      </c>
      <c r="I147" t="s">
        <v>48</v>
      </c>
      <c r="J147" t="s">
        <v>49</v>
      </c>
      <c r="K147" t="s">
        <v>50</v>
      </c>
      <c r="L147" t="s">
        <v>51</v>
      </c>
      <c r="M147" t="s">
        <v>364</v>
      </c>
      <c r="N147" t="s">
        <v>53</v>
      </c>
      <c r="O147" t="s">
        <v>48</v>
      </c>
      <c r="P147" t="s">
        <v>54</v>
      </c>
      <c r="Q147" t="s">
        <v>48</v>
      </c>
      <c r="R147" t="s">
        <v>40</v>
      </c>
      <c r="S147" t="s">
        <v>55</v>
      </c>
      <c r="T147" t="s">
        <v>56</v>
      </c>
      <c r="U147" t="s">
        <v>48</v>
      </c>
      <c r="V147" t="s">
        <v>391</v>
      </c>
      <c r="W147" t="s">
        <v>392</v>
      </c>
      <c r="X147" t="s">
        <v>391</v>
      </c>
      <c r="Y147" t="s">
        <v>391</v>
      </c>
      <c r="Z147" t="s">
        <v>48</v>
      </c>
      <c r="AA147" t="s">
        <v>393</v>
      </c>
      <c r="AB147" t="s">
        <v>394</v>
      </c>
      <c r="AC147" t="s">
        <v>369</v>
      </c>
      <c r="AD147" t="s">
        <v>48</v>
      </c>
      <c r="AE147">
        <v>1</v>
      </c>
      <c r="AF147" t="s">
        <v>370</v>
      </c>
      <c r="AG147">
        <v>87</v>
      </c>
      <c r="AH147">
        <v>87</v>
      </c>
      <c r="AI147" t="s">
        <v>64</v>
      </c>
      <c r="AJ147">
        <v>10.44</v>
      </c>
      <c r="AK147">
        <v>10.44</v>
      </c>
      <c r="AL147">
        <v>0</v>
      </c>
      <c r="AM147" t="s">
        <v>64</v>
      </c>
      <c r="AN147" t="s">
        <v>65</v>
      </c>
    </row>
    <row r="148" spans="1:40" x14ac:dyDescent="0.15">
      <c r="A148" t="s">
        <v>40</v>
      </c>
      <c r="B148" t="s">
        <v>114</v>
      </c>
      <c r="C148" t="s">
        <v>42</v>
      </c>
      <c r="D148" t="s">
        <v>43</v>
      </c>
      <c r="E148" t="s">
        <v>417</v>
      </c>
      <c r="F148" t="s">
        <v>418</v>
      </c>
      <c r="G148" t="s">
        <v>363</v>
      </c>
      <c r="H148" t="s">
        <v>47</v>
      </c>
      <c r="I148" t="s">
        <v>48</v>
      </c>
      <c r="J148" t="s">
        <v>49</v>
      </c>
      <c r="K148" t="s">
        <v>50</v>
      </c>
      <c r="L148" t="s">
        <v>51</v>
      </c>
      <c r="M148" t="s">
        <v>364</v>
      </c>
      <c r="N148" t="s">
        <v>53</v>
      </c>
      <c r="O148" t="s">
        <v>48</v>
      </c>
      <c r="P148" t="s">
        <v>54</v>
      </c>
      <c r="Q148" t="s">
        <v>48</v>
      </c>
      <c r="R148" t="s">
        <v>40</v>
      </c>
      <c r="S148" t="s">
        <v>55</v>
      </c>
      <c r="T148" t="s">
        <v>56</v>
      </c>
      <c r="U148" t="s">
        <v>48</v>
      </c>
      <c r="V148" t="s">
        <v>365</v>
      </c>
      <c r="W148" t="s">
        <v>366</v>
      </c>
      <c r="X148" t="s">
        <v>365</v>
      </c>
      <c r="Y148" t="s">
        <v>365</v>
      </c>
      <c r="Z148" t="s">
        <v>48</v>
      </c>
      <c r="AA148" t="s">
        <v>367</v>
      </c>
      <c r="AB148" t="s">
        <v>368</v>
      </c>
      <c r="AC148" t="s">
        <v>369</v>
      </c>
      <c r="AD148" t="s">
        <v>48</v>
      </c>
      <c r="AE148">
        <v>1</v>
      </c>
      <c r="AF148" t="s">
        <v>370</v>
      </c>
      <c r="AG148">
        <v>101.5</v>
      </c>
      <c r="AH148">
        <v>101.5</v>
      </c>
      <c r="AI148" t="s">
        <v>64</v>
      </c>
      <c r="AJ148">
        <v>12.18</v>
      </c>
      <c r="AK148">
        <v>12.18</v>
      </c>
      <c r="AL148">
        <v>0</v>
      </c>
      <c r="AM148" t="s">
        <v>64</v>
      </c>
      <c r="AN148" t="s">
        <v>65</v>
      </c>
    </row>
    <row r="149" spans="1:40" x14ac:dyDescent="0.15">
      <c r="A149" t="s">
        <v>40</v>
      </c>
      <c r="B149" t="s">
        <v>114</v>
      </c>
      <c r="C149" t="s">
        <v>42</v>
      </c>
      <c r="D149" t="s">
        <v>43</v>
      </c>
      <c r="E149" t="s">
        <v>419</v>
      </c>
      <c r="F149" t="s">
        <v>420</v>
      </c>
      <c r="G149" t="s">
        <v>373</v>
      </c>
      <c r="H149" t="s">
        <v>47</v>
      </c>
      <c r="I149" t="s">
        <v>48</v>
      </c>
      <c r="J149" t="s">
        <v>49</v>
      </c>
      <c r="K149" t="s">
        <v>50</v>
      </c>
      <c r="L149" t="s">
        <v>51</v>
      </c>
      <c r="M149" t="s">
        <v>374</v>
      </c>
      <c r="N149" t="s">
        <v>53</v>
      </c>
      <c r="O149" t="s">
        <v>48</v>
      </c>
      <c r="P149" t="s">
        <v>54</v>
      </c>
      <c r="Q149" t="s">
        <v>48</v>
      </c>
      <c r="R149" t="s">
        <v>40</v>
      </c>
      <c r="S149" t="s">
        <v>55</v>
      </c>
      <c r="T149" t="s">
        <v>56</v>
      </c>
      <c r="U149" t="s">
        <v>48</v>
      </c>
      <c r="V149" t="s">
        <v>375</v>
      </c>
      <c r="W149" t="s">
        <v>376</v>
      </c>
      <c r="X149" t="s">
        <v>375</v>
      </c>
      <c r="Y149" t="s">
        <v>375</v>
      </c>
      <c r="Z149" t="s">
        <v>48</v>
      </c>
      <c r="AA149" t="s">
        <v>377</v>
      </c>
      <c r="AB149" t="s">
        <v>378</v>
      </c>
      <c r="AC149" t="s">
        <v>369</v>
      </c>
      <c r="AD149" t="s">
        <v>48</v>
      </c>
      <c r="AE149">
        <v>1</v>
      </c>
      <c r="AF149" t="s">
        <v>370</v>
      </c>
      <c r="AG149">
        <v>101.5</v>
      </c>
      <c r="AH149">
        <v>101.5</v>
      </c>
      <c r="AI149" t="s">
        <v>64</v>
      </c>
      <c r="AJ149">
        <v>12.18</v>
      </c>
      <c r="AK149">
        <v>12.18</v>
      </c>
      <c r="AL149">
        <v>0</v>
      </c>
      <c r="AM149" t="s">
        <v>64</v>
      </c>
      <c r="AN149" t="s">
        <v>65</v>
      </c>
    </row>
    <row r="150" spans="1:40" x14ac:dyDescent="0.15">
      <c r="A150" t="s">
        <v>40</v>
      </c>
      <c r="B150" t="s">
        <v>114</v>
      </c>
      <c r="C150" t="s">
        <v>42</v>
      </c>
      <c r="D150" t="s">
        <v>43</v>
      </c>
      <c r="E150" t="s">
        <v>421</v>
      </c>
      <c r="F150" t="s">
        <v>422</v>
      </c>
      <c r="G150" t="s">
        <v>383</v>
      </c>
      <c r="H150" t="s">
        <v>47</v>
      </c>
      <c r="I150" t="s">
        <v>48</v>
      </c>
      <c r="J150" t="s">
        <v>49</v>
      </c>
      <c r="K150" t="s">
        <v>50</v>
      </c>
      <c r="L150" t="s">
        <v>51</v>
      </c>
      <c r="M150" t="s">
        <v>384</v>
      </c>
      <c r="N150" t="s">
        <v>53</v>
      </c>
      <c r="O150" t="s">
        <v>48</v>
      </c>
      <c r="P150" t="s">
        <v>54</v>
      </c>
      <c r="Q150" t="s">
        <v>48</v>
      </c>
      <c r="R150" t="s">
        <v>40</v>
      </c>
      <c r="S150" t="s">
        <v>55</v>
      </c>
      <c r="T150" t="s">
        <v>56</v>
      </c>
      <c r="U150" t="s">
        <v>48</v>
      </c>
      <c r="V150" t="s">
        <v>385</v>
      </c>
      <c r="W150" t="s">
        <v>386</v>
      </c>
      <c r="X150" t="s">
        <v>385</v>
      </c>
      <c r="Y150" t="s">
        <v>385</v>
      </c>
      <c r="Z150" t="s">
        <v>48</v>
      </c>
      <c r="AA150" t="s">
        <v>387</v>
      </c>
      <c r="AB150" t="s">
        <v>388</v>
      </c>
      <c r="AC150" t="s">
        <v>369</v>
      </c>
      <c r="AD150" t="s">
        <v>48</v>
      </c>
      <c r="AE150">
        <v>1</v>
      </c>
      <c r="AF150" t="s">
        <v>370</v>
      </c>
      <c r="AG150">
        <v>72.5</v>
      </c>
      <c r="AH150">
        <v>72.5</v>
      </c>
      <c r="AI150" t="s">
        <v>64</v>
      </c>
      <c r="AJ150">
        <v>8.6999999999999993</v>
      </c>
      <c r="AK150">
        <v>8.6999999999999993</v>
      </c>
      <c r="AL150">
        <v>0</v>
      </c>
      <c r="AM150" t="s">
        <v>64</v>
      </c>
      <c r="AN150" t="s">
        <v>65</v>
      </c>
    </row>
    <row r="151" spans="1:40" x14ac:dyDescent="0.15">
      <c r="A151" t="s">
        <v>40</v>
      </c>
      <c r="B151" t="s">
        <v>137</v>
      </c>
      <c r="C151" t="s">
        <v>42</v>
      </c>
      <c r="D151" t="s">
        <v>43</v>
      </c>
      <c r="E151" t="s">
        <v>423</v>
      </c>
      <c r="F151" t="s">
        <v>424</v>
      </c>
      <c r="G151" t="s">
        <v>404</v>
      </c>
      <c r="H151" t="s">
        <v>47</v>
      </c>
      <c r="I151" t="s">
        <v>48</v>
      </c>
      <c r="J151" t="s">
        <v>49</v>
      </c>
      <c r="K151" t="s">
        <v>50</v>
      </c>
      <c r="L151" t="s">
        <v>51</v>
      </c>
      <c r="M151" t="s">
        <v>405</v>
      </c>
      <c r="N151" t="s">
        <v>53</v>
      </c>
      <c r="O151" t="s">
        <v>48</v>
      </c>
      <c r="P151" t="s">
        <v>54</v>
      </c>
      <c r="Q151" t="s">
        <v>48</v>
      </c>
      <c r="R151" t="s">
        <v>40</v>
      </c>
      <c r="S151" t="s">
        <v>55</v>
      </c>
      <c r="T151" t="s">
        <v>56</v>
      </c>
      <c r="U151" t="s">
        <v>48</v>
      </c>
      <c r="V151" t="s">
        <v>425</v>
      </c>
      <c r="W151" t="s">
        <v>426</v>
      </c>
      <c r="X151" t="s">
        <v>425</v>
      </c>
      <c r="Y151" t="s">
        <v>425</v>
      </c>
      <c r="Z151" t="s">
        <v>48</v>
      </c>
      <c r="AA151" t="s">
        <v>427</v>
      </c>
      <c r="AB151" t="s">
        <v>428</v>
      </c>
      <c r="AC151" t="s">
        <v>369</v>
      </c>
      <c r="AD151" t="s">
        <v>48</v>
      </c>
      <c r="AE151">
        <v>1</v>
      </c>
      <c r="AF151" t="s">
        <v>370</v>
      </c>
      <c r="AG151">
        <v>58</v>
      </c>
      <c r="AH151">
        <v>58</v>
      </c>
      <c r="AI151" t="s">
        <v>64</v>
      </c>
      <c r="AJ151">
        <v>6.96</v>
      </c>
      <c r="AK151">
        <v>6.96</v>
      </c>
      <c r="AL151">
        <v>0</v>
      </c>
      <c r="AM151" t="s">
        <v>64</v>
      </c>
      <c r="AN151" t="s">
        <v>65</v>
      </c>
    </row>
    <row r="152" spans="1:40" x14ac:dyDescent="0.15">
      <c r="A152" t="s">
        <v>40</v>
      </c>
      <c r="B152" t="s">
        <v>137</v>
      </c>
      <c r="C152" t="s">
        <v>42</v>
      </c>
      <c r="D152" t="s">
        <v>43</v>
      </c>
      <c r="E152" t="s">
        <v>429</v>
      </c>
      <c r="F152" t="s">
        <v>430</v>
      </c>
      <c r="G152" t="s">
        <v>373</v>
      </c>
      <c r="H152" t="s">
        <v>47</v>
      </c>
      <c r="I152" t="s">
        <v>48</v>
      </c>
      <c r="J152" t="s">
        <v>49</v>
      </c>
      <c r="K152" t="s">
        <v>50</v>
      </c>
      <c r="L152" t="s">
        <v>51</v>
      </c>
      <c r="M152" t="s">
        <v>374</v>
      </c>
      <c r="N152" t="s">
        <v>53</v>
      </c>
      <c r="O152" t="s">
        <v>48</v>
      </c>
      <c r="P152" t="s">
        <v>54</v>
      </c>
      <c r="Q152" t="s">
        <v>48</v>
      </c>
      <c r="R152" t="s">
        <v>40</v>
      </c>
      <c r="S152" t="s">
        <v>55</v>
      </c>
      <c r="T152" t="s">
        <v>56</v>
      </c>
      <c r="U152" t="s">
        <v>48</v>
      </c>
      <c r="V152" t="s">
        <v>375</v>
      </c>
      <c r="W152" t="s">
        <v>376</v>
      </c>
      <c r="X152" t="s">
        <v>375</v>
      </c>
      <c r="Y152" t="s">
        <v>375</v>
      </c>
      <c r="Z152" t="s">
        <v>48</v>
      </c>
      <c r="AA152" t="s">
        <v>377</v>
      </c>
      <c r="AB152" t="s">
        <v>378</v>
      </c>
      <c r="AC152" t="s">
        <v>369</v>
      </c>
      <c r="AD152" t="s">
        <v>48</v>
      </c>
      <c r="AE152">
        <v>1</v>
      </c>
      <c r="AF152" t="s">
        <v>370</v>
      </c>
      <c r="AG152">
        <v>101.5</v>
      </c>
      <c r="AH152">
        <v>101.5</v>
      </c>
      <c r="AI152" t="s">
        <v>64</v>
      </c>
      <c r="AJ152">
        <v>12.18</v>
      </c>
      <c r="AK152">
        <v>12.18</v>
      </c>
      <c r="AL152">
        <v>0</v>
      </c>
      <c r="AM152" t="s">
        <v>64</v>
      </c>
      <c r="AN152" t="s">
        <v>65</v>
      </c>
    </row>
    <row r="153" spans="1:40" x14ac:dyDescent="0.15">
      <c r="A153" t="s">
        <v>40</v>
      </c>
      <c r="B153" t="s">
        <v>137</v>
      </c>
      <c r="C153" t="s">
        <v>42</v>
      </c>
      <c r="D153" t="s">
        <v>43</v>
      </c>
      <c r="E153" t="s">
        <v>431</v>
      </c>
      <c r="F153" t="s">
        <v>432</v>
      </c>
      <c r="G153" t="s">
        <v>383</v>
      </c>
      <c r="H153" t="s">
        <v>47</v>
      </c>
      <c r="I153" t="s">
        <v>48</v>
      </c>
      <c r="J153" t="s">
        <v>49</v>
      </c>
      <c r="K153" t="s">
        <v>50</v>
      </c>
      <c r="L153" t="s">
        <v>51</v>
      </c>
      <c r="M153" t="s">
        <v>384</v>
      </c>
      <c r="N153" t="s">
        <v>53</v>
      </c>
      <c r="O153" t="s">
        <v>48</v>
      </c>
      <c r="P153" t="s">
        <v>54</v>
      </c>
      <c r="Q153" t="s">
        <v>48</v>
      </c>
      <c r="R153" t="s">
        <v>40</v>
      </c>
      <c r="S153" t="s">
        <v>55</v>
      </c>
      <c r="T153" t="s">
        <v>56</v>
      </c>
      <c r="U153" t="s">
        <v>48</v>
      </c>
      <c r="V153" t="s">
        <v>385</v>
      </c>
      <c r="W153" t="s">
        <v>386</v>
      </c>
      <c r="X153" t="s">
        <v>385</v>
      </c>
      <c r="Y153" t="s">
        <v>385</v>
      </c>
      <c r="Z153" t="s">
        <v>48</v>
      </c>
      <c r="AA153" t="s">
        <v>387</v>
      </c>
      <c r="AB153" t="s">
        <v>388</v>
      </c>
      <c r="AC153" t="s">
        <v>369</v>
      </c>
      <c r="AD153" t="s">
        <v>48</v>
      </c>
      <c r="AE153">
        <v>1</v>
      </c>
      <c r="AF153" t="s">
        <v>370</v>
      </c>
      <c r="AG153">
        <v>72.5</v>
      </c>
      <c r="AH153">
        <v>72.5</v>
      </c>
      <c r="AI153" t="s">
        <v>64</v>
      </c>
      <c r="AJ153">
        <v>8.6999999999999993</v>
      </c>
      <c r="AK153">
        <v>8.6999999999999993</v>
      </c>
      <c r="AL153">
        <v>0</v>
      </c>
      <c r="AM153" t="s">
        <v>64</v>
      </c>
      <c r="AN153" t="s">
        <v>65</v>
      </c>
    </row>
    <row r="154" spans="1:40" x14ac:dyDescent="0.15">
      <c r="A154" t="s">
        <v>40</v>
      </c>
      <c r="B154" t="s">
        <v>137</v>
      </c>
      <c r="C154" t="s">
        <v>42</v>
      </c>
      <c r="D154" t="s">
        <v>43</v>
      </c>
      <c r="E154" t="s">
        <v>433</v>
      </c>
      <c r="F154" t="s">
        <v>434</v>
      </c>
      <c r="G154" t="s">
        <v>383</v>
      </c>
      <c r="H154" t="s">
        <v>47</v>
      </c>
      <c r="I154" t="s">
        <v>48</v>
      </c>
      <c r="J154" t="s">
        <v>49</v>
      </c>
      <c r="K154" t="s">
        <v>50</v>
      </c>
      <c r="L154" t="s">
        <v>51</v>
      </c>
      <c r="M154" t="s">
        <v>384</v>
      </c>
      <c r="N154" t="s">
        <v>53</v>
      </c>
      <c r="O154" t="s">
        <v>48</v>
      </c>
      <c r="P154" t="s">
        <v>54</v>
      </c>
      <c r="Q154" t="s">
        <v>48</v>
      </c>
      <c r="R154" t="s">
        <v>40</v>
      </c>
      <c r="S154" t="s">
        <v>55</v>
      </c>
      <c r="T154" t="s">
        <v>56</v>
      </c>
      <c r="U154" t="s">
        <v>48</v>
      </c>
      <c r="V154" t="s">
        <v>385</v>
      </c>
      <c r="W154" t="s">
        <v>386</v>
      </c>
      <c r="X154" t="s">
        <v>385</v>
      </c>
      <c r="Y154" t="s">
        <v>385</v>
      </c>
      <c r="Z154" t="s">
        <v>48</v>
      </c>
      <c r="AA154" t="s">
        <v>387</v>
      </c>
      <c r="AB154" t="s">
        <v>388</v>
      </c>
      <c r="AC154" t="s">
        <v>369</v>
      </c>
      <c r="AD154" t="s">
        <v>48</v>
      </c>
      <c r="AE154">
        <v>1</v>
      </c>
      <c r="AF154" t="s">
        <v>370</v>
      </c>
      <c r="AG154">
        <v>72.5</v>
      </c>
      <c r="AH154">
        <v>72.5</v>
      </c>
      <c r="AI154" t="s">
        <v>64</v>
      </c>
      <c r="AJ154">
        <v>8.6999999999999993</v>
      </c>
      <c r="AK154">
        <v>8.6999999999999993</v>
      </c>
      <c r="AL154">
        <v>0</v>
      </c>
      <c r="AM154" t="s">
        <v>64</v>
      </c>
      <c r="AN154" t="s">
        <v>65</v>
      </c>
    </row>
    <row r="155" spans="1:40" x14ac:dyDescent="0.15">
      <c r="A155" t="s">
        <v>40</v>
      </c>
      <c r="B155" t="s">
        <v>154</v>
      </c>
      <c r="C155" t="s">
        <v>42</v>
      </c>
      <c r="D155" t="s">
        <v>43</v>
      </c>
      <c r="E155" t="s">
        <v>435</v>
      </c>
      <c r="F155" t="s">
        <v>436</v>
      </c>
      <c r="G155" t="s">
        <v>169</v>
      </c>
      <c r="H155" t="s">
        <v>47</v>
      </c>
      <c r="I155" t="s">
        <v>48</v>
      </c>
      <c r="J155" t="s">
        <v>49</v>
      </c>
      <c r="K155" t="s">
        <v>50</v>
      </c>
      <c r="L155" t="s">
        <v>51</v>
      </c>
      <c r="M155" t="s">
        <v>170</v>
      </c>
      <c r="N155" t="s">
        <v>53</v>
      </c>
      <c r="O155" t="s">
        <v>48</v>
      </c>
      <c r="P155" t="s">
        <v>54</v>
      </c>
      <c r="Q155" t="s">
        <v>48</v>
      </c>
      <c r="R155" t="s">
        <v>40</v>
      </c>
      <c r="S155" t="s">
        <v>55</v>
      </c>
      <c r="T155" t="s">
        <v>56</v>
      </c>
      <c r="U155" t="s">
        <v>48</v>
      </c>
      <c r="V155" t="s">
        <v>437</v>
      </c>
      <c r="W155" t="s">
        <v>438</v>
      </c>
      <c r="X155" t="s">
        <v>437</v>
      </c>
      <c r="Y155" t="s">
        <v>437</v>
      </c>
      <c r="Z155" t="s">
        <v>48</v>
      </c>
      <c r="AA155" t="s">
        <v>439</v>
      </c>
      <c r="AB155" t="s">
        <v>440</v>
      </c>
      <c r="AC155" t="s">
        <v>401</v>
      </c>
      <c r="AD155" t="s">
        <v>48</v>
      </c>
      <c r="AE155">
        <v>1</v>
      </c>
      <c r="AF155" t="s">
        <v>370</v>
      </c>
      <c r="AG155">
        <v>58</v>
      </c>
      <c r="AH155">
        <v>58</v>
      </c>
      <c r="AI155" t="s">
        <v>64</v>
      </c>
      <c r="AJ155">
        <v>6.96</v>
      </c>
      <c r="AK155">
        <v>6.96</v>
      </c>
      <c r="AL155">
        <v>0</v>
      </c>
      <c r="AM155" t="s">
        <v>64</v>
      </c>
      <c r="AN155" t="s">
        <v>65</v>
      </c>
    </row>
    <row r="156" spans="1:40" x14ac:dyDescent="0.15">
      <c r="A156" t="s">
        <v>40</v>
      </c>
      <c r="B156" t="s">
        <v>175</v>
      </c>
      <c r="C156" t="s">
        <v>42</v>
      </c>
      <c r="D156" t="s">
        <v>43</v>
      </c>
      <c r="E156" t="s">
        <v>441</v>
      </c>
      <c r="F156" t="s">
        <v>442</v>
      </c>
      <c r="G156" t="s">
        <v>404</v>
      </c>
      <c r="H156" t="s">
        <v>47</v>
      </c>
      <c r="I156" t="s">
        <v>48</v>
      </c>
      <c r="J156" t="s">
        <v>49</v>
      </c>
      <c r="K156" t="s">
        <v>50</v>
      </c>
      <c r="L156" t="s">
        <v>51</v>
      </c>
      <c r="M156" t="s">
        <v>405</v>
      </c>
      <c r="N156" t="s">
        <v>53</v>
      </c>
      <c r="O156" t="s">
        <v>48</v>
      </c>
      <c r="P156" t="s">
        <v>54</v>
      </c>
      <c r="Q156" t="s">
        <v>48</v>
      </c>
      <c r="R156" t="s">
        <v>40</v>
      </c>
      <c r="S156" t="s">
        <v>55</v>
      </c>
      <c r="T156" t="s">
        <v>56</v>
      </c>
      <c r="U156" t="s">
        <v>48</v>
      </c>
      <c r="V156" t="s">
        <v>406</v>
      </c>
      <c r="W156" t="s">
        <v>407</v>
      </c>
      <c r="X156" t="s">
        <v>406</v>
      </c>
      <c r="Y156" t="s">
        <v>406</v>
      </c>
      <c r="Z156" t="s">
        <v>48</v>
      </c>
      <c r="AA156" t="s">
        <v>408</v>
      </c>
      <c r="AB156" t="s">
        <v>409</v>
      </c>
      <c r="AC156" t="s">
        <v>369</v>
      </c>
      <c r="AD156" t="s">
        <v>48</v>
      </c>
      <c r="AE156">
        <v>1</v>
      </c>
      <c r="AF156" t="s">
        <v>370</v>
      </c>
      <c r="AG156">
        <v>72.5</v>
      </c>
      <c r="AH156">
        <v>72.5</v>
      </c>
      <c r="AI156" t="s">
        <v>64</v>
      </c>
      <c r="AJ156">
        <v>8.6999999999999993</v>
      </c>
      <c r="AK156">
        <v>8.6999999999999993</v>
      </c>
      <c r="AL156">
        <v>0</v>
      </c>
      <c r="AM156" t="s">
        <v>64</v>
      </c>
      <c r="AN156" t="s">
        <v>65</v>
      </c>
    </row>
    <row r="157" spans="1:40" x14ac:dyDescent="0.15">
      <c r="A157" t="s">
        <v>40</v>
      </c>
      <c r="B157" t="s">
        <v>175</v>
      </c>
      <c r="C157" t="s">
        <v>42</v>
      </c>
      <c r="D157" t="s">
        <v>43</v>
      </c>
      <c r="E157" t="s">
        <v>443</v>
      </c>
      <c r="F157" t="s">
        <v>444</v>
      </c>
      <c r="G157" t="s">
        <v>404</v>
      </c>
      <c r="H157" t="s">
        <v>47</v>
      </c>
      <c r="I157" t="s">
        <v>48</v>
      </c>
      <c r="J157" t="s">
        <v>49</v>
      </c>
      <c r="K157" t="s">
        <v>50</v>
      </c>
      <c r="L157" t="s">
        <v>51</v>
      </c>
      <c r="M157" t="s">
        <v>405</v>
      </c>
      <c r="N157" t="s">
        <v>53</v>
      </c>
      <c r="O157" t="s">
        <v>48</v>
      </c>
      <c r="P157" t="s">
        <v>54</v>
      </c>
      <c r="Q157" t="s">
        <v>48</v>
      </c>
      <c r="R157" t="s">
        <v>40</v>
      </c>
      <c r="S157" t="s">
        <v>55</v>
      </c>
      <c r="T157" t="s">
        <v>56</v>
      </c>
      <c r="U157" t="s">
        <v>48</v>
      </c>
      <c r="V157" t="s">
        <v>425</v>
      </c>
      <c r="W157" t="s">
        <v>426</v>
      </c>
      <c r="X157" t="s">
        <v>425</v>
      </c>
      <c r="Y157" t="s">
        <v>425</v>
      </c>
      <c r="Z157" t="s">
        <v>48</v>
      </c>
      <c r="AA157" t="s">
        <v>427</v>
      </c>
      <c r="AB157" t="s">
        <v>428</v>
      </c>
      <c r="AC157" t="s">
        <v>369</v>
      </c>
      <c r="AD157" t="s">
        <v>48</v>
      </c>
      <c r="AE157">
        <v>1</v>
      </c>
      <c r="AF157" t="s">
        <v>370</v>
      </c>
      <c r="AG157">
        <v>58</v>
      </c>
      <c r="AH157">
        <v>58</v>
      </c>
      <c r="AI157" t="s">
        <v>64</v>
      </c>
      <c r="AJ157">
        <v>6.96</v>
      </c>
      <c r="AK157">
        <v>6.96</v>
      </c>
      <c r="AL157">
        <v>0</v>
      </c>
      <c r="AM157" t="s">
        <v>64</v>
      </c>
      <c r="AN157" t="s">
        <v>65</v>
      </c>
    </row>
    <row r="158" spans="1:40" x14ac:dyDescent="0.15">
      <c r="A158" t="s">
        <v>40</v>
      </c>
      <c r="B158" t="s">
        <v>175</v>
      </c>
      <c r="C158" t="s">
        <v>42</v>
      </c>
      <c r="D158" t="s">
        <v>43</v>
      </c>
      <c r="E158" t="s">
        <v>445</v>
      </c>
      <c r="F158" t="s">
        <v>446</v>
      </c>
      <c r="G158" t="s">
        <v>363</v>
      </c>
      <c r="H158" t="s">
        <v>47</v>
      </c>
      <c r="I158" t="s">
        <v>48</v>
      </c>
      <c r="J158" t="s">
        <v>49</v>
      </c>
      <c r="K158" t="s">
        <v>50</v>
      </c>
      <c r="L158" t="s">
        <v>51</v>
      </c>
      <c r="M158" t="s">
        <v>364</v>
      </c>
      <c r="N158" t="s">
        <v>53</v>
      </c>
      <c r="O158" t="s">
        <v>48</v>
      </c>
      <c r="P158" t="s">
        <v>54</v>
      </c>
      <c r="Q158" t="s">
        <v>48</v>
      </c>
      <c r="R158" t="s">
        <v>40</v>
      </c>
      <c r="S158" t="s">
        <v>55</v>
      </c>
      <c r="T158" t="s">
        <v>56</v>
      </c>
      <c r="U158" t="s">
        <v>48</v>
      </c>
      <c r="V158" t="s">
        <v>365</v>
      </c>
      <c r="W158" t="s">
        <v>366</v>
      </c>
      <c r="X158" t="s">
        <v>365</v>
      </c>
      <c r="Y158" t="s">
        <v>365</v>
      </c>
      <c r="Z158" t="s">
        <v>48</v>
      </c>
      <c r="AA158" t="s">
        <v>367</v>
      </c>
      <c r="AB158" t="s">
        <v>368</v>
      </c>
      <c r="AC158" t="s">
        <v>369</v>
      </c>
      <c r="AD158" t="s">
        <v>48</v>
      </c>
      <c r="AE158">
        <v>1</v>
      </c>
      <c r="AF158" t="s">
        <v>370</v>
      </c>
      <c r="AG158">
        <v>101.5</v>
      </c>
      <c r="AH158">
        <v>101.5</v>
      </c>
      <c r="AI158" t="s">
        <v>64</v>
      </c>
      <c r="AJ158">
        <v>12.18</v>
      </c>
      <c r="AK158">
        <v>12.18</v>
      </c>
      <c r="AL158">
        <v>0</v>
      </c>
      <c r="AM158" t="s">
        <v>64</v>
      </c>
      <c r="AN158" t="s">
        <v>65</v>
      </c>
    </row>
    <row r="159" spans="1:40" x14ac:dyDescent="0.15">
      <c r="A159" t="s">
        <v>40</v>
      </c>
      <c r="B159" t="s">
        <v>175</v>
      </c>
      <c r="C159" t="s">
        <v>42</v>
      </c>
      <c r="D159" t="s">
        <v>43</v>
      </c>
      <c r="E159" t="s">
        <v>447</v>
      </c>
      <c r="F159" t="s">
        <v>448</v>
      </c>
      <c r="G159" t="s">
        <v>169</v>
      </c>
      <c r="H159" t="s">
        <v>47</v>
      </c>
      <c r="I159" t="s">
        <v>48</v>
      </c>
      <c r="J159" t="s">
        <v>49</v>
      </c>
      <c r="K159" t="s">
        <v>50</v>
      </c>
      <c r="L159" t="s">
        <v>51</v>
      </c>
      <c r="M159" t="s">
        <v>170</v>
      </c>
      <c r="N159" t="s">
        <v>53</v>
      </c>
      <c r="O159" t="s">
        <v>48</v>
      </c>
      <c r="P159" t="s">
        <v>54</v>
      </c>
      <c r="Q159" t="s">
        <v>48</v>
      </c>
      <c r="R159" t="s">
        <v>40</v>
      </c>
      <c r="S159" t="s">
        <v>55</v>
      </c>
      <c r="T159" t="s">
        <v>56</v>
      </c>
      <c r="U159" t="s">
        <v>48</v>
      </c>
      <c r="V159" t="s">
        <v>437</v>
      </c>
      <c r="W159" t="s">
        <v>438</v>
      </c>
      <c r="X159" t="s">
        <v>437</v>
      </c>
      <c r="Y159" t="s">
        <v>437</v>
      </c>
      <c r="Z159" t="s">
        <v>48</v>
      </c>
      <c r="AA159" t="s">
        <v>439</v>
      </c>
      <c r="AB159" t="s">
        <v>440</v>
      </c>
      <c r="AC159" t="s">
        <v>401</v>
      </c>
      <c r="AD159" t="s">
        <v>48</v>
      </c>
      <c r="AE159">
        <v>1</v>
      </c>
      <c r="AF159" t="s">
        <v>370</v>
      </c>
      <c r="AG159">
        <v>58</v>
      </c>
      <c r="AH159">
        <v>58</v>
      </c>
      <c r="AI159" t="s">
        <v>64</v>
      </c>
      <c r="AJ159">
        <v>6.96</v>
      </c>
      <c r="AK159">
        <v>6.96</v>
      </c>
      <c r="AL159">
        <v>0</v>
      </c>
      <c r="AM159" t="s">
        <v>64</v>
      </c>
      <c r="AN159" t="s">
        <v>65</v>
      </c>
    </row>
    <row r="160" spans="1:40" x14ac:dyDescent="0.15">
      <c r="A160" t="s">
        <v>40</v>
      </c>
      <c r="B160" t="s">
        <v>186</v>
      </c>
      <c r="C160" t="s">
        <v>42</v>
      </c>
      <c r="D160" t="s">
        <v>43</v>
      </c>
      <c r="E160" t="s">
        <v>449</v>
      </c>
      <c r="F160" t="s">
        <v>450</v>
      </c>
      <c r="G160" t="s">
        <v>404</v>
      </c>
      <c r="H160" t="s">
        <v>47</v>
      </c>
      <c r="I160" t="s">
        <v>48</v>
      </c>
      <c r="J160" t="s">
        <v>49</v>
      </c>
      <c r="K160" t="s">
        <v>50</v>
      </c>
      <c r="L160" t="s">
        <v>51</v>
      </c>
      <c r="M160" t="s">
        <v>405</v>
      </c>
      <c r="N160" t="s">
        <v>53</v>
      </c>
      <c r="O160" t="s">
        <v>48</v>
      </c>
      <c r="P160" t="s">
        <v>54</v>
      </c>
      <c r="Q160" t="s">
        <v>48</v>
      </c>
      <c r="R160" t="s">
        <v>40</v>
      </c>
      <c r="S160" t="s">
        <v>55</v>
      </c>
      <c r="T160" t="s">
        <v>56</v>
      </c>
      <c r="U160" t="s">
        <v>48</v>
      </c>
      <c r="V160" t="s">
        <v>406</v>
      </c>
      <c r="W160" t="s">
        <v>407</v>
      </c>
      <c r="X160" t="s">
        <v>406</v>
      </c>
      <c r="Y160" t="s">
        <v>406</v>
      </c>
      <c r="Z160" t="s">
        <v>48</v>
      </c>
      <c r="AA160" t="s">
        <v>408</v>
      </c>
      <c r="AB160" t="s">
        <v>409</v>
      </c>
      <c r="AC160" t="s">
        <v>369</v>
      </c>
      <c r="AD160" t="s">
        <v>48</v>
      </c>
      <c r="AE160">
        <v>1</v>
      </c>
      <c r="AF160" t="s">
        <v>370</v>
      </c>
      <c r="AG160">
        <v>72.5</v>
      </c>
      <c r="AH160">
        <v>72.5</v>
      </c>
      <c r="AI160" t="s">
        <v>64</v>
      </c>
      <c r="AJ160">
        <v>8.6999999999999993</v>
      </c>
      <c r="AK160">
        <v>8.6999999999999993</v>
      </c>
      <c r="AL160">
        <v>0</v>
      </c>
      <c r="AM160" t="s">
        <v>64</v>
      </c>
      <c r="AN160" t="s">
        <v>65</v>
      </c>
    </row>
    <row r="161" spans="1:40" x14ac:dyDescent="0.15">
      <c r="A161" t="s">
        <v>40</v>
      </c>
      <c r="B161" t="s">
        <v>186</v>
      </c>
      <c r="C161" t="s">
        <v>42</v>
      </c>
      <c r="D161" t="s">
        <v>43</v>
      </c>
      <c r="E161" t="s">
        <v>451</v>
      </c>
      <c r="F161" t="s">
        <v>452</v>
      </c>
      <c r="G161" t="s">
        <v>363</v>
      </c>
      <c r="H161" t="s">
        <v>47</v>
      </c>
      <c r="I161" t="s">
        <v>48</v>
      </c>
      <c r="J161" t="s">
        <v>49</v>
      </c>
      <c r="K161" t="s">
        <v>50</v>
      </c>
      <c r="L161" t="s">
        <v>51</v>
      </c>
      <c r="M161" t="s">
        <v>364</v>
      </c>
      <c r="N161" t="s">
        <v>53</v>
      </c>
      <c r="O161" t="s">
        <v>48</v>
      </c>
      <c r="P161" t="s">
        <v>54</v>
      </c>
      <c r="Q161" t="s">
        <v>48</v>
      </c>
      <c r="R161" t="s">
        <v>40</v>
      </c>
      <c r="S161" t="s">
        <v>55</v>
      </c>
      <c r="T161" t="s">
        <v>56</v>
      </c>
      <c r="U161" t="s">
        <v>48</v>
      </c>
      <c r="V161" t="s">
        <v>365</v>
      </c>
      <c r="W161" t="s">
        <v>366</v>
      </c>
      <c r="X161" t="s">
        <v>365</v>
      </c>
      <c r="Y161" t="s">
        <v>365</v>
      </c>
      <c r="Z161" t="s">
        <v>48</v>
      </c>
      <c r="AA161" t="s">
        <v>367</v>
      </c>
      <c r="AB161" t="s">
        <v>368</v>
      </c>
      <c r="AC161" t="s">
        <v>369</v>
      </c>
      <c r="AD161" t="s">
        <v>48</v>
      </c>
      <c r="AE161">
        <v>1</v>
      </c>
      <c r="AF161" t="s">
        <v>370</v>
      </c>
      <c r="AG161">
        <v>101.5</v>
      </c>
      <c r="AH161">
        <v>101.5</v>
      </c>
      <c r="AI161" t="s">
        <v>64</v>
      </c>
      <c r="AJ161">
        <v>12.18</v>
      </c>
      <c r="AK161">
        <v>12.18</v>
      </c>
      <c r="AL161">
        <v>0</v>
      </c>
      <c r="AM161" t="s">
        <v>64</v>
      </c>
      <c r="AN161" t="s">
        <v>65</v>
      </c>
    </row>
    <row r="162" spans="1:40" x14ac:dyDescent="0.15">
      <c r="A162" t="s">
        <v>40</v>
      </c>
      <c r="B162" t="s">
        <v>186</v>
      </c>
      <c r="C162" t="s">
        <v>42</v>
      </c>
      <c r="D162" t="s">
        <v>43</v>
      </c>
      <c r="E162" t="s">
        <v>453</v>
      </c>
      <c r="F162" t="s">
        <v>454</v>
      </c>
      <c r="G162" t="s">
        <v>363</v>
      </c>
      <c r="H162" t="s">
        <v>47</v>
      </c>
      <c r="I162" t="s">
        <v>48</v>
      </c>
      <c r="J162" t="s">
        <v>49</v>
      </c>
      <c r="K162" t="s">
        <v>50</v>
      </c>
      <c r="L162" t="s">
        <v>51</v>
      </c>
      <c r="M162" t="s">
        <v>364</v>
      </c>
      <c r="N162" t="s">
        <v>53</v>
      </c>
      <c r="O162" t="s">
        <v>48</v>
      </c>
      <c r="P162" t="s">
        <v>54</v>
      </c>
      <c r="Q162" t="s">
        <v>48</v>
      </c>
      <c r="R162" t="s">
        <v>40</v>
      </c>
      <c r="S162" t="s">
        <v>55</v>
      </c>
      <c r="T162" t="s">
        <v>56</v>
      </c>
      <c r="U162" t="s">
        <v>48</v>
      </c>
      <c r="V162" t="s">
        <v>412</v>
      </c>
      <c r="W162" t="s">
        <v>413</v>
      </c>
      <c r="X162" t="s">
        <v>412</v>
      </c>
      <c r="Y162" t="s">
        <v>412</v>
      </c>
      <c r="Z162" t="s">
        <v>48</v>
      </c>
      <c r="AA162" t="s">
        <v>414</v>
      </c>
      <c r="AB162" t="s">
        <v>394</v>
      </c>
      <c r="AC162" t="s">
        <v>369</v>
      </c>
      <c r="AD162" t="s">
        <v>48</v>
      </c>
      <c r="AE162">
        <v>1</v>
      </c>
      <c r="AF162" t="s">
        <v>370</v>
      </c>
      <c r="AG162">
        <v>87</v>
      </c>
      <c r="AH162">
        <v>87</v>
      </c>
      <c r="AI162" t="s">
        <v>64</v>
      </c>
      <c r="AJ162">
        <v>10.44</v>
      </c>
      <c r="AK162">
        <v>10.44</v>
      </c>
      <c r="AL162">
        <v>0</v>
      </c>
      <c r="AM162" t="s">
        <v>64</v>
      </c>
      <c r="AN162" t="s">
        <v>65</v>
      </c>
    </row>
    <row r="163" spans="1:40" x14ac:dyDescent="0.15">
      <c r="A163" t="s">
        <v>40</v>
      </c>
      <c r="B163" t="s">
        <v>186</v>
      </c>
      <c r="C163" t="s">
        <v>42</v>
      </c>
      <c r="D163" t="s">
        <v>43</v>
      </c>
      <c r="E163" t="s">
        <v>455</v>
      </c>
      <c r="F163" t="s">
        <v>456</v>
      </c>
      <c r="G163" t="s">
        <v>169</v>
      </c>
      <c r="H163" t="s">
        <v>47</v>
      </c>
      <c r="I163" t="s">
        <v>48</v>
      </c>
      <c r="J163" t="s">
        <v>49</v>
      </c>
      <c r="K163" t="s">
        <v>50</v>
      </c>
      <c r="L163" t="s">
        <v>51</v>
      </c>
      <c r="M163" t="s">
        <v>170</v>
      </c>
      <c r="N163" t="s">
        <v>53</v>
      </c>
      <c r="O163" t="s">
        <v>48</v>
      </c>
      <c r="P163" t="s">
        <v>54</v>
      </c>
      <c r="Q163" t="s">
        <v>48</v>
      </c>
      <c r="R163" t="s">
        <v>40</v>
      </c>
      <c r="S163" t="s">
        <v>55</v>
      </c>
      <c r="T163" t="s">
        <v>56</v>
      </c>
      <c r="U163" t="s">
        <v>48</v>
      </c>
      <c r="V163" t="s">
        <v>437</v>
      </c>
      <c r="W163" t="s">
        <v>438</v>
      </c>
      <c r="X163" t="s">
        <v>437</v>
      </c>
      <c r="Y163" t="s">
        <v>437</v>
      </c>
      <c r="Z163" t="s">
        <v>48</v>
      </c>
      <c r="AA163" t="s">
        <v>439</v>
      </c>
      <c r="AB163" t="s">
        <v>440</v>
      </c>
      <c r="AC163" t="s">
        <v>401</v>
      </c>
      <c r="AD163" t="s">
        <v>48</v>
      </c>
      <c r="AE163">
        <v>1</v>
      </c>
      <c r="AF163" t="s">
        <v>370</v>
      </c>
      <c r="AG163">
        <v>58</v>
      </c>
      <c r="AH163">
        <v>58</v>
      </c>
      <c r="AI163" t="s">
        <v>64</v>
      </c>
      <c r="AJ163">
        <v>6.96</v>
      </c>
      <c r="AK163">
        <v>6.96</v>
      </c>
      <c r="AL163">
        <v>0</v>
      </c>
      <c r="AM163" t="s">
        <v>64</v>
      </c>
      <c r="AN163" t="s">
        <v>65</v>
      </c>
    </row>
    <row r="164" spans="1:40" x14ac:dyDescent="0.15">
      <c r="A164" t="s">
        <v>40</v>
      </c>
      <c r="B164" t="s">
        <v>186</v>
      </c>
      <c r="C164" t="s">
        <v>42</v>
      </c>
      <c r="D164" t="s">
        <v>43</v>
      </c>
      <c r="E164" t="s">
        <v>457</v>
      </c>
      <c r="F164" t="s">
        <v>458</v>
      </c>
      <c r="G164" t="s">
        <v>383</v>
      </c>
      <c r="H164" t="s">
        <v>47</v>
      </c>
      <c r="I164" t="s">
        <v>48</v>
      </c>
      <c r="J164" t="s">
        <v>49</v>
      </c>
      <c r="K164" t="s">
        <v>50</v>
      </c>
      <c r="L164" t="s">
        <v>51</v>
      </c>
      <c r="M164" t="s">
        <v>384</v>
      </c>
      <c r="N164" t="s">
        <v>53</v>
      </c>
      <c r="O164" t="s">
        <v>48</v>
      </c>
      <c r="P164" t="s">
        <v>54</v>
      </c>
      <c r="Q164" t="s">
        <v>48</v>
      </c>
      <c r="R164" t="s">
        <v>40</v>
      </c>
      <c r="S164" t="s">
        <v>55</v>
      </c>
      <c r="T164" t="s">
        <v>56</v>
      </c>
      <c r="U164" t="s">
        <v>48</v>
      </c>
      <c r="V164" t="s">
        <v>385</v>
      </c>
      <c r="W164" t="s">
        <v>386</v>
      </c>
      <c r="X164" t="s">
        <v>385</v>
      </c>
      <c r="Y164" t="s">
        <v>385</v>
      </c>
      <c r="Z164" t="s">
        <v>48</v>
      </c>
      <c r="AA164" t="s">
        <v>387</v>
      </c>
      <c r="AB164" t="s">
        <v>388</v>
      </c>
      <c r="AC164" t="s">
        <v>369</v>
      </c>
      <c r="AD164" t="s">
        <v>48</v>
      </c>
      <c r="AE164">
        <v>1</v>
      </c>
      <c r="AF164" t="s">
        <v>370</v>
      </c>
      <c r="AG164">
        <v>72.5</v>
      </c>
      <c r="AH164">
        <v>72.5</v>
      </c>
      <c r="AI164" t="s">
        <v>64</v>
      </c>
      <c r="AJ164">
        <v>8.6999999999999993</v>
      </c>
      <c r="AK164">
        <v>8.6999999999999993</v>
      </c>
      <c r="AL164">
        <v>0</v>
      </c>
      <c r="AM164" t="s">
        <v>64</v>
      </c>
      <c r="AN164" t="s">
        <v>65</v>
      </c>
    </row>
    <row r="165" spans="1:40" x14ac:dyDescent="0.15">
      <c r="A165" t="s">
        <v>40</v>
      </c>
      <c r="B165" t="s">
        <v>186</v>
      </c>
      <c r="C165" t="s">
        <v>42</v>
      </c>
      <c r="D165" t="s">
        <v>43</v>
      </c>
      <c r="E165" t="s">
        <v>459</v>
      </c>
      <c r="F165" t="s">
        <v>460</v>
      </c>
      <c r="G165" t="s">
        <v>383</v>
      </c>
      <c r="H165" t="s">
        <v>47</v>
      </c>
      <c r="I165" t="s">
        <v>48</v>
      </c>
      <c r="J165" t="s">
        <v>49</v>
      </c>
      <c r="K165" t="s">
        <v>50</v>
      </c>
      <c r="L165" t="s">
        <v>51</v>
      </c>
      <c r="M165" t="s">
        <v>384</v>
      </c>
      <c r="N165" t="s">
        <v>53</v>
      </c>
      <c r="O165" t="s">
        <v>48</v>
      </c>
      <c r="P165" t="s">
        <v>54</v>
      </c>
      <c r="Q165" t="s">
        <v>48</v>
      </c>
      <c r="R165" t="s">
        <v>40</v>
      </c>
      <c r="S165" t="s">
        <v>55</v>
      </c>
      <c r="T165" t="s">
        <v>56</v>
      </c>
      <c r="U165" t="s">
        <v>48</v>
      </c>
      <c r="V165" t="s">
        <v>385</v>
      </c>
      <c r="W165" t="s">
        <v>386</v>
      </c>
      <c r="X165" t="s">
        <v>385</v>
      </c>
      <c r="Y165" t="s">
        <v>385</v>
      </c>
      <c r="Z165" t="s">
        <v>48</v>
      </c>
      <c r="AA165" t="s">
        <v>387</v>
      </c>
      <c r="AB165" t="s">
        <v>388</v>
      </c>
      <c r="AC165" t="s">
        <v>369</v>
      </c>
      <c r="AD165" t="s">
        <v>48</v>
      </c>
      <c r="AE165">
        <v>1</v>
      </c>
      <c r="AF165" t="s">
        <v>370</v>
      </c>
      <c r="AG165">
        <v>72.5</v>
      </c>
      <c r="AH165">
        <v>72.5</v>
      </c>
      <c r="AI165" t="s">
        <v>64</v>
      </c>
      <c r="AJ165">
        <v>8.6999999999999993</v>
      </c>
      <c r="AK165">
        <v>8.6999999999999993</v>
      </c>
      <c r="AL165">
        <v>0</v>
      </c>
      <c r="AM165" t="s">
        <v>64</v>
      </c>
      <c r="AN165" t="s">
        <v>65</v>
      </c>
    </row>
    <row r="166" spans="1:40" x14ac:dyDescent="0.15">
      <c r="A166" t="s">
        <v>40</v>
      </c>
      <c r="B166" t="s">
        <v>197</v>
      </c>
      <c r="C166" t="s">
        <v>42</v>
      </c>
      <c r="D166" t="s">
        <v>43</v>
      </c>
      <c r="E166" t="s">
        <v>461</v>
      </c>
      <c r="F166" t="s">
        <v>462</v>
      </c>
      <c r="G166" t="s">
        <v>363</v>
      </c>
      <c r="H166" t="s">
        <v>47</v>
      </c>
      <c r="I166" t="s">
        <v>48</v>
      </c>
      <c r="J166" t="s">
        <v>49</v>
      </c>
      <c r="K166" t="s">
        <v>50</v>
      </c>
      <c r="L166" t="s">
        <v>51</v>
      </c>
      <c r="M166" t="s">
        <v>364</v>
      </c>
      <c r="N166" t="s">
        <v>53</v>
      </c>
      <c r="O166" t="s">
        <v>48</v>
      </c>
      <c r="P166" t="s">
        <v>54</v>
      </c>
      <c r="Q166" t="s">
        <v>48</v>
      </c>
      <c r="R166" t="s">
        <v>40</v>
      </c>
      <c r="S166" t="s">
        <v>55</v>
      </c>
      <c r="T166" t="s">
        <v>56</v>
      </c>
      <c r="U166" t="s">
        <v>48</v>
      </c>
      <c r="V166" t="s">
        <v>397</v>
      </c>
      <c r="W166" t="s">
        <v>398</v>
      </c>
      <c r="X166" t="s">
        <v>397</v>
      </c>
      <c r="Y166" t="s">
        <v>397</v>
      </c>
      <c r="Z166" t="s">
        <v>48</v>
      </c>
      <c r="AA166" t="s">
        <v>399</v>
      </c>
      <c r="AB166" t="s">
        <v>400</v>
      </c>
      <c r="AC166" t="s">
        <v>401</v>
      </c>
      <c r="AD166" t="s">
        <v>48</v>
      </c>
      <c r="AE166">
        <v>1</v>
      </c>
      <c r="AF166" t="s">
        <v>370</v>
      </c>
      <c r="AG166">
        <v>72.5</v>
      </c>
      <c r="AH166">
        <v>72.5</v>
      </c>
      <c r="AI166" t="s">
        <v>64</v>
      </c>
      <c r="AJ166">
        <v>8.6999999999999993</v>
      </c>
      <c r="AK166">
        <v>8.6999999999999993</v>
      </c>
      <c r="AL166">
        <v>0</v>
      </c>
      <c r="AM166" t="s">
        <v>64</v>
      </c>
      <c r="AN166" t="s">
        <v>65</v>
      </c>
    </row>
    <row r="167" spans="1:40" x14ac:dyDescent="0.15">
      <c r="A167" t="s">
        <v>40</v>
      </c>
      <c r="B167" t="s">
        <v>197</v>
      </c>
      <c r="C167" t="s">
        <v>42</v>
      </c>
      <c r="D167" t="s">
        <v>43</v>
      </c>
      <c r="E167" t="s">
        <v>463</v>
      </c>
      <c r="F167" t="s">
        <v>464</v>
      </c>
      <c r="G167" t="s">
        <v>363</v>
      </c>
      <c r="H167" t="s">
        <v>47</v>
      </c>
      <c r="I167" t="s">
        <v>48</v>
      </c>
      <c r="J167" t="s">
        <v>49</v>
      </c>
      <c r="K167" t="s">
        <v>50</v>
      </c>
      <c r="L167" t="s">
        <v>51</v>
      </c>
      <c r="M167" t="s">
        <v>364</v>
      </c>
      <c r="N167" t="s">
        <v>53</v>
      </c>
      <c r="O167" t="s">
        <v>48</v>
      </c>
      <c r="P167" t="s">
        <v>54</v>
      </c>
      <c r="Q167" t="s">
        <v>48</v>
      </c>
      <c r="R167" t="s">
        <v>40</v>
      </c>
      <c r="S167" t="s">
        <v>55</v>
      </c>
      <c r="T167" t="s">
        <v>56</v>
      </c>
      <c r="U167" t="s">
        <v>48</v>
      </c>
      <c r="V167" t="s">
        <v>397</v>
      </c>
      <c r="W167" t="s">
        <v>398</v>
      </c>
      <c r="X167" t="s">
        <v>397</v>
      </c>
      <c r="Y167" t="s">
        <v>397</v>
      </c>
      <c r="Z167" t="s">
        <v>48</v>
      </c>
      <c r="AA167" t="s">
        <v>399</v>
      </c>
      <c r="AB167" t="s">
        <v>400</v>
      </c>
      <c r="AC167" t="s">
        <v>401</v>
      </c>
      <c r="AD167" t="s">
        <v>48</v>
      </c>
      <c r="AE167">
        <v>1</v>
      </c>
      <c r="AF167" t="s">
        <v>370</v>
      </c>
      <c r="AG167">
        <v>72.5</v>
      </c>
      <c r="AH167">
        <v>72.5</v>
      </c>
      <c r="AI167" t="s">
        <v>64</v>
      </c>
      <c r="AJ167">
        <v>8.6999999999999993</v>
      </c>
      <c r="AK167">
        <v>8.6999999999999993</v>
      </c>
      <c r="AL167">
        <v>0</v>
      </c>
      <c r="AM167" t="s">
        <v>64</v>
      </c>
      <c r="AN167" t="s">
        <v>65</v>
      </c>
    </row>
    <row r="168" spans="1:40" x14ac:dyDescent="0.15">
      <c r="A168" t="s">
        <v>40</v>
      </c>
      <c r="B168" t="s">
        <v>197</v>
      </c>
      <c r="C168" t="s">
        <v>42</v>
      </c>
      <c r="D168" t="s">
        <v>43</v>
      </c>
      <c r="E168" t="s">
        <v>465</v>
      </c>
      <c r="F168" t="s">
        <v>466</v>
      </c>
      <c r="G168" t="s">
        <v>363</v>
      </c>
      <c r="H168" t="s">
        <v>47</v>
      </c>
      <c r="I168" t="s">
        <v>48</v>
      </c>
      <c r="J168" t="s">
        <v>49</v>
      </c>
      <c r="K168" t="s">
        <v>50</v>
      </c>
      <c r="L168" t="s">
        <v>51</v>
      </c>
      <c r="M168" t="s">
        <v>364</v>
      </c>
      <c r="N168" t="s">
        <v>53</v>
      </c>
      <c r="O168" t="s">
        <v>48</v>
      </c>
      <c r="P168" t="s">
        <v>54</v>
      </c>
      <c r="Q168" t="s">
        <v>48</v>
      </c>
      <c r="R168" t="s">
        <v>40</v>
      </c>
      <c r="S168" t="s">
        <v>55</v>
      </c>
      <c r="T168" t="s">
        <v>56</v>
      </c>
      <c r="U168" t="s">
        <v>48</v>
      </c>
      <c r="V168" t="s">
        <v>397</v>
      </c>
      <c r="W168" t="s">
        <v>398</v>
      </c>
      <c r="X168" t="s">
        <v>397</v>
      </c>
      <c r="Y168" t="s">
        <v>397</v>
      </c>
      <c r="Z168" t="s">
        <v>48</v>
      </c>
      <c r="AA168" t="s">
        <v>399</v>
      </c>
      <c r="AB168" t="s">
        <v>400</v>
      </c>
      <c r="AC168" t="s">
        <v>401</v>
      </c>
      <c r="AD168" t="s">
        <v>48</v>
      </c>
      <c r="AE168">
        <v>1</v>
      </c>
      <c r="AF168" t="s">
        <v>370</v>
      </c>
      <c r="AG168">
        <v>72.5</v>
      </c>
      <c r="AH168">
        <v>72.5</v>
      </c>
      <c r="AI168" t="s">
        <v>64</v>
      </c>
      <c r="AJ168">
        <v>8.6999999999999993</v>
      </c>
      <c r="AK168">
        <v>8.6999999999999993</v>
      </c>
      <c r="AL168">
        <v>0</v>
      </c>
      <c r="AM168" t="s">
        <v>64</v>
      </c>
      <c r="AN168" t="s">
        <v>65</v>
      </c>
    </row>
    <row r="169" spans="1:40" x14ac:dyDescent="0.15">
      <c r="A169" t="s">
        <v>40</v>
      </c>
      <c r="B169" t="s">
        <v>197</v>
      </c>
      <c r="C169" t="s">
        <v>42</v>
      </c>
      <c r="D169" t="s">
        <v>43</v>
      </c>
      <c r="E169" t="s">
        <v>467</v>
      </c>
      <c r="F169" t="s">
        <v>468</v>
      </c>
      <c r="G169" t="s">
        <v>169</v>
      </c>
      <c r="H169" t="s">
        <v>47</v>
      </c>
      <c r="I169" t="s">
        <v>48</v>
      </c>
      <c r="J169" t="s">
        <v>49</v>
      </c>
      <c r="K169" t="s">
        <v>50</v>
      </c>
      <c r="L169" t="s">
        <v>51</v>
      </c>
      <c r="M169" t="s">
        <v>170</v>
      </c>
      <c r="N169" t="s">
        <v>53</v>
      </c>
      <c r="O169" t="s">
        <v>48</v>
      </c>
      <c r="P169" t="s">
        <v>54</v>
      </c>
      <c r="Q169" t="s">
        <v>48</v>
      </c>
      <c r="R169" t="s">
        <v>40</v>
      </c>
      <c r="S169" t="s">
        <v>55</v>
      </c>
      <c r="T169" t="s">
        <v>56</v>
      </c>
      <c r="U169" t="s">
        <v>48</v>
      </c>
      <c r="V169" t="s">
        <v>437</v>
      </c>
      <c r="W169" t="s">
        <v>438</v>
      </c>
      <c r="X169" t="s">
        <v>437</v>
      </c>
      <c r="Y169" t="s">
        <v>437</v>
      </c>
      <c r="Z169" t="s">
        <v>48</v>
      </c>
      <c r="AA169" t="s">
        <v>439</v>
      </c>
      <c r="AB169" t="s">
        <v>440</v>
      </c>
      <c r="AC169" t="s">
        <v>401</v>
      </c>
      <c r="AD169" t="s">
        <v>48</v>
      </c>
      <c r="AE169">
        <v>1</v>
      </c>
      <c r="AF169" t="s">
        <v>370</v>
      </c>
      <c r="AG169">
        <v>58</v>
      </c>
      <c r="AH169">
        <v>58</v>
      </c>
      <c r="AI169" t="s">
        <v>64</v>
      </c>
      <c r="AJ169">
        <v>6.96</v>
      </c>
      <c r="AK169">
        <v>6.96</v>
      </c>
      <c r="AL169">
        <v>0</v>
      </c>
      <c r="AM169" t="s">
        <v>64</v>
      </c>
      <c r="AN169" t="s">
        <v>65</v>
      </c>
    </row>
    <row r="170" spans="1:40" x14ac:dyDescent="0.15">
      <c r="A170" t="s">
        <v>40</v>
      </c>
      <c r="B170" t="s">
        <v>197</v>
      </c>
      <c r="C170" t="s">
        <v>42</v>
      </c>
      <c r="D170" t="s">
        <v>43</v>
      </c>
      <c r="E170" t="s">
        <v>469</v>
      </c>
      <c r="F170" t="s">
        <v>470</v>
      </c>
      <c r="G170" t="s">
        <v>373</v>
      </c>
      <c r="H170" t="s">
        <v>47</v>
      </c>
      <c r="I170" t="s">
        <v>48</v>
      </c>
      <c r="J170" t="s">
        <v>49</v>
      </c>
      <c r="K170" t="s">
        <v>50</v>
      </c>
      <c r="L170" t="s">
        <v>51</v>
      </c>
      <c r="M170" t="s">
        <v>374</v>
      </c>
      <c r="N170" t="s">
        <v>53</v>
      </c>
      <c r="O170" t="s">
        <v>48</v>
      </c>
      <c r="P170" t="s">
        <v>54</v>
      </c>
      <c r="Q170" t="s">
        <v>48</v>
      </c>
      <c r="R170" t="s">
        <v>40</v>
      </c>
      <c r="S170" t="s">
        <v>55</v>
      </c>
      <c r="T170" t="s">
        <v>56</v>
      </c>
      <c r="U170" t="s">
        <v>48</v>
      </c>
      <c r="V170" t="s">
        <v>375</v>
      </c>
      <c r="W170" t="s">
        <v>376</v>
      </c>
      <c r="X170" t="s">
        <v>375</v>
      </c>
      <c r="Y170" t="s">
        <v>375</v>
      </c>
      <c r="Z170" t="s">
        <v>48</v>
      </c>
      <c r="AA170" t="s">
        <v>377</v>
      </c>
      <c r="AB170" t="s">
        <v>378</v>
      </c>
      <c r="AC170" t="s">
        <v>369</v>
      </c>
      <c r="AD170" t="s">
        <v>48</v>
      </c>
      <c r="AE170">
        <v>1</v>
      </c>
      <c r="AF170" t="s">
        <v>370</v>
      </c>
      <c r="AG170">
        <v>101.5</v>
      </c>
      <c r="AH170">
        <v>101.5</v>
      </c>
      <c r="AI170" t="s">
        <v>64</v>
      </c>
      <c r="AJ170">
        <v>12.18</v>
      </c>
      <c r="AK170">
        <v>12.18</v>
      </c>
      <c r="AL170">
        <v>0</v>
      </c>
      <c r="AM170" t="s">
        <v>64</v>
      </c>
      <c r="AN170" t="s">
        <v>65</v>
      </c>
    </row>
    <row r="171" spans="1:40" x14ac:dyDescent="0.15">
      <c r="A171" t="s">
        <v>40</v>
      </c>
      <c r="B171" t="s">
        <v>197</v>
      </c>
      <c r="C171" t="s">
        <v>42</v>
      </c>
      <c r="D171" t="s">
        <v>43</v>
      </c>
      <c r="E171" t="s">
        <v>471</v>
      </c>
      <c r="F171" t="s">
        <v>472</v>
      </c>
      <c r="G171" t="s">
        <v>383</v>
      </c>
      <c r="H171" t="s">
        <v>47</v>
      </c>
      <c r="I171" t="s">
        <v>48</v>
      </c>
      <c r="J171" t="s">
        <v>49</v>
      </c>
      <c r="K171" t="s">
        <v>50</v>
      </c>
      <c r="L171" t="s">
        <v>51</v>
      </c>
      <c r="M171" t="s">
        <v>384</v>
      </c>
      <c r="N171" t="s">
        <v>53</v>
      </c>
      <c r="O171" t="s">
        <v>48</v>
      </c>
      <c r="P171" t="s">
        <v>54</v>
      </c>
      <c r="Q171" t="s">
        <v>48</v>
      </c>
      <c r="R171" t="s">
        <v>40</v>
      </c>
      <c r="S171" t="s">
        <v>55</v>
      </c>
      <c r="T171" t="s">
        <v>56</v>
      </c>
      <c r="U171" t="s">
        <v>48</v>
      </c>
      <c r="V171" t="s">
        <v>385</v>
      </c>
      <c r="W171" t="s">
        <v>386</v>
      </c>
      <c r="X171" t="s">
        <v>385</v>
      </c>
      <c r="Y171" t="s">
        <v>385</v>
      </c>
      <c r="Z171" t="s">
        <v>48</v>
      </c>
      <c r="AA171" t="s">
        <v>387</v>
      </c>
      <c r="AB171" t="s">
        <v>388</v>
      </c>
      <c r="AC171" t="s">
        <v>369</v>
      </c>
      <c r="AD171" t="s">
        <v>48</v>
      </c>
      <c r="AE171">
        <v>1</v>
      </c>
      <c r="AF171" t="s">
        <v>370</v>
      </c>
      <c r="AG171">
        <v>72.5</v>
      </c>
      <c r="AH171">
        <v>72.5</v>
      </c>
      <c r="AI171" t="s">
        <v>64</v>
      </c>
      <c r="AJ171">
        <v>8.6999999999999993</v>
      </c>
      <c r="AK171">
        <v>8.6999999999999993</v>
      </c>
      <c r="AL171">
        <v>0</v>
      </c>
      <c r="AM171" t="s">
        <v>64</v>
      </c>
      <c r="AN171" t="s">
        <v>65</v>
      </c>
    </row>
    <row r="172" spans="1:40" x14ac:dyDescent="0.15">
      <c r="A172" t="s">
        <v>40</v>
      </c>
      <c r="B172" t="s">
        <v>197</v>
      </c>
      <c r="C172" t="s">
        <v>42</v>
      </c>
      <c r="D172" t="s">
        <v>43</v>
      </c>
      <c r="E172" t="s">
        <v>473</v>
      </c>
      <c r="F172" t="s">
        <v>474</v>
      </c>
      <c r="G172" t="s">
        <v>383</v>
      </c>
      <c r="H172" t="s">
        <v>47</v>
      </c>
      <c r="I172" t="s">
        <v>48</v>
      </c>
      <c r="J172" t="s">
        <v>49</v>
      </c>
      <c r="K172" t="s">
        <v>50</v>
      </c>
      <c r="L172" t="s">
        <v>51</v>
      </c>
      <c r="M172" t="s">
        <v>384</v>
      </c>
      <c r="N172" t="s">
        <v>53</v>
      </c>
      <c r="O172" t="s">
        <v>48</v>
      </c>
      <c r="P172" t="s">
        <v>54</v>
      </c>
      <c r="Q172" t="s">
        <v>48</v>
      </c>
      <c r="R172" t="s">
        <v>40</v>
      </c>
      <c r="S172" t="s">
        <v>55</v>
      </c>
      <c r="T172" t="s">
        <v>56</v>
      </c>
      <c r="U172" t="s">
        <v>48</v>
      </c>
      <c r="V172" t="s">
        <v>385</v>
      </c>
      <c r="W172" t="s">
        <v>386</v>
      </c>
      <c r="X172" t="s">
        <v>385</v>
      </c>
      <c r="Y172" t="s">
        <v>385</v>
      </c>
      <c r="Z172" t="s">
        <v>48</v>
      </c>
      <c r="AA172" t="s">
        <v>387</v>
      </c>
      <c r="AB172" t="s">
        <v>388</v>
      </c>
      <c r="AC172" t="s">
        <v>369</v>
      </c>
      <c r="AD172" t="s">
        <v>48</v>
      </c>
      <c r="AE172">
        <v>1</v>
      </c>
      <c r="AF172" t="s">
        <v>370</v>
      </c>
      <c r="AG172">
        <v>72.5</v>
      </c>
      <c r="AH172">
        <v>72.5</v>
      </c>
      <c r="AI172" t="s">
        <v>64</v>
      </c>
      <c r="AJ172">
        <v>8.6999999999999993</v>
      </c>
      <c r="AK172">
        <v>8.6999999999999993</v>
      </c>
      <c r="AL172">
        <v>0</v>
      </c>
      <c r="AM172" t="s">
        <v>64</v>
      </c>
      <c r="AN172" t="s">
        <v>65</v>
      </c>
    </row>
    <row r="173" spans="1:40" x14ac:dyDescent="0.15">
      <c r="A173" t="s">
        <v>40</v>
      </c>
      <c r="B173" t="s">
        <v>228</v>
      </c>
      <c r="C173" t="s">
        <v>42</v>
      </c>
      <c r="D173" t="s">
        <v>43</v>
      </c>
      <c r="E173" t="s">
        <v>475</v>
      </c>
      <c r="F173" t="s">
        <v>476</v>
      </c>
      <c r="G173" t="s">
        <v>404</v>
      </c>
      <c r="H173" t="s">
        <v>47</v>
      </c>
      <c r="I173" t="s">
        <v>48</v>
      </c>
      <c r="J173" t="s">
        <v>49</v>
      </c>
      <c r="K173" t="s">
        <v>50</v>
      </c>
      <c r="L173" t="s">
        <v>51</v>
      </c>
      <c r="M173" t="s">
        <v>405</v>
      </c>
      <c r="N173" t="s">
        <v>53</v>
      </c>
      <c r="O173" t="s">
        <v>48</v>
      </c>
      <c r="P173" t="s">
        <v>54</v>
      </c>
      <c r="Q173" t="s">
        <v>48</v>
      </c>
      <c r="R173" t="s">
        <v>40</v>
      </c>
      <c r="S173" t="s">
        <v>55</v>
      </c>
      <c r="T173" t="s">
        <v>56</v>
      </c>
      <c r="U173" t="s">
        <v>48</v>
      </c>
      <c r="V173" t="s">
        <v>425</v>
      </c>
      <c r="W173" t="s">
        <v>426</v>
      </c>
      <c r="X173" t="s">
        <v>425</v>
      </c>
      <c r="Y173" t="s">
        <v>425</v>
      </c>
      <c r="Z173" t="s">
        <v>48</v>
      </c>
      <c r="AA173" t="s">
        <v>427</v>
      </c>
      <c r="AB173" t="s">
        <v>428</v>
      </c>
      <c r="AC173" t="s">
        <v>369</v>
      </c>
      <c r="AD173" t="s">
        <v>48</v>
      </c>
      <c r="AE173">
        <v>1</v>
      </c>
      <c r="AF173" t="s">
        <v>370</v>
      </c>
      <c r="AG173">
        <v>58</v>
      </c>
      <c r="AH173">
        <v>58</v>
      </c>
      <c r="AI173" t="s">
        <v>64</v>
      </c>
      <c r="AJ173">
        <v>6.96</v>
      </c>
      <c r="AK173">
        <v>6.96</v>
      </c>
      <c r="AL173">
        <v>0</v>
      </c>
      <c r="AM173" t="s">
        <v>64</v>
      </c>
      <c r="AN173" t="s">
        <v>65</v>
      </c>
    </row>
    <row r="174" spans="1:40" x14ac:dyDescent="0.15">
      <c r="A174" t="s">
        <v>40</v>
      </c>
      <c r="B174" t="s">
        <v>228</v>
      </c>
      <c r="C174" t="s">
        <v>42</v>
      </c>
      <c r="D174" t="s">
        <v>43</v>
      </c>
      <c r="E174" t="s">
        <v>477</v>
      </c>
      <c r="F174" t="s">
        <v>478</v>
      </c>
      <c r="G174" t="s">
        <v>46</v>
      </c>
      <c r="H174" t="s">
        <v>47</v>
      </c>
      <c r="I174" t="s">
        <v>48</v>
      </c>
      <c r="J174" t="s">
        <v>49</v>
      </c>
      <c r="K174" t="s">
        <v>50</v>
      </c>
      <c r="L174" t="s">
        <v>51</v>
      </c>
      <c r="M174" t="s">
        <v>52</v>
      </c>
      <c r="N174" t="s">
        <v>53</v>
      </c>
      <c r="O174" t="s">
        <v>48</v>
      </c>
      <c r="P174" t="s">
        <v>54</v>
      </c>
      <c r="Q174" t="s">
        <v>48</v>
      </c>
      <c r="R174" t="s">
        <v>40</v>
      </c>
      <c r="S174" t="s">
        <v>55</v>
      </c>
      <c r="T174" t="s">
        <v>56</v>
      </c>
      <c r="U174" t="s">
        <v>48</v>
      </c>
      <c r="V174" t="s">
        <v>479</v>
      </c>
      <c r="W174" t="s">
        <v>480</v>
      </c>
      <c r="X174" t="s">
        <v>479</v>
      </c>
      <c r="Y174" t="s">
        <v>479</v>
      </c>
      <c r="Z174" t="s">
        <v>48</v>
      </c>
      <c r="AA174" t="s">
        <v>481</v>
      </c>
      <c r="AB174" t="s">
        <v>482</v>
      </c>
      <c r="AC174" t="s">
        <v>48</v>
      </c>
      <c r="AD174" t="s">
        <v>48</v>
      </c>
      <c r="AE174">
        <v>1</v>
      </c>
      <c r="AF174" t="s">
        <v>370</v>
      </c>
      <c r="AG174">
        <v>72.5</v>
      </c>
      <c r="AH174">
        <v>72.5</v>
      </c>
      <c r="AI174" t="s">
        <v>64</v>
      </c>
      <c r="AJ174">
        <v>8.6999999999999993</v>
      </c>
      <c r="AK174">
        <v>8.6999999999999993</v>
      </c>
      <c r="AL174">
        <v>0</v>
      </c>
      <c r="AM174" t="s">
        <v>64</v>
      </c>
      <c r="AN174" t="s">
        <v>65</v>
      </c>
    </row>
    <row r="175" spans="1:40" x14ac:dyDescent="0.15">
      <c r="A175" t="s">
        <v>40</v>
      </c>
      <c r="B175" t="s">
        <v>228</v>
      </c>
      <c r="C175" t="s">
        <v>42</v>
      </c>
      <c r="D175" t="s">
        <v>43</v>
      </c>
      <c r="E175" t="s">
        <v>483</v>
      </c>
      <c r="F175" t="s">
        <v>484</v>
      </c>
      <c r="G175" t="s">
        <v>46</v>
      </c>
      <c r="H175" t="s">
        <v>47</v>
      </c>
      <c r="I175" t="s">
        <v>48</v>
      </c>
      <c r="J175" t="s">
        <v>49</v>
      </c>
      <c r="K175" t="s">
        <v>50</v>
      </c>
      <c r="L175" t="s">
        <v>51</v>
      </c>
      <c r="M175" t="s">
        <v>52</v>
      </c>
      <c r="N175" t="s">
        <v>53</v>
      </c>
      <c r="O175" t="s">
        <v>48</v>
      </c>
      <c r="P175" t="s">
        <v>54</v>
      </c>
      <c r="Q175" t="s">
        <v>48</v>
      </c>
      <c r="R175" t="s">
        <v>40</v>
      </c>
      <c r="S175" t="s">
        <v>55</v>
      </c>
      <c r="T175" t="s">
        <v>56</v>
      </c>
      <c r="U175" t="s">
        <v>48</v>
      </c>
      <c r="V175" t="s">
        <v>479</v>
      </c>
      <c r="W175" t="s">
        <v>480</v>
      </c>
      <c r="X175" t="s">
        <v>479</v>
      </c>
      <c r="Y175" t="s">
        <v>479</v>
      </c>
      <c r="Z175" t="s">
        <v>48</v>
      </c>
      <c r="AA175" t="s">
        <v>481</v>
      </c>
      <c r="AB175" t="s">
        <v>482</v>
      </c>
      <c r="AC175" t="s">
        <v>48</v>
      </c>
      <c r="AD175" t="s">
        <v>48</v>
      </c>
      <c r="AE175">
        <v>1</v>
      </c>
      <c r="AF175" t="s">
        <v>370</v>
      </c>
      <c r="AG175">
        <v>72.5</v>
      </c>
      <c r="AH175">
        <v>72.5</v>
      </c>
      <c r="AI175" t="s">
        <v>64</v>
      </c>
      <c r="AJ175">
        <v>8.6999999999999993</v>
      </c>
      <c r="AK175">
        <v>8.6999999999999993</v>
      </c>
      <c r="AL175">
        <v>0</v>
      </c>
      <c r="AM175" t="s">
        <v>64</v>
      </c>
      <c r="AN175" t="s">
        <v>65</v>
      </c>
    </row>
    <row r="176" spans="1:40" x14ac:dyDescent="0.15">
      <c r="A176" t="s">
        <v>40</v>
      </c>
      <c r="B176" t="s">
        <v>228</v>
      </c>
      <c r="C176" t="s">
        <v>42</v>
      </c>
      <c r="D176" t="s">
        <v>43</v>
      </c>
      <c r="E176" t="s">
        <v>485</v>
      </c>
      <c r="F176" t="s">
        <v>486</v>
      </c>
      <c r="G176" t="s">
        <v>46</v>
      </c>
      <c r="H176" t="s">
        <v>47</v>
      </c>
      <c r="I176" t="s">
        <v>48</v>
      </c>
      <c r="J176" t="s">
        <v>49</v>
      </c>
      <c r="K176" t="s">
        <v>50</v>
      </c>
      <c r="L176" t="s">
        <v>51</v>
      </c>
      <c r="M176" t="s">
        <v>52</v>
      </c>
      <c r="N176" t="s">
        <v>53</v>
      </c>
      <c r="O176" t="s">
        <v>48</v>
      </c>
      <c r="P176" t="s">
        <v>54</v>
      </c>
      <c r="Q176" t="s">
        <v>48</v>
      </c>
      <c r="R176" t="s">
        <v>40</v>
      </c>
      <c r="S176" t="s">
        <v>55</v>
      </c>
      <c r="T176" t="s">
        <v>56</v>
      </c>
      <c r="U176" t="s">
        <v>48</v>
      </c>
      <c r="V176" t="s">
        <v>479</v>
      </c>
      <c r="W176" t="s">
        <v>480</v>
      </c>
      <c r="X176" t="s">
        <v>479</v>
      </c>
      <c r="Y176" t="s">
        <v>479</v>
      </c>
      <c r="Z176" t="s">
        <v>48</v>
      </c>
      <c r="AA176" t="s">
        <v>481</v>
      </c>
      <c r="AB176" t="s">
        <v>482</v>
      </c>
      <c r="AC176" t="s">
        <v>48</v>
      </c>
      <c r="AD176" t="s">
        <v>48</v>
      </c>
      <c r="AE176">
        <v>1</v>
      </c>
      <c r="AF176" t="s">
        <v>370</v>
      </c>
      <c r="AG176">
        <v>72.5</v>
      </c>
      <c r="AH176">
        <v>72.5</v>
      </c>
      <c r="AI176" t="s">
        <v>64</v>
      </c>
      <c r="AJ176">
        <v>8.6999999999999993</v>
      </c>
      <c r="AK176">
        <v>8.6999999999999993</v>
      </c>
      <c r="AL176">
        <v>0</v>
      </c>
      <c r="AM176" t="s">
        <v>64</v>
      </c>
      <c r="AN176" t="s">
        <v>65</v>
      </c>
    </row>
    <row r="177" spans="1:40" x14ac:dyDescent="0.15">
      <c r="A177" t="s">
        <v>40</v>
      </c>
      <c r="B177" t="s">
        <v>228</v>
      </c>
      <c r="C177" t="s">
        <v>42</v>
      </c>
      <c r="D177" t="s">
        <v>43</v>
      </c>
      <c r="E177" t="s">
        <v>487</v>
      </c>
      <c r="F177" t="s">
        <v>488</v>
      </c>
      <c r="G177" t="s">
        <v>46</v>
      </c>
      <c r="H177" t="s">
        <v>47</v>
      </c>
      <c r="I177" t="s">
        <v>48</v>
      </c>
      <c r="J177" t="s">
        <v>49</v>
      </c>
      <c r="K177" t="s">
        <v>50</v>
      </c>
      <c r="L177" t="s">
        <v>51</v>
      </c>
      <c r="M177" t="s">
        <v>52</v>
      </c>
      <c r="N177" t="s">
        <v>53</v>
      </c>
      <c r="O177" t="s">
        <v>48</v>
      </c>
      <c r="P177" t="s">
        <v>54</v>
      </c>
      <c r="Q177" t="s">
        <v>48</v>
      </c>
      <c r="R177" t="s">
        <v>40</v>
      </c>
      <c r="S177" t="s">
        <v>55</v>
      </c>
      <c r="T177" t="s">
        <v>56</v>
      </c>
      <c r="U177" t="s">
        <v>48</v>
      </c>
      <c r="V177" t="s">
        <v>489</v>
      </c>
      <c r="W177" t="s">
        <v>490</v>
      </c>
      <c r="X177" t="s">
        <v>489</v>
      </c>
      <c r="Y177" t="s">
        <v>489</v>
      </c>
      <c r="Z177" t="s">
        <v>48</v>
      </c>
      <c r="AA177" t="s">
        <v>491</v>
      </c>
      <c r="AB177" t="s">
        <v>492</v>
      </c>
      <c r="AC177" t="s">
        <v>369</v>
      </c>
      <c r="AD177" t="s">
        <v>48</v>
      </c>
      <c r="AE177">
        <v>1</v>
      </c>
      <c r="AF177" t="s">
        <v>370</v>
      </c>
      <c r="AG177">
        <v>58</v>
      </c>
      <c r="AH177">
        <v>58</v>
      </c>
      <c r="AI177" t="s">
        <v>64</v>
      </c>
      <c r="AJ177">
        <v>6.96</v>
      </c>
      <c r="AK177">
        <v>6.96</v>
      </c>
      <c r="AL177">
        <v>0</v>
      </c>
      <c r="AM177" t="s">
        <v>64</v>
      </c>
      <c r="AN177" t="s">
        <v>65</v>
      </c>
    </row>
    <row r="178" spans="1:40" x14ac:dyDescent="0.15">
      <c r="A178" t="s">
        <v>40</v>
      </c>
      <c r="B178" t="s">
        <v>228</v>
      </c>
      <c r="C178" t="s">
        <v>42</v>
      </c>
      <c r="D178" t="s">
        <v>43</v>
      </c>
      <c r="E178" t="s">
        <v>493</v>
      </c>
      <c r="F178" t="s">
        <v>494</v>
      </c>
      <c r="G178" t="s">
        <v>46</v>
      </c>
      <c r="H178" t="s">
        <v>47</v>
      </c>
      <c r="I178" t="s">
        <v>48</v>
      </c>
      <c r="J178" t="s">
        <v>49</v>
      </c>
      <c r="K178" t="s">
        <v>50</v>
      </c>
      <c r="L178" t="s">
        <v>51</v>
      </c>
      <c r="M178" t="s">
        <v>52</v>
      </c>
      <c r="N178" t="s">
        <v>53</v>
      </c>
      <c r="O178" t="s">
        <v>48</v>
      </c>
      <c r="P178" t="s">
        <v>54</v>
      </c>
      <c r="Q178" t="s">
        <v>48</v>
      </c>
      <c r="R178" t="s">
        <v>40</v>
      </c>
      <c r="S178" t="s">
        <v>55</v>
      </c>
      <c r="T178" t="s">
        <v>56</v>
      </c>
      <c r="U178" t="s">
        <v>48</v>
      </c>
      <c r="V178" t="s">
        <v>489</v>
      </c>
      <c r="W178" t="s">
        <v>490</v>
      </c>
      <c r="X178" t="s">
        <v>489</v>
      </c>
      <c r="Y178" t="s">
        <v>489</v>
      </c>
      <c r="Z178" t="s">
        <v>48</v>
      </c>
      <c r="AA178" t="s">
        <v>491</v>
      </c>
      <c r="AB178" t="s">
        <v>492</v>
      </c>
      <c r="AC178" t="s">
        <v>369</v>
      </c>
      <c r="AD178" t="s">
        <v>48</v>
      </c>
      <c r="AE178">
        <v>1</v>
      </c>
      <c r="AF178" t="s">
        <v>370</v>
      </c>
      <c r="AG178">
        <v>58</v>
      </c>
      <c r="AH178">
        <v>58</v>
      </c>
      <c r="AI178" t="s">
        <v>64</v>
      </c>
      <c r="AJ178">
        <v>6.96</v>
      </c>
      <c r="AK178">
        <v>6.96</v>
      </c>
      <c r="AL178">
        <v>0</v>
      </c>
      <c r="AM178" t="s">
        <v>64</v>
      </c>
      <c r="AN178" t="s">
        <v>65</v>
      </c>
    </row>
    <row r="179" spans="1:40" x14ac:dyDescent="0.15">
      <c r="A179" t="s">
        <v>40</v>
      </c>
      <c r="B179" t="s">
        <v>228</v>
      </c>
      <c r="C179" t="s">
        <v>42</v>
      </c>
      <c r="D179" t="s">
        <v>43</v>
      </c>
      <c r="E179" t="s">
        <v>495</v>
      </c>
      <c r="F179" t="s">
        <v>496</v>
      </c>
      <c r="G179" t="s">
        <v>46</v>
      </c>
      <c r="H179" t="s">
        <v>47</v>
      </c>
      <c r="I179" t="s">
        <v>48</v>
      </c>
      <c r="J179" t="s">
        <v>49</v>
      </c>
      <c r="K179" t="s">
        <v>50</v>
      </c>
      <c r="L179" t="s">
        <v>51</v>
      </c>
      <c r="M179" t="s">
        <v>52</v>
      </c>
      <c r="N179" t="s">
        <v>53</v>
      </c>
      <c r="O179" t="s">
        <v>48</v>
      </c>
      <c r="P179" t="s">
        <v>54</v>
      </c>
      <c r="Q179" t="s">
        <v>48</v>
      </c>
      <c r="R179" t="s">
        <v>40</v>
      </c>
      <c r="S179" t="s">
        <v>55</v>
      </c>
      <c r="T179" t="s">
        <v>56</v>
      </c>
      <c r="U179" t="s">
        <v>48</v>
      </c>
      <c r="V179" t="s">
        <v>479</v>
      </c>
      <c r="W179" t="s">
        <v>480</v>
      </c>
      <c r="X179" t="s">
        <v>479</v>
      </c>
      <c r="Y179" t="s">
        <v>479</v>
      </c>
      <c r="Z179" t="s">
        <v>48</v>
      </c>
      <c r="AA179" t="s">
        <v>481</v>
      </c>
      <c r="AB179" t="s">
        <v>482</v>
      </c>
      <c r="AC179" t="s">
        <v>48</v>
      </c>
      <c r="AD179" t="s">
        <v>48</v>
      </c>
      <c r="AE179">
        <v>1</v>
      </c>
      <c r="AF179" t="s">
        <v>370</v>
      </c>
      <c r="AG179">
        <v>72.5</v>
      </c>
      <c r="AH179">
        <v>72.5</v>
      </c>
      <c r="AI179" t="s">
        <v>64</v>
      </c>
      <c r="AJ179">
        <v>8.6999999999999993</v>
      </c>
      <c r="AK179">
        <v>8.6999999999999993</v>
      </c>
      <c r="AL179">
        <v>0</v>
      </c>
      <c r="AM179" t="s">
        <v>64</v>
      </c>
      <c r="AN179" t="s">
        <v>65</v>
      </c>
    </row>
    <row r="180" spans="1:40" x14ac:dyDescent="0.15">
      <c r="A180" t="s">
        <v>40</v>
      </c>
      <c r="B180" t="s">
        <v>228</v>
      </c>
      <c r="C180" t="s">
        <v>42</v>
      </c>
      <c r="D180" t="s">
        <v>43</v>
      </c>
      <c r="E180" t="s">
        <v>497</v>
      </c>
      <c r="F180" t="s">
        <v>498</v>
      </c>
      <c r="G180" t="s">
        <v>46</v>
      </c>
      <c r="H180" t="s">
        <v>47</v>
      </c>
      <c r="I180" t="s">
        <v>48</v>
      </c>
      <c r="J180" t="s">
        <v>49</v>
      </c>
      <c r="K180" t="s">
        <v>50</v>
      </c>
      <c r="L180" t="s">
        <v>51</v>
      </c>
      <c r="M180" t="s">
        <v>52</v>
      </c>
      <c r="N180" t="s">
        <v>53</v>
      </c>
      <c r="O180" t="s">
        <v>48</v>
      </c>
      <c r="P180" t="s">
        <v>54</v>
      </c>
      <c r="Q180" t="s">
        <v>48</v>
      </c>
      <c r="R180" t="s">
        <v>40</v>
      </c>
      <c r="S180" t="s">
        <v>55</v>
      </c>
      <c r="T180" t="s">
        <v>56</v>
      </c>
      <c r="U180" t="s">
        <v>48</v>
      </c>
      <c r="V180" t="s">
        <v>489</v>
      </c>
      <c r="W180" t="s">
        <v>490</v>
      </c>
      <c r="X180" t="s">
        <v>489</v>
      </c>
      <c r="Y180" t="s">
        <v>489</v>
      </c>
      <c r="Z180" t="s">
        <v>48</v>
      </c>
      <c r="AA180" t="s">
        <v>491</v>
      </c>
      <c r="AB180" t="s">
        <v>492</v>
      </c>
      <c r="AC180" t="s">
        <v>369</v>
      </c>
      <c r="AD180" t="s">
        <v>48</v>
      </c>
      <c r="AE180">
        <v>1</v>
      </c>
      <c r="AF180" t="s">
        <v>370</v>
      </c>
      <c r="AG180">
        <v>58</v>
      </c>
      <c r="AH180">
        <v>58</v>
      </c>
      <c r="AI180" t="s">
        <v>64</v>
      </c>
      <c r="AJ180">
        <v>6.96</v>
      </c>
      <c r="AK180">
        <v>6.96</v>
      </c>
      <c r="AL180">
        <v>0</v>
      </c>
      <c r="AM180" t="s">
        <v>64</v>
      </c>
      <c r="AN180" t="s">
        <v>65</v>
      </c>
    </row>
    <row r="181" spans="1:40" x14ac:dyDescent="0.15">
      <c r="A181" t="s">
        <v>40</v>
      </c>
      <c r="B181" t="s">
        <v>228</v>
      </c>
      <c r="C181" t="s">
        <v>42</v>
      </c>
      <c r="D181" t="s">
        <v>43</v>
      </c>
      <c r="E181" t="s">
        <v>499</v>
      </c>
      <c r="F181" t="s">
        <v>500</v>
      </c>
      <c r="G181" t="s">
        <v>46</v>
      </c>
      <c r="H181" t="s">
        <v>47</v>
      </c>
      <c r="I181" t="s">
        <v>48</v>
      </c>
      <c r="J181" t="s">
        <v>49</v>
      </c>
      <c r="K181" t="s">
        <v>50</v>
      </c>
      <c r="L181" t="s">
        <v>51</v>
      </c>
      <c r="M181" t="s">
        <v>52</v>
      </c>
      <c r="N181" t="s">
        <v>53</v>
      </c>
      <c r="O181" t="s">
        <v>48</v>
      </c>
      <c r="P181" t="s">
        <v>54</v>
      </c>
      <c r="Q181" t="s">
        <v>48</v>
      </c>
      <c r="R181" t="s">
        <v>40</v>
      </c>
      <c r="S181" t="s">
        <v>55</v>
      </c>
      <c r="T181" t="s">
        <v>56</v>
      </c>
      <c r="U181" t="s">
        <v>48</v>
      </c>
      <c r="V181" t="s">
        <v>489</v>
      </c>
      <c r="W181" t="s">
        <v>490</v>
      </c>
      <c r="X181" t="s">
        <v>489</v>
      </c>
      <c r="Y181" t="s">
        <v>489</v>
      </c>
      <c r="Z181" t="s">
        <v>48</v>
      </c>
      <c r="AA181" t="s">
        <v>491</v>
      </c>
      <c r="AB181" t="s">
        <v>492</v>
      </c>
      <c r="AC181" t="s">
        <v>369</v>
      </c>
      <c r="AD181" t="s">
        <v>48</v>
      </c>
      <c r="AE181">
        <v>1</v>
      </c>
      <c r="AF181" t="s">
        <v>370</v>
      </c>
      <c r="AG181">
        <v>58</v>
      </c>
      <c r="AH181">
        <v>58</v>
      </c>
      <c r="AI181" t="s">
        <v>64</v>
      </c>
      <c r="AJ181">
        <v>6.96</v>
      </c>
      <c r="AK181">
        <v>6.96</v>
      </c>
      <c r="AL181">
        <v>0</v>
      </c>
      <c r="AM181" t="s">
        <v>64</v>
      </c>
      <c r="AN181" t="s">
        <v>65</v>
      </c>
    </row>
    <row r="182" spans="1:40" x14ac:dyDescent="0.15">
      <c r="A182" t="s">
        <v>40</v>
      </c>
      <c r="B182" t="s">
        <v>228</v>
      </c>
      <c r="C182" t="s">
        <v>42</v>
      </c>
      <c r="D182" t="s">
        <v>43</v>
      </c>
      <c r="E182" t="s">
        <v>501</v>
      </c>
      <c r="F182" t="s">
        <v>502</v>
      </c>
      <c r="G182" t="s">
        <v>46</v>
      </c>
      <c r="H182" t="s">
        <v>47</v>
      </c>
      <c r="I182" t="s">
        <v>48</v>
      </c>
      <c r="J182" t="s">
        <v>49</v>
      </c>
      <c r="K182" t="s">
        <v>50</v>
      </c>
      <c r="L182" t="s">
        <v>51</v>
      </c>
      <c r="M182" t="s">
        <v>52</v>
      </c>
      <c r="N182" t="s">
        <v>53</v>
      </c>
      <c r="O182" t="s">
        <v>48</v>
      </c>
      <c r="P182" t="s">
        <v>54</v>
      </c>
      <c r="Q182" t="s">
        <v>48</v>
      </c>
      <c r="R182" t="s">
        <v>40</v>
      </c>
      <c r="S182" t="s">
        <v>55</v>
      </c>
      <c r="T182" t="s">
        <v>56</v>
      </c>
      <c r="U182" t="s">
        <v>48</v>
      </c>
      <c r="V182" t="s">
        <v>479</v>
      </c>
      <c r="W182" t="s">
        <v>480</v>
      </c>
      <c r="X182" t="s">
        <v>479</v>
      </c>
      <c r="Y182" t="s">
        <v>479</v>
      </c>
      <c r="Z182" t="s">
        <v>48</v>
      </c>
      <c r="AA182" t="s">
        <v>481</v>
      </c>
      <c r="AB182" t="s">
        <v>482</v>
      </c>
      <c r="AC182" t="s">
        <v>48</v>
      </c>
      <c r="AD182" t="s">
        <v>48</v>
      </c>
      <c r="AE182">
        <v>1</v>
      </c>
      <c r="AF182" t="s">
        <v>370</v>
      </c>
      <c r="AG182">
        <v>72.5</v>
      </c>
      <c r="AH182">
        <v>72.5</v>
      </c>
      <c r="AI182" t="s">
        <v>64</v>
      </c>
      <c r="AJ182">
        <v>8.6999999999999993</v>
      </c>
      <c r="AK182">
        <v>8.6999999999999993</v>
      </c>
      <c r="AL182">
        <v>0</v>
      </c>
      <c r="AM182" t="s">
        <v>64</v>
      </c>
      <c r="AN182" t="s">
        <v>65</v>
      </c>
    </row>
    <row r="183" spans="1:40" x14ac:dyDescent="0.15">
      <c r="A183" t="s">
        <v>40</v>
      </c>
      <c r="B183" t="s">
        <v>228</v>
      </c>
      <c r="C183" t="s">
        <v>42</v>
      </c>
      <c r="D183" t="s">
        <v>43</v>
      </c>
      <c r="E183" t="s">
        <v>503</v>
      </c>
      <c r="F183" t="s">
        <v>504</v>
      </c>
      <c r="G183" t="s">
        <v>46</v>
      </c>
      <c r="H183" t="s">
        <v>47</v>
      </c>
      <c r="I183" t="s">
        <v>48</v>
      </c>
      <c r="J183" t="s">
        <v>49</v>
      </c>
      <c r="K183" t="s">
        <v>50</v>
      </c>
      <c r="L183" t="s">
        <v>51</v>
      </c>
      <c r="M183" t="s">
        <v>52</v>
      </c>
      <c r="N183" t="s">
        <v>53</v>
      </c>
      <c r="O183" t="s">
        <v>48</v>
      </c>
      <c r="P183" t="s">
        <v>54</v>
      </c>
      <c r="Q183" t="s">
        <v>48</v>
      </c>
      <c r="R183" t="s">
        <v>40</v>
      </c>
      <c r="S183" t="s">
        <v>55</v>
      </c>
      <c r="T183" t="s">
        <v>56</v>
      </c>
      <c r="U183" t="s">
        <v>48</v>
      </c>
      <c r="V183" t="s">
        <v>489</v>
      </c>
      <c r="W183" t="s">
        <v>490</v>
      </c>
      <c r="X183" t="s">
        <v>489</v>
      </c>
      <c r="Y183" t="s">
        <v>489</v>
      </c>
      <c r="Z183" t="s">
        <v>48</v>
      </c>
      <c r="AA183" t="s">
        <v>491</v>
      </c>
      <c r="AB183" t="s">
        <v>492</v>
      </c>
      <c r="AC183" t="s">
        <v>369</v>
      </c>
      <c r="AD183" t="s">
        <v>48</v>
      </c>
      <c r="AE183">
        <v>1</v>
      </c>
      <c r="AF183" t="s">
        <v>370</v>
      </c>
      <c r="AG183">
        <v>58</v>
      </c>
      <c r="AH183">
        <v>58</v>
      </c>
      <c r="AI183" t="s">
        <v>64</v>
      </c>
      <c r="AJ183">
        <v>6.96</v>
      </c>
      <c r="AK183">
        <v>6.96</v>
      </c>
      <c r="AL183">
        <v>0</v>
      </c>
      <c r="AM183" t="s">
        <v>64</v>
      </c>
      <c r="AN183" t="s">
        <v>65</v>
      </c>
    </row>
    <row r="184" spans="1:40" x14ac:dyDescent="0.15">
      <c r="A184" t="s">
        <v>40</v>
      </c>
      <c r="B184" t="s">
        <v>228</v>
      </c>
      <c r="C184" t="s">
        <v>42</v>
      </c>
      <c r="D184" t="s">
        <v>43</v>
      </c>
      <c r="E184" t="s">
        <v>505</v>
      </c>
      <c r="F184" t="s">
        <v>506</v>
      </c>
      <c r="G184" t="s">
        <v>46</v>
      </c>
      <c r="H184" t="s">
        <v>47</v>
      </c>
      <c r="I184" t="s">
        <v>48</v>
      </c>
      <c r="J184" t="s">
        <v>49</v>
      </c>
      <c r="K184" t="s">
        <v>50</v>
      </c>
      <c r="L184" t="s">
        <v>51</v>
      </c>
      <c r="M184" t="s">
        <v>52</v>
      </c>
      <c r="N184" t="s">
        <v>53</v>
      </c>
      <c r="O184" t="s">
        <v>48</v>
      </c>
      <c r="P184" t="s">
        <v>54</v>
      </c>
      <c r="Q184" t="s">
        <v>48</v>
      </c>
      <c r="R184" t="s">
        <v>40</v>
      </c>
      <c r="S184" t="s">
        <v>55</v>
      </c>
      <c r="T184" t="s">
        <v>56</v>
      </c>
      <c r="U184" t="s">
        <v>48</v>
      </c>
      <c r="V184" t="s">
        <v>489</v>
      </c>
      <c r="W184" t="s">
        <v>490</v>
      </c>
      <c r="X184" t="s">
        <v>489</v>
      </c>
      <c r="Y184" t="s">
        <v>489</v>
      </c>
      <c r="Z184" t="s">
        <v>48</v>
      </c>
      <c r="AA184" t="s">
        <v>491</v>
      </c>
      <c r="AB184" t="s">
        <v>492</v>
      </c>
      <c r="AC184" t="s">
        <v>369</v>
      </c>
      <c r="AD184" t="s">
        <v>48</v>
      </c>
      <c r="AE184">
        <v>1</v>
      </c>
      <c r="AF184" t="s">
        <v>370</v>
      </c>
      <c r="AG184">
        <v>58</v>
      </c>
      <c r="AH184">
        <v>58</v>
      </c>
      <c r="AI184" t="s">
        <v>64</v>
      </c>
      <c r="AJ184">
        <v>6.96</v>
      </c>
      <c r="AK184">
        <v>6.96</v>
      </c>
      <c r="AL184">
        <v>0</v>
      </c>
      <c r="AM184" t="s">
        <v>64</v>
      </c>
      <c r="AN184" t="s">
        <v>65</v>
      </c>
    </row>
    <row r="185" spans="1:40" x14ac:dyDescent="0.15">
      <c r="A185" t="s">
        <v>40</v>
      </c>
      <c r="B185" t="s">
        <v>228</v>
      </c>
      <c r="C185" t="s">
        <v>42</v>
      </c>
      <c r="D185" t="s">
        <v>43</v>
      </c>
      <c r="E185" t="s">
        <v>507</v>
      </c>
      <c r="F185" t="s">
        <v>508</v>
      </c>
      <c r="G185" t="s">
        <v>46</v>
      </c>
      <c r="H185" t="s">
        <v>47</v>
      </c>
      <c r="I185" t="s">
        <v>48</v>
      </c>
      <c r="J185" t="s">
        <v>49</v>
      </c>
      <c r="K185" t="s">
        <v>50</v>
      </c>
      <c r="L185" t="s">
        <v>51</v>
      </c>
      <c r="M185" t="s">
        <v>52</v>
      </c>
      <c r="N185" t="s">
        <v>53</v>
      </c>
      <c r="O185" t="s">
        <v>48</v>
      </c>
      <c r="P185" t="s">
        <v>54</v>
      </c>
      <c r="Q185" t="s">
        <v>48</v>
      </c>
      <c r="R185" t="s">
        <v>40</v>
      </c>
      <c r="S185" t="s">
        <v>55</v>
      </c>
      <c r="T185" t="s">
        <v>56</v>
      </c>
      <c r="U185" t="s">
        <v>48</v>
      </c>
      <c r="V185" t="s">
        <v>509</v>
      </c>
      <c r="W185" t="s">
        <v>510</v>
      </c>
      <c r="X185" t="s">
        <v>509</v>
      </c>
      <c r="Y185" t="s">
        <v>509</v>
      </c>
      <c r="Z185" t="s">
        <v>48</v>
      </c>
      <c r="AA185" t="s">
        <v>511</v>
      </c>
      <c r="AB185" t="s">
        <v>512</v>
      </c>
      <c r="AC185" t="s">
        <v>369</v>
      </c>
      <c r="AD185" t="s">
        <v>48</v>
      </c>
      <c r="AE185">
        <v>1</v>
      </c>
      <c r="AF185" t="s">
        <v>370</v>
      </c>
      <c r="AG185">
        <v>87</v>
      </c>
      <c r="AH185">
        <v>87</v>
      </c>
      <c r="AI185" t="s">
        <v>64</v>
      </c>
      <c r="AJ185">
        <v>10.44</v>
      </c>
      <c r="AK185">
        <v>10.44</v>
      </c>
      <c r="AL185">
        <v>0</v>
      </c>
      <c r="AM185" t="s">
        <v>64</v>
      </c>
      <c r="AN185" t="s">
        <v>65</v>
      </c>
    </row>
    <row r="186" spans="1:40" x14ac:dyDescent="0.15">
      <c r="A186" t="s">
        <v>40</v>
      </c>
      <c r="B186" t="s">
        <v>228</v>
      </c>
      <c r="C186" t="s">
        <v>42</v>
      </c>
      <c r="D186" t="s">
        <v>43</v>
      </c>
      <c r="E186" t="s">
        <v>513</v>
      </c>
      <c r="F186" t="s">
        <v>514</v>
      </c>
      <c r="G186" t="s">
        <v>46</v>
      </c>
      <c r="H186" t="s">
        <v>47</v>
      </c>
      <c r="I186" t="s">
        <v>48</v>
      </c>
      <c r="J186" t="s">
        <v>49</v>
      </c>
      <c r="K186" t="s">
        <v>50</v>
      </c>
      <c r="L186" t="s">
        <v>51</v>
      </c>
      <c r="M186" t="s">
        <v>52</v>
      </c>
      <c r="N186" t="s">
        <v>53</v>
      </c>
      <c r="O186" t="s">
        <v>48</v>
      </c>
      <c r="P186" t="s">
        <v>54</v>
      </c>
      <c r="Q186" t="s">
        <v>48</v>
      </c>
      <c r="R186" t="s">
        <v>40</v>
      </c>
      <c r="S186" t="s">
        <v>55</v>
      </c>
      <c r="T186" t="s">
        <v>56</v>
      </c>
      <c r="U186" t="s">
        <v>48</v>
      </c>
      <c r="V186" t="s">
        <v>489</v>
      </c>
      <c r="W186" t="s">
        <v>490</v>
      </c>
      <c r="X186" t="s">
        <v>489</v>
      </c>
      <c r="Y186" t="s">
        <v>489</v>
      </c>
      <c r="Z186" t="s">
        <v>48</v>
      </c>
      <c r="AA186" t="s">
        <v>491</v>
      </c>
      <c r="AB186" t="s">
        <v>492</v>
      </c>
      <c r="AC186" t="s">
        <v>369</v>
      </c>
      <c r="AD186" t="s">
        <v>48</v>
      </c>
      <c r="AE186">
        <v>1</v>
      </c>
      <c r="AF186" t="s">
        <v>370</v>
      </c>
      <c r="AG186">
        <v>58</v>
      </c>
      <c r="AH186">
        <v>58</v>
      </c>
      <c r="AI186" t="s">
        <v>64</v>
      </c>
      <c r="AJ186">
        <v>6.96</v>
      </c>
      <c r="AK186">
        <v>6.96</v>
      </c>
      <c r="AL186">
        <v>0</v>
      </c>
      <c r="AM186" t="s">
        <v>64</v>
      </c>
      <c r="AN186" t="s">
        <v>65</v>
      </c>
    </row>
    <row r="187" spans="1:40" x14ac:dyDescent="0.15">
      <c r="A187" t="s">
        <v>40</v>
      </c>
      <c r="B187" t="s">
        <v>228</v>
      </c>
      <c r="C187" t="s">
        <v>42</v>
      </c>
      <c r="D187" t="s">
        <v>43</v>
      </c>
      <c r="E187" t="s">
        <v>515</v>
      </c>
      <c r="F187" t="s">
        <v>516</v>
      </c>
      <c r="G187" t="s">
        <v>46</v>
      </c>
      <c r="H187" t="s">
        <v>47</v>
      </c>
      <c r="I187" t="s">
        <v>48</v>
      </c>
      <c r="J187" t="s">
        <v>49</v>
      </c>
      <c r="K187" t="s">
        <v>50</v>
      </c>
      <c r="L187" t="s">
        <v>51</v>
      </c>
      <c r="M187" t="s">
        <v>52</v>
      </c>
      <c r="N187" t="s">
        <v>53</v>
      </c>
      <c r="O187" t="s">
        <v>48</v>
      </c>
      <c r="P187" t="s">
        <v>54</v>
      </c>
      <c r="Q187" t="s">
        <v>48</v>
      </c>
      <c r="R187" t="s">
        <v>40</v>
      </c>
      <c r="S187" t="s">
        <v>55</v>
      </c>
      <c r="T187" t="s">
        <v>56</v>
      </c>
      <c r="U187" t="s">
        <v>48</v>
      </c>
      <c r="V187" t="s">
        <v>509</v>
      </c>
      <c r="W187" t="s">
        <v>510</v>
      </c>
      <c r="X187" t="s">
        <v>509</v>
      </c>
      <c r="Y187" t="s">
        <v>509</v>
      </c>
      <c r="Z187" t="s">
        <v>48</v>
      </c>
      <c r="AA187" t="s">
        <v>511</v>
      </c>
      <c r="AB187" t="s">
        <v>512</v>
      </c>
      <c r="AC187" t="s">
        <v>369</v>
      </c>
      <c r="AD187" t="s">
        <v>48</v>
      </c>
      <c r="AE187">
        <v>1</v>
      </c>
      <c r="AF187" t="s">
        <v>370</v>
      </c>
      <c r="AG187">
        <v>87</v>
      </c>
      <c r="AH187">
        <v>87</v>
      </c>
      <c r="AI187" t="s">
        <v>64</v>
      </c>
      <c r="AJ187">
        <v>10.44</v>
      </c>
      <c r="AK187">
        <v>10.44</v>
      </c>
      <c r="AL187">
        <v>0</v>
      </c>
      <c r="AM187" t="s">
        <v>64</v>
      </c>
      <c r="AN187" t="s">
        <v>65</v>
      </c>
    </row>
    <row r="188" spans="1:40" x14ac:dyDescent="0.15">
      <c r="A188" t="s">
        <v>40</v>
      </c>
      <c r="B188" t="s">
        <v>228</v>
      </c>
      <c r="C188" t="s">
        <v>42</v>
      </c>
      <c r="D188" t="s">
        <v>43</v>
      </c>
      <c r="E188" t="s">
        <v>517</v>
      </c>
      <c r="F188" t="s">
        <v>518</v>
      </c>
      <c r="G188" t="s">
        <v>46</v>
      </c>
      <c r="H188" t="s">
        <v>47</v>
      </c>
      <c r="I188" t="s">
        <v>48</v>
      </c>
      <c r="J188" t="s">
        <v>49</v>
      </c>
      <c r="K188" t="s">
        <v>50</v>
      </c>
      <c r="L188" t="s">
        <v>51</v>
      </c>
      <c r="M188" t="s">
        <v>52</v>
      </c>
      <c r="N188" t="s">
        <v>53</v>
      </c>
      <c r="O188" t="s">
        <v>48</v>
      </c>
      <c r="P188" t="s">
        <v>54</v>
      </c>
      <c r="Q188" t="s">
        <v>48</v>
      </c>
      <c r="R188" t="s">
        <v>40</v>
      </c>
      <c r="S188" t="s">
        <v>55</v>
      </c>
      <c r="T188" t="s">
        <v>56</v>
      </c>
      <c r="U188" t="s">
        <v>48</v>
      </c>
      <c r="V188" t="s">
        <v>479</v>
      </c>
      <c r="W188" t="s">
        <v>480</v>
      </c>
      <c r="X188" t="s">
        <v>479</v>
      </c>
      <c r="Y188" t="s">
        <v>479</v>
      </c>
      <c r="Z188" t="s">
        <v>48</v>
      </c>
      <c r="AA188" t="s">
        <v>481</v>
      </c>
      <c r="AB188" t="s">
        <v>482</v>
      </c>
      <c r="AC188" t="s">
        <v>48</v>
      </c>
      <c r="AD188" t="s">
        <v>48</v>
      </c>
      <c r="AE188">
        <v>1</v>
      </c>
      <c r="AF188" t="s">
        <v>370</v>
      </c>
      <c r="AG188">
        <v>72.5</v>
      </c>
      <c r="AH188">
        <v>72.5</v>
      </c>
      <c r="AI188" t="s">
        <v>64</v>
      </c>
      <c r="AJ188">
        <v>8.6999999999999993</v>
      </c>
      <c r="AK188">
        <v>8.6999999999999993</v>
      </c>
      <c r="AL188">
        <v>0</v>
      </c>
      <c r="AM188" t="s">
        <v>64</v>
      </c>
      <c r="AN188" t="s">
        <v>65</v>
      </c>
    </row>
    <row r="189" spans="1:40" x14ac:dyDescent="0.15">
      <c r="A189" t="s">
        <v>40</v>
      </c>
      <c r="B189" t="s">
        <v>228</v>
      </c>
      <c r="C189" t="s">
        <v>42</v>
      </c>
      <c r="D189" t="s">
        <v>43</v>
      </c>
      <c r="E189" t="s">
        <v>519</v>
      </c>
      <c r="F189" t="s">
        <v>520</v>
      </c>
      <c r="G189" t="s">
        <v>46</v>
      </c>
      <c r="H189" t="s">
        <v>47</v>
      </c>
      <c r="I189" t="s">
        <v>48</v>
      </c>
      <c r="J189" t="s">
        <v>49</v>
      </c>
      <c r="K189" t="s">
        <v>50</v>
      </c>
      <c r="L189" t="s">
        <v>51</v>
      </c>
      <c r="M189" t="s">
        <v>52</v>
      </c>
      <c r="N189" t="s">
        <v>53</v>
      </c>
      <c r="O189" t="s">
        <v>48</v>
      </c>
      <c r="P189" t="s">
        <v>54</v>
      </c>
      <c r="Q189" t="s">
        <v>48</v>
      </c>
      <c r="R189" t="s">
        <v>40</v>
      </c>
      <c r="S189" t="s">
        <v>55</v>
      </c>
      <c r="T189" t="s">
        <v>56</v>
      </c>
      <c r="U189" t="s">
        <v>48</v>
      </c>
      <c r="V189" t="s">
        <v>489</v>
      </c>
      <c r="W189" t="s">
        <v>490</v>
      </c>
      <c r="X189" t="s">
        <v>489</v>
      </c>
      <c r="Y189" t="s">
        <v>489</v>
      </c>
      <c r="Z189" t="s">
        <v>48</v>
      </c>
      <c r="AA189" t="s">
        <v>491</v>
      </c>
      <c r="AB189" t="s">
        <v>492</v>
      </c>
      <c r="AC189" t="s">
        <v>369</v>
      </c>
      <c r="AD189" t="s">
        <v>48</v>
      </c>
      <c r="AE189">
        <v>1</v>
      </c>
      <c r="AF189" t="s">
        <v>370</v>
      </c>
      <c r="AG189">
        <v>58</v>
      </c>
      <c r="AH189">
        <v>58</v>
      </c>
      <c r="AI189" t="s">
        <v>64</v>
      </c>
      <c r="AJ189">
        <v>6.96</v>
      </c>
      <c r="AK189">
        <v>6.96</v>
      </c>
      <c r="AL189">
        <v>0</v>
      </c>
      <c r="AM189" t="s">
        <v>64</v>
      </c>
      <c r="AN189" t="s">
        <v>65</v>
      </c>
    </row>
    <row r="190" spans="1:40" x14ac:dyDescent="0.15">
      <c r="A190" t="s">
        <v>40</v>
      </c>
      <c r="B190" t="s">
        <v>228</v>
      </c>
      <c r="C190" t="s">
        <v>42</v>
      </c>
      <c r="D190" t="s">
        <v>43</v>
      </c>
      <c r="E190" t="s">
        <v>521</v>
      </c>
      <c r="F190" t="s">
        <v>522</v>
      </c>
      <c r="G190" t="s">
        <v>46</v>
      </c>
      <c r="H190" t="s">
        <v>47</v>
      </c>
      <c r="I190" t="s">
        <v>48</v>
      </c>
      <c r="J190" t="s">
        <v>49</v>
      </c>
      <c r="K190" t="s">
        <v>50</v>
      </c>
      <c r="L190" t="s">
        <v>51</v>
      </c>
      <c r="M190" t="s">
        <v>52</v>
      </c>
      <c r="N190" t="s">
        <v>53</v>
      </c>
      <c r="O190" t="s">
        <v>48</v>
      </c>
      <c r="P190" t="s">
        <v>54</v>
      </c>
      <c r="Q190" t="s">
        <v>48</v>
      </c>
      <c r="R190" t="s">
        <v>40</v>
      </c>
      <c r="S190" t="s">
        <v>55</v>
      </c>
      <c r="T190" t="s">
        <v>56</v>
      </c>
      <c r="U190" t="s">
        <v>48</v>
      </c>
      <c r="V190" t="s">
        <v>489</v>
      </c>
      <c r="W190" t="s">
        <v>490</v>
      </c>
      <c r="X190" t="s">
        <v>489</v>
      </c>
      <c r="Y190" t="s">
        <v>489</v>
      </c>
      <c r="Z190" t="s">
        <v>48</v>
      </c>
      <c r="AA190" t="s">
        <v>491</v>
      </c>
      <c r="AB190" t="s">
        <v>492</v>
      </c>
      <c r="AC190" t="s">
        <v>369</v>
      </c>
      <c r="AD190" t="s">
        <v>48</v>
      </c>
      <c r="AE190">
        <v>1</v>
      </c>
      <c r="AF190" t="s">
        <v>370</v>
      </c>
      <c r="AG190">
        <v>58</v>
      </c>
      <c r="AH190">
        <v>58</v>
      </c>
      <c r="AI190" t="s">
        <v>64</v>
      </c>
      <c r="AJ190">
        <v>6.96</v>
      </c>
      <c r="AK190">
        <v>6.96</v>
      </c>
      <c r="AL190">
        <v>0</v>
      </c>
      <c r="AM190" t="s">
        <v>64</v>
      </c>
      <c r="AN190" t="s">
        <v>65</v>
      </c>
    </row>
    <row r="191" spans="1:40" x14ac:dyDescent="0.15">
      <c r="A191" t="s">
        <v>40</v>
      </c>
      <c r="B191" t="s">
        <v>228</v>
      </c>
      <c r="C191" t="s">
        <v>42</v>
      </c>
      <c r="D191" t="s">
        <v>43</v>
      </c>
      <c r="E191" t="s">
        <v>523</v>
      </c>
      <c r="F191" t="s">
        <v>524</v>
      </c>
      <c r="G191" t="s">
        <v>46</v>
      </c>
      <c r="H191" t="s">
        <v>47</v>
      </c>
      <c r="I191" t="s">
        <v>48</v>
      </c>
      <c r="J191" t="s">
        <v>49</v>
      </c>
      <c r="K191" t="s">
        <v>50</v>
      </c>
      <c r="L191" t="s">
        <v>51</v>
      </c>
      <c r="M191" t="s">
        <v>52</v>
      </c>
      <c r="N191" t="s">
        <v>53</v>
      </c>
      <c r="O191" t="s">
        <v>48</v>
      </c>
      <c r="P191" t="s">
        <v>54</v>
      </c>
      <c r="Q191" t="s">
        <v>48</v>
      </c>
      <c r="R191" t="s">
        <v>40</v>
      </c>
      <c r="S191" t="s">
        <v>55</v>
      </c>
      <c r="T191" t="s">
        <v>56</v>
      </c>
      <c r="U191" t="s">
        <v>48</v>
      </c>
      <c r="V191" t="s">
        <v>509</v>
      </c>
      <c r="W191" t="s">
        <v>510</v>
      </c>
      <c r="X191" t="s">
        <v>509</v>
      </c>
      <c r="Y191" t="s">
        <v>509</v>
      </c>
      <c r="Z191" t="s">
        <v>48</v>
      </c>
      <c r="AA191" t="s">
        <v>511</v>
      </c>
      <c r="AB191" t="s">
        <v>512</v>
      </c>
      <c r="AC191" t="s">
        <v>369</v>
      </c>
      <c r="AD191" t="s">
        <v>48</v>
      </c>
      <c r="AE191">
        <v>1</v>
      </c>
      <c r="AF191" t="s">
        <v>370</v>
      </c>
      <c r="AG191">
        <v>87</v>
      </c>
      <c r="AH191">
        <v>87</v>
      </c>
      <c r="AI191" t="s">
        <v>64</v>
      </c>
      <c r="AJ191">
        <v>10.44</v>
      </c>
      <c r="AK191">
        <v>10.44</v>
      </c>
      <c r="AL191">
        <v>0</v>
      </c>
      <c r="AM191" t="s">
        <v>64</v>
      </c>
      <c r="AN191" t="s">
        <v>65</v>
      </c>
    </row>
    <row r="192" spans="1:40" x14ac:dyDescent="0.15">
      <c r="A192" t="s">
        <v>40</v>
      </c>
      <c r="B192" t="s">
        <v>228</v>
      </c>
      <c r="C192" t="s">
        <v>42</v>
      </c>
      <c r="D192" t="s">
        <v>43</v>
      </c>
      <c r="E192" t="s">
        <v>525</v>
      </c>
      <c r="F192" t="s">
        <v>526</v>
      </c>
      <c r="G192" t="s">
        <v>46</v>
      </c>
      <c r="H192" t="s">
        <v>47</v>
      </c>
      <c r="I192" t="s">
        <v>48</v>
      </c>
      <c r="J192" t="s">
        <v>49</v>
      </c>
      <c r="K192" t="s">
        <v>50</v>
      </c>
      <c r="L192" t="s">
        <v>51</v>
      </c>
      <c r="M192" t="s">
        <v>52</v>
      </c>
      <c r="N192" t="s">
        <v>53</v>
      </c>
      <c r="O192" t="s">
        <v>48</v>
      </c>
      <c r="P192" t="s">
        <v>54</v>
      </c>
      <c r="Q192" t="s">
        <v>48</v>
      </c>
      <c r="R192" t="s">
        <v>40</v>
      </c>
      <c r="S192" t="s">
        <v>55</v>
      </c>
      <c r="T192" t="s">
        <v>56</v>
      </c>
      <c r="U192" t="s">
        <v>48</v>
      </c>
      <c r="V192" t="s">
        <v>479</v>
      </c>
      <c r="W192" t="s">
        <v>480</v>
      </c>
      <c r="X192" t="s">
        <v>479</v>
      </c>
      <c r="Y192" t="s">
        <v>479</v>
      </c>
      <c r="Z192" t="s">
        <v>48</v>
      </c>
      <c r="AA192" t="s">
        <v>481</v>
      </c>
      <c r="AB192" t="s">
        <v>482</v>
      </c>
      <c r="AC192" t="s">
        <v>48</v>
      </c>
      <c r="AD192" t="s">
        <v>48</v>
      </c>
      <c r="AE192">
        <v>1</v>
      </c>
      <c r="AF192" t="s">
        <v>370</v>
      </c>
      <c r="AG192">
        <v>72.5</v>
      </c>
      <c r="AH192">
        <v>72.5</v>
      </c>
      <c r="AI192" t="s">
        <v>64</v>
      </c>
      <c r="AJ192">
        <v>8.6999999999999993</v>
      </c>
      <c r="AK192">
        <v>8.6999999999999993</v>
      </c>
      <c r="AL192">
        <v>0</v>
      </c>
      <c r="AM192" t="s">
        <v>64</v>
      </c>
      <c r="AN192" t="s">
        <v>65</v>
      </c>
    </row>
    <row r="193" spans="1:40" x14ac:dyDescent="0.15">
      <c r="A193" t="s">
        <v>40</v>
      </c>
      <c r="B193" t="s">
        <v>228</v>
      </c>
      <c r="C193" t="s">
        <v>42</v>
      </c>
      <c r="D193" t="s">
        <v>43</v>
      </c>
      <c r="E193" t="s">
        <v>527</v>
      </c>
      <c r="F193" t="s">
        <v>528</v>
      </c>
      <c r="G193" t="s">
        <v>46</v>
      </c>
      <c r="H193" t="s">
        <v>47</v>
      </c>
      <c r="I193" t="s">
        <v>48</v>
      </c>
      <c r="J193" t="s">
        <v>49</v>
      </c>
      <c r="K193" t="s">
        <v>50</v>
      </c>
      <c r="L193" t="s">
        <v>51</v>
      </c>
      <c r="M193" t="s">
        <v>52</v>
      </c>
      <c r="N193" t="s">
        <v>53</v>
      </c>
      <c r="O193" t="s">
        <v>48</v>
      </c>
      <c r="P193" t="s">
        <v>54</v>
      </c>
      <c r="Q193" t="s">
        <v>48</v>
      </c>
      <c r="R193" t="s">
        <v>40</v>
      </c>
      <c r="S193" t="s">
        <v>55</v>
      </c>
      <c r="T193" t="s">
        <v>56</v>
      </c>
      <c r="U193" t="s">
        <v>48</v>
      </c>
      <c r="V193" t="s">
        <v>489</v>
      </c>
      <c r="W193" t="s">
        <v>490</v>
      </c>
      <c r="X193" t="s">
        <v>489</v>
      </c>
      <c r="Y193" t="s">
        <v>489</v>
      </c>
      <c r="Z193" t="s">
        <v>48</v>
      </c>
      <c r="AA193" t="s">
        <v>491</v>
      </c>
      <c r="AB193" t="s">
        <v>492</v>
      </c>
      <c r="AC193" t="s">
        <v>369</v>
      </c>
      <c r="AD193" t="s">
        <v>48</v>
      </c>
      <c r="AE193">
        <v>1</v>
      </c>
      <c r="AF193" t="s">
        <v>370</v>
      </c>
      <c r="AG193">
        <v>58</v>
      </c>
      <c r="AH193">
        <v>58</v>
      </c>
      <c r="AI193" t="s">
        <v>64</v>
      </c>
      <c r="AJ193">
        <v>6.96</v>
      </c>
      <c r="AK193">
        <v>6.96</v>
      </c>
      <c r="AL193">
        <v>0</v>
      </c>
      <c r="AM193" t="s">
        <v>64</v>
      </c>
      <c r="AN193" t="s">
        <v>65</v>
      </c>
    </row>
    <row r="194" spans="1:40" x14ac:dyDescent="0.15">
      <c r="A194" t="s">
        <v>40</v>
      </c>
      <c r="B194" t="s">
        <v>228</v>
      </c>
      <c r="C194" t="s">
        <v>42</v>
      </c>
      <c r="D194" t="s">
        <v>43</v>
      </c>
      <c r="E194" t="s">
        <v>529</v>
      </c>
      <c r="F194" t="s">
        <v>530</v>
      </c>
      <c r="G194" t="s">
        <v>46</v>
      </c>
      <c r="H194" t="s">
        <v>47</v>
      </c>
      <c r="I194" t="s">
        <v>48</v>
      </c>
      <c r="J194" t="s">
        <v>49</v>
      </c>
      <c r="K194" t="s">
        <v>50</v>
      </c>
      <c r="L194" t="s">
        <v>51</v>
      </c>
      <c r="M194" t="s">
        <v>52</v>
      </c>
      <c r="N194" t="s">
        <v>53</v>
      </c>
      <c r="O194" t="s">
        <v>48</v>
      </c>
      <c r="P194" t="s">
        <v>54</v>
      </c>
      <c r="Q194" t="s">
        <v>48</v>
      </c>
      <c r="R194" t="s">
        <v>40</v>
      </c>
      <c r="S194" t="s">
        <v>55</v>
      </c>
      <c r="T194" t="s">
        <v>56</v>
      </c>
      <c r="U194" t="s">
        <v>48</v>
      </c>
      <c r="V194" t="s">
        <v>489</v>
      </c>
      <c r="W194" t="s">
        <v>490</v>
      </c>
      <c r="X194" t="s">
        <v>489</v>
      </c>
      <c r="Y194" t="s">
        <v>489</v>
      </c>
      <c r="Z194" t="s">
        <v>48</v>
      </c>
      <c r="AA194" t="s">
        <v>491</v>
      </c>
      <c r="AB194" t="s">
        <v>492</v>
      </c>
      <c r="AC194" t="s">
        <v>369</v>
      </c>
      <c r="AD194" t="s">
        <v>48</v>
      </c>
      <c r="AE194">
        <v>1</v>
      </c>
      <c r="AF194" t="s">
        <v>370</v>
      </c>
      <c r="AG194">
        <v>58</v>
      </c>
      <c r="AH194">
        <v>58</v>
      </c>
      <c r="AI194" t="s">
        <v>64</v>
      </c>
      <c r="AJ194">
        <v>6.96</v>
      </c>
      <c r="AK194">
        <v>6.96</v>
      </c>
      <c r="AL194">
        <v>0</v>
      </c>
      <c r="AM194" t="s">
        <v>64</v>
      </c>
      <c r="AN194" t="s">
        <v>65</v>
      </c>
    </row>
    <row r="195" spans="1:40" x14ac:dyDescent="0.15">
      <c r="A195" t="s">
        <v>40</v>
      </c>
      <c r="B195" t="s">
        <v>228</v>
      </c>
      <c r="C195" t="s">
        <v>42</v>
      </c>
      <c r="D195" t="s">
        <v>43</v>
      </c>
      <c r="E195" t="s">
        <v>531</v>
      </c>
      <c r="F195" t="s">
        <v>532</v>
      </c>
      <c r="G195" t="s">
        <v>46</v>
      </c>
      <c r="H195" t="s">
        <v>47</v>
      </c>
      <c r="I195" t="s">
        <v>48</v>
      </c>
      <c r="J195" t="s">
        <v>49</v>
      </c>
      <c r="K195" t="s">
        <v>50</v>
      </c>
      <c r="L195" t="s">
        <v>51</v>
      </c>
      <c r="M195" t="s">
        <v>52</v>
      </c>
      <c r="N195" t="s">
        <v>53</v>
      </c>
      <c r="O195" t="s">
        <v>48</v>
      </c>
      <c r="P195" t="s">
        <v>54</v>
      </c>
      <c r="Q195" t="s">
        <v>48</v>
      </c>
      <c r="R195" t="s">
        <v>40</v>
      </c>
      <c r="S195" t="s">
        <v>55</v>
      </c>
      <c r="T195" t="s">
        <v>56</v>
      </c>
      <c r="U195" t="s">
        <v>48</v>
      </c>
      <c r="V195" t="s">
        <v>509</v>
      </c>
      <c r="W195" t="s">
        <v>510</v>
      </c>
      <c r="X195" t="s">
        <v>509</v>
      </c>
      <c r="Y195" t="s">
        <v>509</v>
      </c>
      <c r="Z195" t="s">
        <v>48</v>
      </c>
      <c r="AA195" t="s">
        <v>511</v>
      </c>
      <c r="AB195" t="s">
        <v>512</v>
      </c>
      <c r="AC195" t="s">
        <v>369</v>
      </c>
      <c r="AD195" t="s">
        <v>48</v>
      </c>
      <c r="AE195">
        <v>1</v>
      </c>
      <c r="AF195" t="s">
        <v>370</v>
      </c>
      <c r="AG195">
        <v>87</v>
      </c>
      <c r="AH195">
        <v>87</v>
      </c>
      <c r="AI195" t="s">
        <v>64</v>
      </c>
      <c r="AJ195">
        <v>10.44</v>
      </c>
      <c r="AK195">
        <v>10.44</v>
      </c>
      <c r="AL195">
        <v>0</v>
      </c>
      <c r="AM195" t="s">
        <v>64</v>
      </c>
      <c r="AN195" t="s">
        <v>65</v>
      </c>
    </row>
    <row r="196" spans="1:40" x14ac:dyDescent="0.15">
      <c r="A196" t="s">
        <v>40</v>
      </c>
      <c r="B196" t="s">
        <v>228</v>
      </c>
      <c r="C196" t="s">
        <v>42</v>
      </c>
      <c r="D196" t="s">
        <v>43</v>
      </c>
      <c r="E196" t="s">
        <v>533</v>
      </c>
      <c r="F196" t="s">
        <v>534</v>
      </c>
      <c r="G196" t="s">
        <v>46</v>
      </c>
      <c r="H196" t="s">
        <v>47</v>
      </c>
      <c r="I196" t="s">
        <v>48</v>
      </c>
      <c r="J196" t="s">
        <v>49</v>
      </c>
      <c r="K196" t="s">
        <v>50</v>
      </c>
      <c r="L196" t="s">
        <v>51</v>
      </c>
      <c r="M196" t="s">
        <v>52</v>
      </c>
      <c r="N196" t="s">
        <v>53</v>
      </c>
      <c r="O196" t="s">
        <v>48</v>
      </c>
      <c r="P196" t="s">
        <v>54</v>
      </c>
      <c r="Q196" t="s">
        <v>48</v>
      </c>
      <c r="R196" t="s">
        <v>40</v>
      </c>
      <c r="S196" t="s">
        <v>55</v>
      </c>
      <c r="T196" t="s">
        <v>56</v>
      </c>
      <c r="U196" t="s">
        <v>48</v>
      </c>
      <c r="V196" t="s">
        <v>489</v>
      </c>
      <c r="W196" t="s">
        <v>490</v>
      </c>
      <c r="X196" t="s">
        <v>489</v>
      </c>
      <c r="Y196" t="s">
        <v>489</v>
      </c>
      <c r="Z196" t="s">
        <v>48</v>
      </c>
      <c r="AA196" t="s">
        <v>491</v>
      </c>
      <c r="AB196" t="s">
        <v>492</v>
      </c>
      <c r="AC196" t="s">
        <v>369</v>
      </c>
      <c r="AD196" t="s">
        <v>48</v>
      </c>
      <c r="AE196">
        <v>1</v>
      </c>
      <c r="AF196" t="s">
        <v>370</v>
      </c>
      <c r="AG196">
        <v>58</v>
      </c>
      <c r="AH196">
        <v>58</v>
      </c>
      <c r="AI196" t="s">
        <v>64</v>
      </c>
      <c r="AJ196">
        <v>6.96</v>
      </c>
      <c r="AK196">
        <v>6.96</v>
      </c>
      <c r="AL196">
        <v>0</v>
      </c>
      <c r="AM196" t="s">
        <v>64</v>
      </c>
      <c r="AN196" t="s">
        <v>65</v>
      </c>
    </row>
    <row r="197" spans="1:40" x14ac:dyDescent="0.15">
      <c r="A197" t="s">
        <v>40</v>
      </c>
      <c r="B197" t="s">
        <v>228</v>
      </c>
      <c r="C197" t="s">
        <v>42</v>
      </c>
      <c r="D197" t="s">
        <v>43</v>
      </c>
      <c r="E197" t="s">
        <v>535</v>
      </c>
      <c r="F197" t="s">
        <v>536</v>
      </c>
      <c r="G197" t="s">
        <v>46</v>
      </c>
      <c r="H197" t="s">
        <v>47</v>
      </c>
      <c r="I197" t="s">
        <v>48</v>
      </c>
      <c r="J197" t="s">
        <v>49</v>
      </c>
      <c r="K197" t="s">
        <v>50</v>
      </c>
      <c r="L197" t="s">
        <v>51</v>
      </c>
      <c r="M197" t="s">
        <v>52</v>
      </c>
      <c r="N197" t="s">
        <v>53</v>
      </c>
      <c r="O197" t="s">
        <v>48</v>
      </c>
      <c r="P197" t="s">
        <v>54</v>
      </c>
      <c r="Q197" t="s">
        <v>48</v>
      </c>
      <c r="R197" t="s">
        <v>40</v>
      </c>
      <c r="S197" t="s">
        <v>55</v>
      </c>
      <c r="T197" t="s">
        <v>56</v>
      </c>
      <c r="U197" t="s">
        <v>48</v>
      </c>
      <c r="V197" t="s">
        <v>489</v>
      </c>
      <c r="W197" t="s">
        <v>490</v>
      </c>
      <c r="X197" t="s">
        <v>489</v>
      </c>
      <c r="Y197" t="s">
        <v>489</v>
      </c>
      <c r="Z197" t="s">
        <v>48</v>
      </c>
      <c r="AA197" t="s">
        <v>491</v>
      </c>
      <c r="AB197" t="s">
        <v>492</v>
      </c>
      <c r="AC197" t="s">
        <v>369</v>
      </c>
      <c r="AD197" t="s">
        <v>48</v>
      </c>
      <c r="AE197">
        <v>1</v>
      </c>
      <c r="AF197" t="s">
        <v>370</v>
      </c>
      <c r="AG197">
        <v>58</v>
      </c>
      <c r="AH197">
        <v>58</v>
      </c>
      <c r="AI197" t="s">
        <v>64</v>
      </c>
      <c r="AJ197">
        <v>6.96</v>
      </c>
      <c r="AK197">
        <v>6.96</v>
      </c>
      <c r="AL197">
        <v>0</v>
      </c>
      <c r="AM197" t="s">
        <v>64</v>
      </c>
      <c r="AN197" t="s">
        <v>65</v>
      </c>
    </row>
    <row r="198" spans="1:40" x14ac:dyDescent="0.15">
      <c r="A198" t="s">
        <v>40</v>
      </c>
      <c r="B198" t="s">
        <v>228</v>
      </c>
      <c r="C198" t="s">
        <v>42</v>
      </c>
      <c r="D198" t="s">
        <v>43</v>
      </c>
      <c r="E198" t="s">
        <v>537</v>
      </c>
      <c r="F198" t="s">
        <v>538</v>
      </c>
      <c r="G198" t="s">
        <v>46</v>
      </c>
      <c r="H198" t="s">
        <v>47</v>
      </c>
      <c r="I198" t="s">
        <v>48</v>
      </c>
      <c r="J198" t="s">
        <v>49</v>
      </c>
      <c r="K198" t="s">
        <v>50</v>
      </c>
      <c r="L198" t="s">
        <v>51</v>
      </c>
      <c r="M198" t="s">
        <v>52</v>
      </c>
      <c r="N198" t="s">
        <v>53</v>
      </c>
      <c r="O198" t="s">
        <v>48</v>
      </c>
      <c r="P198" t="s">
        <v>54</v>
      </c>
      <c r="Q198" t="s">
        <v>48</v>
      </c>
      <c r="R198" t="s">
        <v>40</v>
      </c>
      <c r="S198" t="s">
        <v>55</v>
      </c>
      <c r="T198" t="s">
        <v>56</v>
      </c>
      <c r="U198" t="s">
        <v>48</v>
      </c>
      <c r="V198" t="s">
        <v>479</v>
      </c>
      <c r="W198" t="s">
        <v>480</v>
      </c>
      <c r="X198" t="s">
        <v>479</v>
      </c>
      <c r="Y198" t="s">
        <v>479</v>
      </c>
      <c r="Z198" t="s">
        <v>48</v>
      </c>
      <c r="AA198" t="s">
        <v>481</v>
      </c>
      <c r="AB198" t="s">
        <v>482</v>
      </c>
      <c r="AC198" t="s">
        <v>48</v>
      </c>
      <c r="AD198" t="s">
        <v>48</v>
      </c>
      <c r="AE198">
        <v>1</v>
      </c>
      <c r="AF198" t="s">
        <v>370</v>
      </c>
      <c r="AG198">
        <v>72.5</v>
      </c>
      <c r="AH198">
        <v>72.5</v>
      </c>
      <c r="AI198" t="s">
        <v>64</v>
      </c>
      <c r="AJ198">
        <v>8.6999999999999993</v>
      </c>
      <c r="AK198">
        <v>8.6999999999999993</v>
      </c>
      <c r="AL198">
        <v>0</v>
      </c>
      <c r="AM198" t="s">
        <v>64</v>
      </c>
      <c r="AN198" t="s">
        <v>65</v>
      </c>
    </row>
    <row r="199" spans="1:40" x14ac:dyDescent="0.15">
      <c r="A199" t="s">
        <v>40</v>
      </c>
      <c r="B199" t="s">
        <v>228</v>
      </c>
      <c r="C199" t="s">
        <v>42</v>
      </c>
      <c r="D199" t="s">
        <v>43</v>
      </c>
      <c r="E199" t="s">
        <v>539</v>
      </c>
      <c r="F199" t="s">
        <v>540</v>
      </c>
      <c r="G199" t="s">
        <v>46</v>
      </c>
      <c r="H199" t="s">
        <v>47</v>
      </c>
      <c r="I199" t="s">
        <v>48</v>
      </c>
      <c r="J199" t="s">
        <v>49</v>
      </c>
      <c r="K199" t="s">
        <v>50</v>
      </c>
      <c r="L199" t="s">
        <v>51</v>
      </c>
      <c r="M199" t="s">
        <v>52</v>
      </c>
      <c r="N199" t="s">
        <v>53</v>
      </c>
      <c r="O199" t="s">
        <v>48</v>
      </c>
      <c r="P199" t="s">
        <v>54</v>
      </c>
      <c r="Q199" t="s">
        <v>48</v>
      </c>
      <c r="R199" t="s">
        <v>40</v>
      </c>
      <c r="S199" t="s">
        <v>55</v>
      </c>
      <c r="T199" t="s">
        <v>56</v>
      </c>
      <c r="U199" t="s">
        <v>48</v>
      </c>
      <c r="V199" t="s">
        <v>489</v>
      </c>
      <c r="W199" t="s">
        <v>490</v>
      </c>
      <c r="X199" t="s">
        <v>489</v>
      </c>
      <c r="Y199" t="s">
        <v>489</v>
      </c>
      <c r="Z199" t="s">
        <v>48</v>
      </c>
      <c r="AA199" t="s">
        <v>491</v>
      </c>
      <c r="AB199" t="s">
        <v>492</v>
      </c>
      <c r="AC199" t="s">
        <v>369</v>
      </c>
      <c r="AD199" t="s">
        <v>48</v>
      </c>
      <c r="AE199">
        <v>1</v>
      </c>
      <c r="AF199" t="s">
        <v>370</v>
      </c>
      <c r="AG199">
        <v>58</v>
      </c>
      <c r="AH199">
        <v>58</v>
      </c>
      <c r="AI199" t="s">
        <v>64</v>
      </c>
      <c r="AJ199">
        <v>6.96</v>
      </c>
      <c r="AK199">
        <v>6.96</v>
      </c>
      <c r="AL199">
        <v>0</v>
      </c>
      <c r="AM199" t="s">
        <v>64</v>
      </c>
      <c r="AN199" t="s">
        <v>65</v>
      </c>
    </row>
    <row r="200" spans="1:40" x14ac:dyDescent="0.15">
      <c r="A200" t="s">
        <v>40</v>
      </c>
      <c r="B200" t="s">
        <v>228</v>
      </c>
      <c r="C200" t="s">
        <v>42</v>
      </c>
      <c r="D200" t="s">
        <v>43</v>
      </c>
      <c r="E200" t="s">
        <v>541</v>
      </c>
      <c r="F200" t="s">
        <v>542</v>
      </c>
      <c r="G200" t="s">
        <v>46</v>
      </c>
      <c r="H200" t="s">
        <v>47</v>
      </c>
      <c r="I200" t="s">
        <v>48</v>
      </c>
      <c r="J200" t="s">
        <v>49</v>
      </c>
      <c r="K200" t="s">
        <v>50</v>
      </c>
      <c r="L200" t="s">
        <v>51</v>
      </c>
      <c r="M200" t="s">
        <v>52</v>
      </c>
      <c r="N200" t="s">
        <v>53</v>
      </c>
      <c r="O200" t="s">
        <v>48</v>
      </c>
      <c r="P200" t="s">
        <v>54</v>
      </c>
      <c r="Q200" t="s">
        <v>48</v>
      </c>
      <c r="R200" t="s">
        <v>40</v>
      </c>
      <c r="S200" t="s">
        <v>55</v>
      </c>
      <c r="T200" t="s">
        <v>56</v>
      </c>
      <c r="U200" t="s">
        <v>48</v>
      </c>
      <c r="V200" t="s">
        <v>489</v>
      </c>
      <c r="W200" t="s">
        <v>490</v>
      </c>
      <c r="X200" t="s">
        <v>489</v>
      </c>
      <c r="Y200" t="s">
        <v>489</v>
      </c>
      <c r="Z200" t="s">
        <v>48</v>
      </c>
      <c r="AA200" t="s">
        <v>491</v>
      </c>
      <c r="AB200" t="s">
        <v>492</v>
      </c>
      <c r="AC200" t="s">
        <v>369</v>
      </c>
      <c r="AD200" t="s">
        <v>48</v>
      </c>
      <c r="AE200">
        <v>1</v>
      </c>
      <c r="AF200" t="s">
        <v>370</v>
      </c>
      <c r="AG200">
        <v>58</v>
      </c>
      <c r="AH200">
        <v>58</v>
      </c>
      <c r="AI200" t="s">
        <v>64</v>
      </c>
      <c r="AJ200">
        <v>6.96</v>
      </c>
      <c r="AK200">
        <v>6.96</v>
      </c>
      <c r="AL200">
        <v>0</v>
      </c>
      <c r="AM200" t="s">
        <v>64</v>
      </c>
      <c r="AN200" t="s">
        <v>65</v>
      </c>
    </row>
    <row r="201" spans="1:40" x14ac:dyDescent="0.15">
      <c r="A201" t="s">
        <v>40</v>
      </c>
      <c r="B201" t="s">
        <v>228</v>
      </c>
      <c r="C201" t="s">
        <v>42</v>
      </c>
      <c r="D201" t="s">
        <v>43</v>
      </c>
      <c r="E201" t="s">
        <v>543</v>
      </c>
      <c r="F201" t="s">
        <v>544</v>
      </c>
      <c r="G201" t="s">
        <v>169</v>
      </c>
      <c r="H201" t="s">
        <v>47</v>
      </c>
      <c r="I201" t="s">
        <v>48</v>
      </c>
      <c r="J201" t="s">
        <v>49</v>
      </c>
      <c r="K201" t="s">
        <v>50</v>
      </c>
      <c r="L201" t="s">
        <v>51</v>
      </c>
      <c r="M201" t="s">
        <v>170</v>
      </c>
      <c r="N201" t="s">
        <v>53</v>
      </c>
      <c r="O201" t="s">
        <v>48</v>
      </c>
      <c r="P201" t="s">
        <v>54</v>
      </c>
      <c r="Q201" t="s">
        <v>48</v>
      </c>
      <c r="R201" t="s">
        <v>40</v>
      </c>
      <c r="S201" t="s">
        <v>55</v>
      </c>
      <c r="T201" t="s">
        <v>56</v>
      </c>
      <c r="U201" t="s">
        <v>48</v>
      </c>
      <c r="V201" t="s">
        <v>437</v>
      </c>
      <c r="W201" t="s">
        <v>438</v>
      </c>
      <c r="X201" t="s">
        <v>437</v>
      </c>
      <c r="Y201" t="s">
        <v>437</v>
      </c>
      <c r="Z201" t="s">
        <v>48</v>
      </c>
      <c r="AA201" t="s">
        <v>439</v>
      </c>
      <c r="AB201" t="s">
        <v>440</v>
      </c>
      <c r="AC201" t="s">
        <v>401</v>
      </c>
      <c r="AD201" t="s">
        <v>48</v>
      </c>
      <c r="AE201">
        <v>1</v>
      </c>
      <c r="AF201" t="s">
        <v>370</v>
      </c>
      <c r="AG201">
        <v>58</v>
      </c>
      <c r="AH201">
        <v>58</v>
      </c>
      <c r="AI201" t="s">
        <v>64</v>
      </c>
      <c r="AJ201">
        <v>6.96</v>
      </c>
      <c r="AK201">
        <v>6.96</v>
      </c>
      <c r="AL201">
        <v>0</v>
      </c>
      <c r="AM201" t="s">
        <v>64</v>
      </c>
      <c r="AN201" t="s">
        <v>65</v>
      </c>
    </row>
    <row r="202" spans="1:40" x14ac:dyDescent="0.15">
      <c r="A202" t="s">
        <v>40</v>
      </c>
      <c r="B202" t="s">
        <v>283</v>
      </c>
      <c r="C202" t="s">
        <v>42</v>
      </c>
      <c r="D202" t="s">
        <v>43</v>
      </c>
      <c r="E202" t="s">
        <v>545</v>
      </c>
      <c r="F202" t="s">
        <v>546</v>
      </c>
      <c r="G202" t="s">
        <v>46</v>
      </c>
      <c r="H202" t="s">
        <v>47</v>
      </c>
      <c r="I202" t="s">
        <v>48</v>
      </c>
      <c r="J202" t="s">
        <v>49</v>
      </c>
      <c r="K202" t="s">
        <v>50</v>
      </c>
      <c r="L202" t="s">
        <v>51</v>
      </c>
      <c r="M202" t="s">
        <v>52</v>
      </c>
      <c r="N202" t="s">
        <v>53</v>
      </c>
      <c r="O202" t="s">
        <v>48</v>
      </c>
      <c r="P202" t="s">
        <v>54</v>
      </c>
      <c r="Q202" t="s">
        <v>48</v>
      </c>
      <c r="R202" t="s">
        <v>40</v>
      </c>
      <c r="S202" t="s">
        <v>55</v>
      </c>
      <c r="T202" t="s">
        <v>56</v>
      </c>
      <c r="U202" t="s">
        <v>48</v>
      </c>
      <c r="V202" t="s">
        <v>509</v>
      </c>
      <c r="W202" t="s">
        <v>510</v>
      </c>
      <c r="X202" t="s">
        <v>509</v>
      </c>
      <c r="Y202" t="s">
        <v>509</v>
      </c>
      <c r="Z202" t="s">
        <v>48</v>
      </c>
      <c r="AA202" t="s">
        <v>511</v>
      </c>
      <c r="AB202" t="s">
        <v>512</v>
      </c>
      <c r="AC202" t="s">
        <v>369</v>
      </c>
      <c r="AD202" t="s">
        <v>48</v>
      </c>
      <c r="AE202">
        <v>1</v>
      </c>
      <c r="AF202" t="s">
        <v>370</v>
      </c>
      <c r="AG202">
        <v>87</v>
      </c>
      <c r="AH202">
        <v>87</v>
      </c>
      <c r="AI202" t="s">
        <v>64</v>
      </c>
      <c r="AJ202">
        <v>10.44</v>
      </c>
      <c r="AK202">
        <v>10.44</v>
      </c>
      <c r="AL202">
        <v>0</v>
      </c>
      <c r="AM202" t="s">
        <v>64</v>
      </c>
      <c r="AN202" t="s">
        <v>65</v>
      </c>
    </row>
    <row r="203" spans="1:40" x14ac:dyDescent="0.15">
      <c r="A203" t="s">
        <v>40</v>
      </c>
      <c r="B203" t="s">
        <v>283</v>
      </c>
      <c r="C203" t="s">
        <v>42</v>
      </c>
      <c r="D203" t="s">
        <v>43</v>
      </c>
      <c r="E203" t="s">
        <v>547</v>
      </c>
      <c r="F203" t="s">
        <v>548</v>
      </c>
      <c r="G203" t="s">
        <v>46</v>
      </c>
      <c r="H203" t="s">
        <v>47</v>
      </c>
      <c r="I203" t="s">
        <v>48</v>
      </c>
      <c r="J203" t="s">
        <v>49</v>
      </c>
      <c r="K203" t="s">
        <v>50</v>
      </c>
      <c r="L203" t="s">
        <v>51</v>
      </c>
      <c r="M203" t="s">
        <v>52</v>
      </c>
      <c r="N203" t="s">
        <v>53</v>
      </c>
      <c r="O203" t="s">
        <v>48</v>
      </c>
      <c r="P203" t="s">
        <v>54</v>
      </c>
      <c r="Q203" t="s">
        <v>48</v>
      </c>
      <c r="R203" t="s">
        <v>40</v>
      </c>
      <c r="S203" t="s">
        <v>55</v>
      </c>
      <c r="T203" t="s">
        <v>56</v>
      </c>
      <c r="U203" t="s">
        <v>48</v>
      </c>
      <c r="V203" t="s">
        <v>509</v>
      </c>
      <c r="W203" t="s">
        <v>510</v>
      </c>
      <c r="X203" t="s">
        <v>509</v>
      </c>
      <c r="Y203" t="s">
        <v>509</v>
      </c>
      <c r="Z203" t="s">
        <v>48</v>
      </c>
      <c r="AA203" t="s">
        <v>511</v>
      </c>
      <c r="AB203" t="s">
        <v>512</v>
      </c>
      <c r="AC203" t="s">
        <v>369</v>
      </c>
      <c r="AD203" t="s">
        <v>48</v>
      </c>
      <c r="AE203">
        <v>1</v>
      </c>
      <c r="AF203" t="s">
        <v>370</v>
      </c>
      <c r="AG203">
        <v>87</v>
      </c>
      <c r="AH203">
        <v>87</v>
      </c>
      <c r="AI203" t="s">
        <v>64</v>
      </c>
      <c r="AJ203">
        <v>10.44</v>
      </c>
      <c r="AK203">
        <v>10.44</v>
      </c>
      <c r="AL203">
        <v>0</v>
      </c>
      <c r="AM203" t="s">
        <v>64</v>
      </c>
      <c r="AN203" t="s">
        <v>65</v>
      </c>
    </row>
    <row r="204" spans="1:40" x14ac:dyDescent="0.15">
      <c r="A204" t="s">
        <v>40</v>
      </c>
      <c r="B204" t="s">
        <v>283</v>
      </c>
      <c r="C204" t="s">
        <v>42</v>
      </c>
      <c r="D204" t="s">
        <v>43</v>
      </c>
      <c r="E204" t="s">
        <v>549</v>
      </c>
      <c r="F204" t="s">
        <v>550</v>
      </c>
      <c r="G204" t="s">
        <v>46</v>
      </c>
      <c r="H204" t="s">
        <v>47</v>
      </c>
      <c r="I204" t="s">
        <v>48</v>
      </c>
      <c r="J204" t="s">
        <v>49</v>
      </c>
      <c r="K204" t="s">
        <v>50</v>
      </c>
      <c r="L204" t="s">
        <v>51</v>
      </c>
      <c r="M204" t="s">
        <v>52</v>
      </c>
      <c r="N204" t="s">
        <v>53</v>
      </c>
      <c r="O204" t="s">
        <v>48</v>
      </c>
      <c r="P204" t="s">
        <v>54</v>
      </c>
      <c r="Q204" t="s">
        <v>48</v>
      </c>
      <c r="R204" t="s">
        <v>40</v>
      </c>
      <c r="S204" t="s">
        <v>55</v>
      </c>
      <c r="T204" t="s">
        <v>56</v>
      </c>
      <c r="U204" t="s">
        <v>48</v>
      </c>
      <c r="V204" t="s">
        <v>479</v>
      </c>
      <c r="W204" t="s">
        <v>480</v>
      </c>
      <c r="X204" t="s">
        <v>479</v>
      </c>
      <c r="Y204" t="s">
        <v>479</v>
      </c>
      <c r="Z204" t="s">
        <v>48</v>
      </c>
      <c r="AA204" t="s">
        <v>481</v>
      </c>
      <c r="AB204" t="s">
        <v>482</v>
      </c>
      <c r="AC204" t="s">
        <v>48</v>
      </c>
      <c r="AD204" t="s">
        <v>48</v>
      </c>
      <c r="AE204">
        <v>1</v>
      </c>
      <c r="AF204" t="s">
        <v>370</v>
      </c>
      <c r="AG204">
        <v>72.5</v>
      </c>
      <c r="AH204">
        <v>72.5</v>
      </c>
      <c r="AI204" t="s">
        <v>64</v>
      </c>
      <c r="AJ204">
        <v>8.6999999999999993</v>
      </c>
      <c r="AK204">
        <v>8.6999999999999993</v>
      </c>
      <c r="AL204">
        <v>0</v>
      </c>
      <c r="AM204" t="s">
        <v>64</v>
      </c>
      <c r="AN204" t="s">
        <v>65</v>
      </c>
    </row>
    <row r="205" spans="1:40" x14ac:dyDescent="0.15">
      <c r="A205" t="s">
        <v>40</v>
      </c>
      <c r="B205" t="s">
        <v>283</v>
      </c>
      <c r="C205" t="s">
        <v>42</v>
      </c>
      <c r="D205" t="s">
        <v>43</v>
      </c>
      <c r="E205" t="s">
        <v>551</v>
      </c>
      <c r="F205" t="s">
        <v>552</v>
      </c>
      <c r="G205" t="s">
        <v>46</v>
      </c>
      <c r="H205" t="s">
        <v>47</v>
      </c>
      <c r="I205" t="s">
        <v>48</v>
      </c>
      <c r="J205" t="s">
        <v>49</v>
      </c>
      <c r="K205" t="s">
        <v>50</v>
      </c>
      <c r="L205" t="s">
        <v>51</v>
      </c>
      <c r="M205" t="s">
        <v>52</v>
      </c>
      <c r="N205" t="s">
        <v>53</v>
      </c>
      <c r="O205" t="s">
        <v>48</v>
      </c>
      <c r="P205" t="s">
        <v>54</v>
      </c>
      <c r="Q205" t="s">
        <v>48</v>
      </c>
      <c r="R205" t="s">
        <v>40</v>
      </c>
      <c r="S205" t="s">
        <v>55</v>
      </c>
      <c r="T205" t="s">
        <v>56</v>
      </c>
      <c r="U205" t="s">
        <v>48</v>
      </c>
      <c r="V205" t="s">
        <v>509</v>
      </c>
      <c r="W205" t="s">
        <v>510</v>
      </c>
      <c r="X205" t="s">
        <v>509</v>
      </c>
      <c r="Y205" t="s">
        <v>509</v>
      </c>
      <c r="Z205" t="s">
        <v>48</v>
      </c>
      <c r="AA205" t="s">
        <v>511</v>
      </c>
      <c r="AB205" t="s">
        <v>512</v>
      </c>
      <c r="AC205" t="s">
        <v>369</v>
      </c>
      <c r="AD205" t="s">
        <v>48</v>
      </c>
      <c r="AE205">
        <v>1</v>
      </c>
      <c r="AF205" t="s">
        <v>370</v>
      </c>
      <c r="AG205">
        <v>87</v>
      </c>
      <c r="AH205">
        <v>87</v>
      </c>
      <c r="AI205" t="s">
        <v>64</v>
      </c>
      <c r="AJ205">
        <v>10.44</v>
      </c>
      <c r="AK205">
        <v>10.44</v>
      </c>
      <c r="AL205">
        <v>0</v>
      </c>
      <c r="AM205" t="s">
        <v>64</v>
      </c>
      <c r="AN205" t="s">
        <v>65</v>
      </c>
    </row>
    <row r="206" spans="1:40" x14ac:dyDescent="0.15">
      <c r="A206" t="s">
        <v>40</v>
      </c>
      <c r="B206" t="s">
        <v>283</v>
      </c>
      <c r="C206" t="s">
        <v>42</v>
      </c>
      <c r="D206" t="s">
        <v>43</v>
      </c>
      <c r="E206" t="s">
        <v>553</v>
      </c>
      <c r="F206" t="s">
        <v>554</v>
      </c>
      <c r="G206" t="s">
        <v>46</v>
      </c>
      <c r="H206" t="s">
        <v>47</v>
      </c>
      <c r="I206" t="s">
        <v>48</v>
      </c>
      <c r="J206" t="s">
        <v>49</v>
      </c>
      <c r="K206" t="s">
        <v>50</v>
      </c>
      <c r="L206" t="s">
        <v>51</v>
      </c>
      <c r="M206" t="s">
        <v>52</v>
      </c>
      <c r="N206" t="s">
        <v>53</v>
      </c>
      <c r="O206" t="s">
        <v>48</v>
      </c>
      <c r="P206" t="s">
        <v>54</v>
      </c>
      <c r="Q206" t="s">
        <v>48</v>
      </c>
      <c r="R206" t="s">
        <v>40</v>
      </c>
      <c r="S206" t="s">
        <v>55</v>
      </c>
      <c r="T206" t="s">
        <v>56</v>
      </c>
      <c r="U206" t="s">
        <v>48</v>
      </c>
      <c r="V206" t="s">
        <v>479</v>
      </c>
      <c r="W206" t="s">
        <v>480</v>
      </c>
      <c r="X206" t="s">
        <v>479</v>
      </c>
      <c r="Y206" t="s">
        <v>479</v>
      </c>
      <c r="Z206" t="s">
        <v>48</v>
      </c>
      <c r="AA206" t="s">
        <v>481</v>
      </c>
      <c r="AB206" t="s">
        <v>482</v>
      </c>
      <c r="AC206" t="s">
        <v>48</v>
      </c>
      <c r="AD206" t="s">
        <v>48</v>
      </c>
      <c r="AE206">
        <v>1</v>
      </c>
      <c r="AF206" t="s">
        <v>370</v>
      </c>
      <c r="AG206">
        <v>72.5</v>
      </c>
      <c r="AH206">
        <v>72.5</v>
      </c>
      <c r="AI206" t="s">
        <v>64</v>
      </c>
      <c r="AJ206">
        <v>8.6999999999999993</v>
      </c>
      <c r="AK206">
        <v>8.6999999999999993</v>
      </c>
      <c r="AL206">
        <v>0</v>
      </c>
      <c r="AM206" t="s">
        <v>64</v>
      </c>
      <c r="AN206" t="s">
        <v>65</v>
      </c>
    </row>
    <row r="207" spans="1:40" x14ac:dyDescent="0.15">
      <c r="A207" t="s">
        <v>40</v>
      </c>
      <c r="B207" t="s">
        <v>283</v>
      </c>
      <c r="C207" t="s">
        <v>42</v>
      </c>
      <c r="D207" t="s">
        <v>43</v>
      </c>
      <c r="E207" t="s">
        <v>555</v>
      </c>
      <c r="F207" t="s">
        <v>556</v>
      </c>
      <c r="G207" t="s">
        <v>46</v>
      </c>
      <c r="H207" t="s">
        <v>47</v>
      </c>
      <c r="I207" t="s">
        <v>48</v>
      </c>
      <c r="J207" t="s">
        <v>49</v>
      </c>
      <c r="K207" t="s">
        <v>50</v>
      </c>
      <c r="L207" t="s">
        <v>51</v>
      </c>
      <c r="M207" t="s">
        <v>52</v>
      </c>
      <c r="N207" t="s">
        <v>53</v>
      </c>
      <c r="O207" t="s">
        <v>48</v>
      </c>
      <c r="P207" t="s">
        <v>54</v>
      </c>
      <c r="Q207" t="s">
        <v>48</v>
      </c>
      <c r="R207" t="s">
        <v>40</v>
      </c>
      <c r="S207" t="s">
        <v>55</v>
      </c>
      <c r="T207" t="s">
        <v>56</v>
      </c>
      <c r="U207" t="s">
        <v>48</v>
      </c>
      <c r="V207" t="s">
        <v>479</v>
      </c>
      <c r="W207" t="s">
        <v>480</v>
      </c>
      <c r="X207" t="s">
        <v>479</v>
      </c>
      <c r="Y207" t="s">
        <v>479</v>
      </c>
      <c r="Z207" t="s">
        <v>48</v>
      </c>
      <c r="AA207" t="s">
        <v>481</v>
      </c>
      <c r="AB207" t="s">
        <v>482</v>
      </c>
      <c r="AC207" t="s">
        <v>48</v>
      </c>
      <c r="AD207" t="s">
        <v>48</v>
      </c>
      <c r="AE207">
        <v>1</v>
      </c>
      <c r="AF207" t="s">
        <v>370</v>
      </c>
      <c r="AG207">
        <v>72.5</v>
      </c>
      <c r="AH207">
        <v>72.5</v>
      </c>
      <c r="AI207" t="s">
        <v>64</v>
      </c>
      <c r="AJ207">
        <v>8.6999999999999993</v>
      </c>
      <c r="AK207">
        <v>8.6999999999999993</v>
      </c>
      <c r="AL207">
        <v>0</v>
      </c>
      <c r="AM207" t="s">
        <v>64</v>
      </c>
      <c r="AN207" t="s">
        <v>65</v>
      </c>
    </row>
    <row r="208" spans="1:40" x14ac:dyDescent="0.15">
      <c r="A208" t="s">
        <v>40</v>
      </c>
      <c r="B208" t="s">
        <v>283</v>
      </c>
      <c r="C208" t="s">
        <v>42</v>
      </c>
      <c r="D208" t="s">
        <v>43</v>
      </c>
      <c r="E208" t="s">
        <v>557</v>
      </c>
      <c r="F208" t="s">
        <v>558</v>
      </c>
      <c r="G208" t="s">
        <v>46</v>
      </c>
      <c r="H208" t="s">
        <v>47</v>
      </c>
      <c r="I208" t="s">
        <v>48</v>
      </c>
      <c r="J208" t="s">
        <v>49</v>
      </c>
      <c r="K208" t="s">
        <v>50</v>
      </c>
      <c r="L208" t="s">
        <v>51</v>
      </c>
      <c r="M208" t="s">
        <v>52</v>
      </c>
      <c r="N208" t="s">
        <v>53</v>
      </c>
      <c r="O208" t="s">
        <v>48</v>
      </c>
      <c r="P208" t="s">
        <v>54</v>
      </c>
      <c r="Q208" t="s">
        <v>48</v>
      </c>
      <c r="R208" t="s">
        <v>40</v>
      </c>
      <c r="S208" t="s">
        <v>55</v>
      </c>
      <c r="T208" t="s">
        <v>56</v>
      </c>
      <c r="U208" t="s">
        <v>48</v>
      </c>
      <c r="V208" t="s">
        <v>489</v>
      </c>
      <c r="W208" t="s">
        <v>490</v>
      </c>
      <c r="X208" t="s">
        <v>489</v>
      </c>
      <c r="Y208" t="s">
        <v>489</v>
      </c>
      <c r="Z208" t="s">
        <v>48</v>
      </c>
      <c r="AA208" t="s">
        <v>491</v>
      </c>
      <c r="AB208" t="s">
        <v>492</v>
      </c>
      <c r="AC208" t="s">
        <v>369</v>
      </c>
      <c r="AD208" t="s">
        <v>48</v>
      </c>
      <c r="AE208">
        <v>1</v>
      </c>
      <c r="AF208" t="s">
        <v>370</v>
      </c>
      <c r="AG208">
        <v>58</v>
      </c>
      <c r="AH208">
        <v>58</v>
      </c>
      <c r="AI208" t="s">
        <v>64</v>
      </c>
      <c r="AJ208">
        <v>6.96</v>
      </c>
      <c r="AK208">
        <v>6.96</v>
      </c>
      <c r="AL208">
        <v>0</v>
      </c>
      <c r="AM208" t="s">
        <v>64</v>
      </c>
      <c r="AN208" t="s">
        <v>65</v>
      </c>
    </row>
    <row r="209" spans="1:40" x14ac:dyDescent="0.15">
      <c r="A209" t="s">
        <v>40</v>
      </c>
      <c r="B209" t="s">
        <v>283</v>
      </c>
      <c r="C209" t="s">
        <v>42</v>
      </c>
      <c r="D209" t="s">
        <v>43</v>
      </c>
      <c r="E209" t="s">
        <v>559</v>
      </c>
      <c r="F209" t="s">
        <v>560</v>
      </c>
      <c r="G209" t="s">
        <v>46</v>
      </c>
      <c r="H209" t="s">
        <v>47</v>
      </c>
      <c r="I209" t="s">
        <v>48</v>
      </c>
      <c r="J209" t="s">
        <v>49</v>
      </c>
      <c r="K209" t="s">
        <v>50</v>
      </c>
      <c r="L209" t="s">
        <v>51</v>
      </c>
      <c r="M209" t="s">
        <v>52</v>
      </c>
      <c r="N209" t="s">
        <v>53</v>
      </c>
      <c r="O209" t="s">
        <v>48</v>
      </c>
      <c r="P209" t="s">
        <v>54</v>
      </c>
      <c r="Q209" t="s">
        <v>48</v>
      </c>
      <c r="R209" t="s">
        <v>40</v>
      </c>
      <c r="S209" t="s">
        <v>55</v>
      </c>
      <c r="T209" t="s">
        <v>56</v>
      </c>
      <c r="U209" t="s">
        <v>48</v>
      </c>
      <c r="V209" t="s">
        <v>479</v>
      </c>
      <c r="W209" t="s">
        <v>480</v>
      </c>
      <c r="X209" t="s">
        <v>479</v>
      </c>
      <c r="Y209" t="s">
        <v>479</v>
      </c>
      <c r="Z209" t="s">
        <v>48</v>
      </c>
      <c r="AA209" t="s">
        <v>481</v>
      </c>
      <c r="AB209" t="s">
        <v>482</v>
      </c>
      <c r="AC209" t="s">
        <v>48</v>
      </c>
      <c r="AD209" t="s">
        <v>48</v>
      </c>
      <c r="AE209">
        <v>1</v>
      </c>
      <c r="AF209" t="s">
        <v>370</v>
      </c>
      <c r="AG209">
        <v>72.5</v>
      </c>
      <c r="AH209">
        <v>72.5</v>
      </c>
      <c r="AI209" t="s">
        <v>64</v>
      </c>
      <c r="AJ209">
        <v>8.6999999999999993</v>
      </c>
      <c r="AK209">
        <v>8.6999999999999993</v>
      </c>
      <c r="AL209">
        <v>0</v>
      </c>
      <c r="AM209" t="s">
        <v>64</v>
      </c>
      <c r="AN209" t="s">
        <v>65</v>
      </c>
    </row>
    <row r="210" spans="1:40" x14ac:dyDescent="0.15">
      <c r="A210" t="s">
        <v>40</v>
      </c>
      <c r="B210" t="s">
        <v>283</v>
      </c>
      <c r="C210" t="s">
        <v>42</v>
      </c>
      <c r="D210" t="s">
        <v>43</v>
      </c>
      <c r="E210" t="s">
        <v>561</v>
      </c>
      <c r="F210" t="s">
        <v>562</v>
      </c>
      <c r="G210" t="s">
        <v>46</v>
      </c>
      <c r="H210" t="s">
        <v>47</v>
      </c>
      <c r="I210" t="s">
        <v>48</v>
      </c>
      <c r="J210" t="s">
        <v>49</v>
      </c>
      <c r="K210" t="s">
        <v>50</v>
      </c>
      <c r="L210" t="s">
        <v>51</v>
      </c>
      <c r="M210" t="s">
        <v>52</v>
      </c>
      <c r="N210" t="s">
        <v>53</v>
      </c>
      <c r="O210" t="s">
        <v>48</v>
      </c>
      <c r="P210" t="s">
        <v>54</v>
      </c>
      <c r="Q210" t="s">
        <v>48</v>
      </c>
      <c r="R210" t="s">
        <v>40</v>
      </c>
      <c r="S210" t="s">
        <v>55</v>
      </c>
      <c r="T210" t="s">
        <v>56</v>
      </c>
      <c r="U210" t="s">
        <v>48</v>
      </c>
      <c r="V210" t="s">
        <v>509</v>
      </c>
      <c r="W210" t="s">
        <v>510</v>
      </c>
      <c r="X210" t="s">
        <v>509</v>
      </c>
      <c r="Y210" t="s">
        <v>509</v>
      </c>
      <c r="Z210" t="s">
        <v>48</v>
      </c>
      <c r="AA210" t="s">
        <v>511</v>
      </c>
      <c r="AB210" t="s">
        <v>512</v>
      </c>
      <c r="AC210" t="s">
        <v>369</v>
      </c>
      <c r="AD210" t="s">
        <v>48</v>
      </c>
      <c r="AE210">
        <v>1</v>
      </c>
      <c r="AF210" t="s">
        <v>370</v>
      </c>
      <c r="AG210">
        <v>87</v>
      </c>
      <c r="AH210">
        <v>87</v>
      </c>
      <c r="AI210" t="s">
        <v>64</v>
      </c>
      <c r="AJ210">
        <v>10.44</v>
      </c>
      <c r="AK210">
        <v>10.44</v>
      </c>
      <c r="AL210">
        <v>0</v>
      </c>
      <c r="AM210" t="s">
        <v>64</v>
      </c>
      <c r="AN210" t="s">
        <v>65</v>
      </c>
    </row>
    <row r="211" spans="1:40" x14ac:dyDescent="0.15">
      <c r="A211" t="s">
        <v>40</v>
      </c>
      <c r="B211" t="s">
        <v>283</v>
      </c>
      <c r="C211" t="s">
        <v>42</v>
      </c>
      <c r="D211" t="s">
        <v>43</v>
      </c>
      <c r="E211" t="s">
        <v>563</v>
      </c>
      <c r="F211" t="s">
        <v>564</v>
      </c>
      <c r="G211" t="s">
        <v>46</v>
      </c>
      <c r="H211" t="s">
        <v>47</v>
      </c>
      <c r="I211" t="s">
        <v>48</v>
      </c>
      <c r="J211" t="s">
        <v>49</v>
      </c>
      <c r="K211" t="s">
        <v>50</v>
      </c>
      <c r="L211" t="s">
        <v>51</v>
      </c>
      <c r="M211" t="s">
        <v>52</v>
      </c>
      <c r="N211" t="s">
        <v>53</v>
      </c>
      <c r="O211" t="s">
        <v>48</v>
      </c>
      <c r="P211" t="s">
        <v>54</v>
      </c>
      <c r="Q211" t="s">
        <v>48</v>
      </c>
      <c r="R211" t="s">
        <v>40</v>
      </c>
      <c r="S211" t="s">
        <v>55</v>
      </c>
      <c r="T211" t="s">
        <v>56</v>
      </c>
      <c r="U211" t="s">
        <v>48</v>
      </c>
      <c r="V211" t="s">
        <v>489</v>
      </c>
      <c r="W211" t="s">
        <v>490</v>
      </c>
      <c r="X211" t="s">
        <v>489</v>
      </c>
      <c r="Y211" t="s">
        <v>489</v>
      </c>
      <c r="Z211" t="s">
        <v>48</v>
      </c>
      <c r="AA211" t="s">
        <v>491</v>
      </c>
      <c r="AB211" t="s">
        <v>492</v>
      </c>
      <c r="AC211" t="s">
        <v>369</v>
      </c>
      <c r="AD211" t="s">
        <v>48</v>
      </c>
      <c r="AE211">
        <v>1</v>
      </c>
      <c r="AF211" t="s">
        <v>370</v>
      </c>
      <c r="AG211">
        <v>58</v>
      </c>
      <c r="AH211">
        <v>58</v>
      </c>
      <c r="AI211" t="s">
        <v>64</v>
      </c>
      <c r="AJ211">
        <v>6.96</v>
      </c>
      <c r="AK211">
        <v>6.96</v>
      </c>
      <c r="AL211">
        <v>0</v>
      </c>
      <c r="AM211" t="s">
        <v>64</v>
      </c>
      <c r="AN211" t="s">
        <v>65</v>
      </c>
    </row>
    <row r="212" spans="1:40" x14ac:dyDescent="0.15">
      <c r="A212" t="s">
        <v>40</v>
      </c>
      <c r="B212" t="s">
        <v>283</v>
      </c>
      <c r="C212" t="s">
        <v>42</v>
      </c>
      <c r="D212" t="s">
        <v>43</v>
      </c>
      <c r="E212" t="s">
        <v>565</v>
      </c>
      <c r="F212" t="s">
        <v>566</v>
      </c>
      <c r="G212" t="s">
        <v>46</v>
      </c>
      <c r="H212" t="s">
        <v>47</v>
      </c>
      <c r="I212" t="s">
        <v>48</v>
      </c>
      <c r="J212" t="s">
        <v>49</v>
      </c>
      <c r="K212" t="s">
        <v>50</v>
      </c>
      <c r="L212" t="s">
        <v>51</v>
      </c>
      <c r="M212" t="s">
        <v>52</v>
      </c>
      <c r="N212" t="s">
        <v>53</v>
      </c>
      <c r="O212" t="s">
        <v>48</v>
      </c>
      <c r="P212" t="s">
        <v>54</v>
      </c>
      <c r="Q212" t="s">
        <v>48</v>
      </c>
      <c r="R212" t="s">
        <v>40</v>
      </c>
      <c r="S212" t="s">
        <v>55</v>
      </c>
      <c r="T212" t="s">
        <v>56</v>
      </c>
      <c r="U212" t="s">
        <v>48</v>
      </c>
      <c r="V212" t="s">
        <v>479</v>
      </c>
      <c r="W212" t="s">
        <v>480</v>
      </c>
      <c r="X212" t="s">
        <v>479</v>
      </c>
      <c r="Y212" t="s">
        <v>479</v>
      </c>
      <c r="Z212" t="s">
        <v>48</v>
      </c>
      <c r="AA212" t="s">
        <v>481</v>
      </c>
      <c r="AB212" t="s">
        <v>482</v>
      </c>
      <c r="AC212" t="s">
        <v>48</v>
      </c>
      <c r="AD212" t="s">
        <v>48</v>
      </c>
      <c r="AE212">
        <v>1</v>
      </c>
      <c r="AF212" t="s">
        <v>370</v>
      </c>
      <c r="AG212">
        <v>72.5</v>
      </c>
      <c r="AH212">
        <v>72.5</v>
      </c>
      <c r="AI212" t="s">
        <v>64</v>
      </c>
      <c r="AJ212">
        <v>8.6999999999999993</v>
      </c>
      <c r="AK212">
        <v>8.6999999999999993</v>
      </c>
      <c r="AL212">
        <v>0</v>
      </c>
      <c r="AM212" t="s">
        <v>64</v>
      </c>
      <c r="AN212" t="s">
        <v>65</v>
      </c>
    </row>
    <row r="213" spans="1:40" x14ac:dyDescent="0.15">
      <c r="A213" t="s">
        <v>40</v>
      </c>
      <c r="B213" t="s">
        <v>283</v>
      </c>
      <c r="C213" t="s">
        <v>42</v>
      </c>
      <c r="D213" t="s">
        <v>43</v>
      </c>
      <c r="E213" t="s">
        <v>567</v>
      </c>
      <c r="F213" t="s">
        <v>568</v>
      </c>
      <c r="G213" t="s">
        <v>46</v>
      </c>
      <c r="H213" t="s">
        <v>47</v>
      </c>
      <c r="I213" t="s">
        <v>48</v>
      </c>
      <c r="J213" t="s">
        <v>49</v>
      </c>
      <c r="K213" t="s">
        <v>50</v>
      </c>
      <c r="L213" t="s">
        <v>51</v>
      </c>
      <c r="M213" t="s">
        <v>52</v>
      </c>
      <c r="N213" t="s">
        <v>53</v>
      </c>
      <c r="O213" t="s">
        <v>48</v>
      </c>
      <c r="P213" t="s">
        <v>54</v>
      </c>
      <c r="Q213" t="s">
        <v>48</v>
      </c>
      <c r="R213" t="s">
        <v>40</v>
      </c>
      <c r="S213" t="s">
        <v>55</v>
      </c>
      <c r="T213" t="s">
        <v>56</v>
      </c>
      <c r="U213" t="s">
        <v>48</v>
      </c>
      <c r="V213" t="s">
        <v>479</v>
      </c>
      <c r="W213" t="s">
        <v>480</v>
      </c>
      <c r="X213" t="s">
        <v>479</v>
      </c>
      <c r="Y213" t="s">
        <v>479</v>
      </c>
      <c r="Z213" t="s">
        <v>48</v>
      </c>
      <c r="AA213" t="s">
        <v>481</v>
      </c>
      <c r="AB213" t="s">
        <v>482</v>
      </c>
      <c r="AC213" t="s">
        <v>48</v>
      </c>
      <c r="AD213" t="s">
        <v>48</v>
      </c>
      <c r="AE213">
        <v>1</v>
      </c>
      <c r="AF213" t="s">
        <v>370</v>
      </c>
      <c r="AG213">
        <v>72.5</v>
      </c>
      <c r="AH213">
        <v>72.5</v>
      </c>
      <c r="AI213" t="s">
        <v>64</v>
      </c>
      <c r="AJ213">
        <v>8.6999999999999993</v>
      </c>
      <c r="AK213">
        <v>8.6999999999999993</v>
      </c>
      <c r="AL213">
        <v>0</v>
      </c>
      <c r="AM213" t="s">
        <v>64</v>
      </c>
      <c r="AN213" t="s">
        <v>65</v>
      </c>
    </row>
    <row r="214" spans="1:40" x14ac:dyDescent="0.15">
      <c r="A214" t="s">
        <v>40</v>
      </c>
      <c r="B214" t="s">
        <v>283</v>
      </c>
      <c r="C214" t="s">
        <v>42</v>
      </c>
      <c r="D214" t="s">
        <v>43</v>
      </c>
      <c r="E214" t="s">
        <v>569</v>
      </c>
      <c r="F214" t="s">
        <v>570</v>
      </c>
      <c r="G214" t="s">
        <v>46</v>
      </c>
      <c r="H214" t="s">
        <v>47</v>
      </c>
      <c r="I214" t="s">
        <v>48</v>
      </c>
      <c r="J214" t="s">
        <v>49</v>
      </c>
      <c r="K214" t="s">
        <v>50</v>
      </c>
      <c r="L214" t="s">
        <v>51</v>
      </c>
      <c r="M214" t="s">
        <v>52</v>
      </c>
      <c r="N214" t="s">
        <v>53</v>
      </c>
      <c r="O214" t="s">
        <v>48</v>
      </c>
      <c r="P214" t="s">
        <v>54</v>
      </c>
      <c r="Q214" t="s">
        <v>48</v>
      </c>
      <c r="R214" t="s">
        <v>40</v>
      </c>
      <c r="S214" t="s">
        <v>55</v>
      </c>
      <c r="T214" t="s">
        <v>56</v>
      </c>
      <c r="U214" t="s">
        <v>48</v>
      </c>
      <c r="V214" t="s">
        <v>489</v>
      </c>
      <c r="W214" t="s">
        <v>490</v>
      </c>
      <c r="X214" t="s">
        <v>489</v>
      </c>
      <c r="Y214" t="s">
        <v>489</v>
      </c>
      <c r="Z214" t="s">
        <v>48</v>
      </c>
      <c r="AA214" t="s">
        <v>491</v>
      </c>
      <c r="AB214" t="s">
        <v>492</v>
      </c>
      <c r="AC214" t="s">
        <v>369</v>
      </c>
      <c r="AD214" t="s">
        <v>48</v>
      </c>
      <c r="AE214">
        <v>1</v>
      </c>
      <c r="AF214" t="s">
        <v>370</v>
      </c>
      <c r="AG214">
        <v>58</v>
      </c>
      <c r="AH214">
        <v>58</v>
      </c>
      <c r="AI214" t="s">
        <v>64</v>
      </c>
      <c r="AJ214">
        <v>6.96</v>
      </c>
      <c r="AK214">
        <v>6.96</v>
      </c>
      <c r="AL214">
        <v>0</v>
      </c>
      <c r="AM214" t="s">
        <v>64</v>
      </c>
      <c r="AN214" t="s">
        <v>65</v>
      </c>
    </row>
    <row r="215" spans="1:40" x14ac:dyDescent="0.15">
      <c r="A215" t="s">
        <v>40</v>
      </c>
      <c r="B215" t="s">
        <v>283</v>
      </c>
      <c r="C215" t="s">
        <v>42</v>
      </c>
      <c r="D215" t="s">
        <v>43</v>
      </c>
      <c r="E215" t="s">
        <v>571</v>
      </c>
      <c r="F215" t="s">
        <v>572</v>
      </c>
      <c r="G215" t="s">
        <v>46</v>
      </c>
      <c r="H215" t="s">
        <v>47</v>
      </c>
      <c r="I215" t="s">
        <v>48</v>
      </c>
      <c r="J215" t="s">
        <v>49</v>
      </c>
      <c r="K215" t="s">
        <v>50</v>
      </c>
      <c r="L215" t="s">
        <v>51</v>
      </c>
      <c r="M215" t="s">
        <v>52</v>
      </c>
      <c r="N215" t="s">
        <v>53</v>
      </c>
      <c r="O215" t="s">
        <v>48</v>
      </c>
      <c r="P215" t="s">
        <v>54</v>
      </c>
      <c r="Q215" t="s">
        <v>48</v>
      </c>
      <c r="R215" t="s">
        <v>40</v>
      </c>
      <c r="S215" t="s">
        <v>55</v>
      </c>
      <c r="T215" t="s">
        <v>56</v>
      </c>
      <c r="U215" t="s">
        <v>48</v>
      </c>
      <c r="V215" t="s">
        <v>509</v>
      </c>
      <c r="W215" t="s">
        <v>510</v>
      </c>
      <c r="X215" t="s">
        <v>509</v>
      </c>
      <c r="Y215" t="s">
        <v>509</v>
      </c>
      <c r="Z215" t="s">
        <v>48</v>
      </c>
      <c r="AA215" t="s">
        <v>511</v>
      </c>
      <c r="AB215" t="s">
        <v>512</v>
      </c>
      <c r="AC215" t="s">
        <v>369</v>
      </c>
      <c r="AD215" t="s">
        <v>48</v>
      </c>
      <c r="AE215">
        <v>1</v>
      </c>
      <c r="AF215" t="s">
        <v>370</v>
      </c>
      <c r="AG215">
        <v>87</v>
      </c>
      <c r="AH215">
        <v>87</v>
      </c>
      <c r="AI215" t="s">
        <v>64</v>
      </c>
      <c r="AJ215">
        <v>10.44</v>
      </c>
      <c r="AK215">
        <v>10.44</v>
      </c>
      <c r="AL215">
        <v>0</v>
      </c>
      <c r="AM215" t="s">
        <v>64</v>
      </c>
      <c r="AN215" t="s">
        <v>65</v>
      </c>
    </row>
    <row r="216" spans="1:40" x14ac:dyDescent="0.15">
      <c r="A216" t="s">
        <v>40</v>
      </c>
      <c r="B216" t="s">
        <v>283</v>
      </c>
      <c r="C216" t="s">
        <v>42</v>
      </c>
      <c r="D216" t="s">
        <v>43</v>
      </c>
      <c r="E216" t="s">
        <v>573</v>
      </c>
      <c r="F216" t="s">
        <v>574</v>
      </c>
      <c r="G216" t="s">
        <v>46</v>
      </c>
      <c r="H216" t="s">
        <v>47</v>
      </c>
      <c r="I216" t="s">
        <v>48</v>
      </c>
      <c r="J216" t="s">
        <v>49</v>
      </c>
      <c r="K216" t="s">
        <v>50</v>
      </c>
      <c r="L216" t="s">
        <v>51</v>
      </c>
      <c r="M216" t="s">
        <v>52</v>
      </c>
      <c r="N216" t="s">
        <v>53</v>
      </c>
      <c r="O216" t="s">
        <v>48</v>
      </c>
      <c r="P216" t="s">
        <v>54</v>
      </c>
      <c r="Q216" t="s">
        <v>48</v>
      </c>
      <c r="R216" t="s">
        <v>40</v>
      </c>
      <c r="S216" t="s">
        <v>55</v>
      </c>
      <c r="T216" t="s">
        <v>56</v>
      </c>
      <c r="U216" t="s">
        <v>48</v>
      </c>
      <c r="V216" t="s">
        <v>489</v>
      </c>
      <c r="W216" t="s">
        <v>490</v>
      </c>
      <c r="X216" t="s">
        <v>489</v>
      </c>
      <c r="Y216" t="s">
        <v>489</v>
      </c>
      <c r="Z216" t="s">
        <v>48</v>
      </c>
      <c r="AA216" t="s">
        <v>491</v>
      </c>
      <c r="AB216" t="s">
        <v>492</v>
      </c>
      <c r="AC216" t="s">
        <v>369</v>
      </c>
      <c r="AD216" t="s">
        <v>48</v>
      </c>
      <c r="AE216">
        <v>1</v>
      </c>
      <c r="AF216" t="s">
        <v>370</v>
      </c>
      <c r="AG216">
        <v>58</v>
      </c>
      <c r="AH216">
        <v>58</v>
      </c>
      <c r="AI216" t="s">
        <v>64</v>
      </c>
      <c r="AJ216">
        <v>6.96</v>
      </c>
      <c r="AK216">
        <v>6.96</v>
      </c>
      <c r="AL216">
        <v>0</v>
      </c>
      <c r="AM216" t="s">
        <v>64</v>
      </c>
      <c r="AN216" t="s">
        <v>65</v>
      </c>
    </row>
    <row r="217" spans="1:40" x14ac:dyDescent="0.15">
      <c r="A217" t="s">
        <v>40</v>
      </c>
      <c r="B217" t="s">
        <v>283</v>
      </c>
      <c r="C217" t="s">
        <v>42</v>
      </c>
      <c r="D217" t="s">
        <v>43</v>
      </c>
      <c r="E217" t="s">
        <v>575</v>
      </c>
      <c r="F217" t="s">
        <v>576</v>
      </c>
      <c r="G217" t="s">
        <v>46</v>
      </c>
      <c r="H217" t="s">
        <v>47</v>
      </c>
      <c r="I217" t="s">
        <v>48</v>
      </c>
      <c r="J217" t="s">
        <v>49</v>
      </c>
      <c r="K217" t="s">
        <v>50</v>
      </c>
      <c r="L217" t="s">
        <v>51</v>
      </c>
      <c r="M217" t="s">
        <v>52</v>
      </c>
      <c r="N217" t="s">
        <v>53</v>
      </c>
      <c r="O217" t="s">
        <v>48</v>
      </c>
      <c r="P217" t="s">
        <v>54</v>
      </c>
      <c r="Q217" t="s">
        <v>48</v>
      </c>
      <c r="R217" t="s">
        <v>40</v>
      </c>
      <c r="S217" t="s">
        <v>55</v>
      </c>
      <c r="T217" t="s">
        <v>56</v>
      </c>
      <c r="U217" t="s">
        <v>48</v>
      </c>
      <c r="V217" t="s">
        <v>509</v>
      </c>
      <c r="W217" t="s">
        <v>510</v>
      </c>
      <c r="X217" t="s">
        <v>509</v>
      </c>
      <c r="Y217" t="s">
        <v>509</v>
      </c>
      <c r="Z217" t="s">
        <v>48</v>
      </c>
      <c r="AA217" t="s">
        <v>511</v>
      </c>
      <c r="AB217" t="s">
        <v>512</v>
      </c>
      <c r="AC217" t="s">
        <v>369</v>
      </c>
      <c r="AD217" t="s">
        <v>48</v>
      </c>
      <c r="AE217">
        <v>1</v>
      </c>
      <c r="AF217" t="s">
        <v>370</v>
      </c>
      <c r="AG217">
        <v>87</v>
      </c>
      <c r="AH217">
        <v>87</v>
      </c>
      <c r="AI217" t="s">
        <v>64</v>
      </c>
      <c r="AJ217">
        <v>10.44</v>
      </c>
      <c r="AK217">
        <v>10.44</v>
      </c>
      <c r="AL217">
        <v>0</v>
      </c>
      <c r="AM217" t="s">
        <v>64</v>
      </c>
      <c r="AN217" t="s">
        <v>65</v>
      </c>
    </row>
    <row r="218" spans="1:40" x14ac:dyDescent="0.15">
      <c r="A218" t="s">
        <v>40</v>
      </c>
      <c r="B218" t="s">
        <v>283</v>
      </c>
      <c r="C218" t="s">
        <v>42</v>
      </c>
      <c r="D218" t="s">
        <v>43</v>
      </c>
      <c r="E218" t="s">
        <v>577</v>
      </c>
      <c r="F218" t="s">
        <v>578</v>
      </c>
      <c r="G218" t="s">
        <v>46</v>
      </c>
      <c r="H218" t="s">
        <v>47</v>
      </c>
      <c r="I218" t="s">
        <v>48</v>
      </c>
      <c r="J218" t="s">
        <v>49</v>
      </c>
      <c r="K218" t="s">
        <v>50</v>
      </c>
      <c r="L218" t="s">
        <v>51</v>
      </c>
      <c r="M218" t="s">
        <v>52</v>
      </c>
      <c r="N218" t="s">
        <v>53</v>
      </c>
      <c r="O218" t="s">
        <v>48</v>
      </c>
      <c r="P218" t="s">
        <v>54</v>
      </c>
      <c r="Q218" t="s">
        <v>48</v>
      </c>
      <c r="R218" t="s">
        <v>40</v>
      </c>
      <c r="S218" t="s">
        <v>55</v>
      </c>
      <c r="T218" t="s">
        <v>56</v>
      </c>
      <c r="U218" t="s">
        <v>48</v>
      </c>
      <c r="V218" t="s">
        <v>489</v>
      </c>
      <c r="W218" t="s">
        <v>490</v>
      </c>
      <c r="X218" t="s">
        <v>489</v>
      </c>
      <c r="Y218" t="s">
        <v>489</v>
      </c>
      <c r="Z218" t="s">
        <v>48</v>
      </c>
      <c r="AA218" t="s">
        <v>491</v>
      </c>
      <c r="AB218" t="s">
        <v>492</v>
      </c>
      <c r="AC218" t="s">
        <v>369</v>
      </c>
      <c r="AD218" t="s">
        <v>48</v>
      </c>
      <c r="AE218">
        <v>1</v>
      </c>
      <c r="AF218" t="s">
        <v>370</v>
      </c>
      <c r="AG218">
        <v>58</v>
      </c>
      <c r="AH218">
        <v>58</v>
      </c>
      <c r="AI218" t="s">
        <v>64</v>
      </c>
      <c r="AJ218">
        <v>6.96</v>
      </c>
      <c r="AK218">
        <v>6.96</v>
      </c>
      <c r="AL218">
        <v>0</v>
      </c>
      <c r="AM218" t="s">
        <v>64</v>
      </c>
      <c r="AN218" t="s">
        <v>65</v>
      </c>
    </row>
    <row r="219" spans="1:40" x14ac:dyDescent="0.15">
      <c r="A219" t="s">
        <v>40</v>
      </c>
      <c r="B219" t="s">
        <v>283</v>
      </c>
      <c r="C219" t="s">
        <v>42</v>
      </c>
      <c r="D219" t="s">
        <v>43</v>
      </c>
      <c r="E219" t="s">
        <v>579</v>
      </c>
      <c r="F219" t="s">
        <v>580</v>
      </c>
      <c r="G219" t="s">
        <v>46</v>
      </c>
      <c r="H219" t="s">
        <v>47</v>
      </c>
      <c r="I219" t="s">
        <v>48</v>
      </c>
      <c r="J219" t="s">
        <v>49</v>
      </c>
      <c r="K219" t="s">
        <v>50</v>
      </c>
      <c r="L219" t="s">
        <v>51</v>
      </c>
      <c r="M219" t="s">
        <v>52</v>
      </c>
      <c r="N219" t="s">
        <v>53</v>
      </c>
      <c r="O219" t="s">
        <v>48</v>
      </c>
      <c r="P219" t="s">
        <v>54</v>
      </c>
      <c r="Q219" t="s">
        <v>48</v>
      </c>
      <c r="R219" t="s">
        <v>40</v>
      </c>
      <c r="S219" t="s">
        <v>55</v>
      </c>
      <c r="T219" t="s">
        <v>56</v>
      </c>
      <c r="U219" t="s">
        <v>48</v>
      </c>
      <c r="V219" t="s">
        <v>509</v>
      </c>
      <c r="W219" t="s">
        <v>510</v>
      </c>
      <c r="X219" t="s">
        <v>509</v>
      </c>
      <c r="Y219" t="s">
        <v>509</v>
      </c>
      <c r="Z219" t="s">
        <v>48</v>
      </c>
      <c r="AA219" t="s">
        <v>511</v>
      </c>
      <c r="AB219" t="s">
        <v>512</v>
      </c>
      <c r="AC219" t="s">
        <v>369</v>
      </c>
      <c r="AD219" t="s">
        <v>48</v>
      </c>
      <c r="AE219">
        <v>1</v>
      </c>
      <c r="AF219" t="s">
        <v>370</v>
      </c>
      <c r="AG219">
        <v>87</v>
      </c>
      <c r="AH219">
        <v>87</v>
      </c>
      <c r="AI219" t="s">
        <v>64</v>
      </c>
      <c r="AJ219">
        <v>10.44</v>
      </c>
      <c r="AK219">
        <v>10.44</v>
      </c>
      <c r="AL219">
        <v>0</v>
      </c>
      <c r="AM219" t="s">
        <v>64</v>
      </c>
      <c r="AN219" t="s">
        <v>65</v>
      </c>
    </row>
    <row r="220" spans="1:40" x14ac:dyDescent="0.15">
      <c r="A220" t="s">
        <v>40</v>
      </c>
      <c r="B220" t="s">
        <v>283</v>
      </c>
      <c r="C220" t="s">
        <v>42</v>
      </c>
      <c r="D220" t="s">
        <v>43</v>
      </c>
      <c r="E220" t="s">
        <v>581</v>
      </c>
      <c r="F220" t="s">
        <v>582</v>
      </c>
      <c r="G220" t="s">
        <v>46</v>
      </c>
      <c r="H220" t="s">
        <v>47</v>
      </c>
      <c r="I220" t="s">
        <v>48</v>
      </c>
      <c r="J220" t="s">
        <v>49</v>
      </c>
      <c r="K220" t="s">
        <v>50</v>
      </c>
      <c r="L220" t="s">
        <v>51</v>
      </c>
      <c r="M220" t="s">
        <v>52</v>
      </c>
      <c r="N220" t="s">
        <v>53</v>
      </c>
      <c r="O220" t="s">
        <v>48</v>
      </c>
      <c r="P220" t="s">
        <v>54</v>
      </c>
      <c r="Q220" t="s">
        <v>48</v>
      </c>
      <c r="R220" t="s">
        <v>40</v>
      </c>
      <c r="S220" t="s">
        <v>55</v>
      </c>
      <c r="T220" t="s">
        <v>56</v>
      </c>
      <c r="U220" t="s">
        <v>48</v>
      </c>
      <c r="V220" t="s">
        <v>479</v>
      </c>
      <c r="W220" t="s">
        <v>480</v>
      </c>
      <c r="X220" t="s">
        <v>479</v>
      </c>
      <c r="Y220" t="s">
        <v>479</v>
      </c>
      <c r="Z220" t="s">
        <v>48</v>
      </c>
      <c r="AA220" t="s">
        <v>481</v>
      </c>
      <c r="AB220" t="s">
        <v>482</v>
      </c>
      <c r="AC220" t="s">
        <v>48</v>
      </c>
      <c r="AD220" t="s">
        <v>48</v>
      </c>
      <c r="AE220">
        <v>1</v>
      </c>
      <c r="AF220" t="s">
        <v>370</v>
      </c>
      <c r="AG220">
        <v>72.5</v>
      </c>
      <c r="AH220">
        <v>72.5</v>
      </c>
      <c r="AI220" t="s">
        <v>64</v>
      </c>
      <c r="AJ220">
        <v>8.6999999999999993</v>
      </c>
      <c r="AK220">
        <v>8.6999999999999993</v>
      </c>
      <c r="AL220">
        <v>0</v>
      </c>
      <c r="AM220" t="s">
        <v>64</v>
      </c>
      <c r="AN220" t="s">
        <v>65</v>
      </c>
    </row>
    <row r="221" spans="1:40" x14ac:dyDescent="0.15">
      <c r="A221" t="s">
        <v>40</v>
      </c>
      <c r="B221" t="s">
        <v>283</v>
      </c>
      <c r="C221" t="s">
        <v>42</v>
      </c>
      <c r="D221" t="s">
        <v>43</v>
      </c>
      <c r="E221" t="s">
        <v>583</v>
      </c>
      <c r="F221" t="s">
        <v>584</v>
      </c>
      <c r="G221" t="s">
        <v>46</v>
      </c>
      <c r="H221" t="s">
        <v>47</v>
      </c>
      <c r="I221" t="s">
        <v>48</v>
      </c>
      <c r="J221" t="s">
        <v>49</v>
      </c>
      <c r="K221" t="s">
        <v>50</v>
      </c>
      <c r="L221" t="s">
        <v>51</v>
      </c>
      <c r="M221" t="s">
        <v>52</v>
      </c>
      <c r="N221" t="s">
        <v>53</v>
      </c>
      <c r="O221" t="s">
        <v>48</v>
      </c>
      <c r="P221" t="s">
        <v>54</v>
      </c>
      <c r="Q221" t="s">
        <v>48</v>
      </c>
      <c r="R221" t="s">
        <v>40</v>
      </c>
      <c r="S221" t="s">
        <v>55</v>
      </c>
      <c r="T221" t="s">
        <v>56</v>
      </c>
      <c r="U221" t="s">
        <v>48</v>
      </c>
      <c r="V221" t="s">
        <v>509</v>
      </c>
      <c r="W221" t="s">
        <v>510</v>
      </c>
      <c r="X221" t="s">
        <v>509</v>
      </c>
      <c r="Y221" t="s">
        <v>509</v>
      </c>
      <c r="Z221" t="s">
        <v>48</v>
      </c>
      <c r="AA221" t="s">
        <v>511</v>
      </c>
      <c r="AB221" t="s">
        <v>512</v>
      </c>
      <c r="AC221" t="s">
        <v>369</v>
      </c>
      <c r="AD221" t="s">
        <v>48</v>
      </c>
      <c r="AE221">
        <v>1</v>
      </c>
      <c r="AF221" t="s">
        <v>370</v>
      </c>
      <c r="AG221">
        <v>87</v>
      </c>
      <c r="AH221">
        <v>87</v>
      </c>
      <c r="AI221" t="s">
        <v>64</v>
      </c>
      <c r="AJ221">
        <v>10.44</v>
      </c>
      <c r="AK221">
        <v>10.44</v>
      </c>
      <c r="AL221">
        <v>0</v>
      </c>
      <c r="AM221" t="s">
        <v>64</v>
      </c>
      <c r="AN221" t="s">
        <v>65</v>
      </c>
    </row>
    <row r="222" spans="1:40" x14ac:dyDescent="0.15">
      <c r="A222" t="s">
        <v>40</v>
      </c>
      <c r="B222" t="s">
        <v>283</v>
      </c>
      <c r="C222" t="s">
        <v>42</v>
      </c>
      <c r="D222" t="s">
        <v>43</v>
      </c>
      <c r="E222" t="s">
        <v>585</v>
      </c>
      <c r="F222" t="s">
        <v>586</v>
      </c>
      <c r="G222" t="s">
        <v>46</v>
      </c>
      <c r="H222" t="s">
        <v>47</v>
      </c>
      <c r="I222" t="s">
        <v>48</v>
      </c>
      <c r="J222" t="s">
        <v>49</v>
      </c>
      <c r="K222" t="s">
        <v>50</v>
      </c>
      <c r="L222" t="s">
        <v>51</v>
      </c>
      <c r="M222" t="s">
        <v>52</v>
      </c>
      <c r="N222" t="s">
        <v>53</v>
      </c>
      <c r="O222" t="s">
        <v>48</v>
      </c>
      <c r="P222" t="s">
        <v>54</v>
      </c>
      <c r="Q222" t="s">
        <v>48</v>
      </c>
      <c r="R222" t="s">
        <v>40</v>
      </c>
      <c r="S222" t="s">
        <v>55</v>
      </c>
      <c r="T222" t="s">
        <v>56</v>
      </c>
      <c r="U222" t="s">
        <v>48</v>
      </c>
      <c r="V222" t="s">
        <v>489</v>
      </c>
      <c r="W222" t="s">
        <v>490</v>
      </c>
      <c r="X222" t="s">
        <v>489</v>
      </c>
      <c r="Y222" t="s">
        <v>489</v>
      </c>
      <c r="Z222" t="s">
        <v>48</v>
      </c>
      <c r="AA222" t="s">
        <v>491</v>
      </c>
      <c r="AB222" t="s">
        <v>492</v>
      </c>
      <c r="AC222" t="s">
        <v>369</v>
      </c>
      <c r="AD222" t="s">
        <v>48</v>
      </c>
      <c r="AE222">
        <v>1</v>
      </c>
      <c r="AF222" t="s">
        <v>370</v>
      </c>
      <c r="AG222">
        <v>58</v>
      </c>
      <c r="AH222">
        <v>58</v>
      </c>
      <c r="AI222" t="s">
        <v>64</v>
      </c>
      <c r="AJ222">
        <v>6.96</v>
      </c>
      <c r="AK222">
        <v>6.96</v>
      </c>
      <c r="AL222">
        <v>0</v>
      </c>
      <c r="AM222" t="s">
        <v>64</v>
      </c>
      <c r="AN222" t="s">
        <v>65</v>
      </c>
    </row>
    <row r="223" spans="1:40" x14ac:dyDescent="0.15">
      <c r="A223" t="s">
        <v>40</v>
      </c>
      <c r="B223" t="s">
        <v>283</v>
      </c>
      <c r="C223" t="s">
        <v>42</v>
      </c>
      <c r="D223" t="s">
        <v>43</v>
      </c>
      <c r="E223" t="s">
        <v>587</v>
      </c>
      <c r="F223" t="s">
        <v>588</v>
      </c>
      <c r="G223" t="s">
        <v>46</v>
      </c>
      <c r="H223" t="s">
        <v>47</v>
      </c>
      <c r="I223" t="s">
        <v>48</v>
      </c>
      <c r="J223" t="s">
        <v>49</v>
      </c>
      <c r="K223" t="s">
        <v>50</v>
      </c>
      <c r="L223" t="s">
        <v>51</v>
      </c>
      <c r="M223" t="s">
        <v>52</v>
      </c>
      <c r="N223" t="s">
        <v>53</v>
      </c>
      <c r="O223" t="s">
        <v>48</v>
      </c>
      <c r="P223" t="s">
        <v>54</v>
      </c>
      <c r="Q223" t="s">
        <v>48</v>
      </c>
      <c r="R223" t="s">
        <v>40</v>
      </c>
      <c r="S223" t="s">
        <v>55</v>
      </c>
      <c r="T223" t="s">
        <v>56</v>
      </c>
      <c r="U223" t="s">
        <v>48</v>
      </c>
      <c r="V223" t="s">
        <v>479</v>
      </c>
      <c r="W223" t="s">
        <v>480</v>
      </c>
      <c r="X223" t="s">
        <v>479</v>
      </c>
      <c r="Y223" t="s">
        <v>479</v>
      </c>
      <c r="Z223" t="s">
        <v>48</v>
      </c>
      <c r="AA223" t="s">
        <v>481</v>
      </c>
      <c r="AB223" t="s">
        <v>482</v>
      </c>
      <c r="AC223" t="s">
        <v>48</v>
      </c>
      <c r="AD223" t="s">
        <v>48</v>
      </c>
      <c r="AE223">
        <v>1</v>
      </c>
      <c r="AF223" t="s">
        <v>370</v>
      </c>
      <c r="AG223">
        <v>72.5</v>
      </c>
      <c r="AH223">
        <v>72.5</v>
      </c>
      <c r="AI223" t="s">
        <v>64</v>
      </c>
      <c r="AJ223">
        <v>8.6999999999999993</v>
      </c>
      <c r="AK223">
        <v>8.6999999999999993</v>
      </c>
      <c r="AL223">
        <v>0</v>
      </c>
      <c r="AM223" t="s">
        <v>64</v>
      </c>
      <c r="AN223" t="s">
        <v>65</v>
      </c>
    </row>
    <row r="224" spans="1:40" x14ac:dyDescent="0.15">
      <c r="A224" t="s">
        <v>40</v>
      </c>
      <c r="B224" t="s">
        <v>283</v>
      </c>
      <c r="C224" t="s">
        <v>42</v>
      </c>
      <c r="D224" t="s">
        <v>43</v>
      </c>
      <c r="E224" t="s">
        <v>589</v>
      </c>
      <c r="F224" t="s">
        <v>590</v>
      </c>
      <c r="G224" t="s">
        <v>46</v>
      </c>
      <c r="H224" t="s">
        <v>47</v>
      </c>
      <c r="I224" t="s">
        <v>48</v>
      </c>
      <c r="J224" t="s">
        <v>49</v>
      </c>
      <c r="K224" t="s">
        <v>50</v>
      </c>
      <c r="L224" t="s">
        <v>51</v>
      </c>
      <c r="M224" t="s">
        <v>52</v>
      </c>
      <c r="N224" t="s">
        <v>53</v>
      </c>
      <c r="O224" t="s">
        <v>48</v>
      </c>
      <c r="P224" t="s">
        <v>54</v>
      </c>
      <c r="Q224" t="s">
        <v>48</v>
      </c>
      <c r="R224" t="s">
        <v>40</v>
      </c>
      <c r="S224" t="s">
        <v>55</v>
      </c>
      <c r="T224" t="s">
        <v>56</v>
      </c>
      <c r="U224" t="s">
        <v>48</v>
      </c>
      <c r="V224" t="s">
        <v>509</v>
      </c>
      <c r="W224" t="s">
        <v>510</v>
      </c>
      <c r="X224" t="s">
        <v>509</v>
      </c>
      <c r="Y224" t="s">
        <v>509</v>
      </c>
      <c r="Z224" t="s">
        <v>48</v>
      </c>
      <c r="AA224" t="s">
        <v>511</v>
      </c>
      <c r="AB224" t="s">
        <v>512</v>
      </c>
      <c r="AC224" t="s">
        <v>369</v>
      </c>
      <c r="AD224" t="s">
        <v>48</v>
      </c>
      <c r="AE224">
        <v>1</v>
      </c>
      <c r="AF224" t="s">
        <v>370</v>
      </c>
      <c r="AG224">
        <v>87</v>
      </c>
      <c r="AH224">
        <v>87</v>
      </c>
      <c r="AI224" t="s">
        <v>64</v>
      </c>
      <c r="AJ224">
        <v>10.44</v>
      </c>
      <c r="AK224">
        <v>10.44</v>
      </c>
      <c r="AL224">
        <v>0</v>
      </c>
      <c r="AM224" t="s">
        <v>64</v>
      </c>
      <c r="AN224" t="s">
        <v>65</v>
      </c>
    </row>
    <row r="225" spans="1:40" x14ac:dyDescent="0.15">
      <c r="A225" t="s">
        <v>40</v>
      </c>
      <c r="B225" t="s">
        <v>283</v>
      </c>
      <c r="C225" t="s">
        <v>42</v>
      </c>
      <c r="D225" t="s">
        <v>43</v>
      </c>
      <c r="E225" t="s">
        <v>591</v>
      </c>
      <c r="F225" t="s">
        <v>592</v>
      </c>
      <c r="G225" t="s">
        <v>46</v>
      </c>
      <c r="H225" t="s">
        <v>47</v>
      </c>
      <c r="I225" t="s">
        <v>48</v>
      </c>
      <c r="J225" t="s">
        <v>49</v>
      </c>
      <c r="K225" t="s">
        <v>50</v>
      </c>
      <c r="L225" t="s">
        <v>51</v>
      </c>
      <c r="M225" t="s">
        <v>52</v>
      </c>
      <c r="N225" t="s">
        <v>53</v>
      </c>
      <c r="O225" t="s">
        <v>48</v>
      </c>
      <c r="P225" t="s">
        <v>54</v>
      </c>
      <c r="Q225" t="s">
        <v>48</v>
      </c>
      <c r="R225" t="s">
        <v>40</v>
      </c>
      <c r="S225" t="s">
        <v>55</v>
      </c>
      <c r="T225" t="s">
        <v>56</v>
      </c>
      <c r="U225" t="s">
        <v>48</v>
      </c>
      <c r="V225" t="s">
        <v>489</v>
      </c>
      <c r="W225" t="s">
        <v>490</v>
      </c>
      <c r="X225" t="s">
        <v>489</v>
      </c>
      <c r="Y225" t="s">
        <v>489</v>
      </c>
      <c r="Z225" t="s">
        <v>48</v>
      </c>
      <c r="AA225" t="s">
        <v>491</v>
      </c>
      <c r="AB225" t="s">
        <v>492</v>
      </c>
      <c r="AC225" t="s">
        <v>369</v>
      </c>
      <c r="AD225" t="s">
        <v>48</v>
      </c>
      <c r="AE225">
        <v>1</v>
      </c>
      <c r="AF225" t="s">
        <v>370</v>
      </c>
      <c r="AG225">
        <v>58</v>
      </c>
      <c r="AH225">
        <v>58</v>
      </c>
      <c r="AI225" t="s">
        <v>64</v>
      </c>
      <c r="AJ225">
        <v>6.96</v>
      </c>
      <c r="AK225">
        <v>6.96</v>
      </c>
      <c r="AL225">
        <v>0</v>
      </c>
      <c r="AM225" t="s">
        <v>64</v>
      </c>
      <c r="AN225" t="s">
        <v>65</v>
      </c>
    </row>
    <row r="226" spans="1:40" x14ac:dyDescent="0.15">
      <c r="A226" t="s">
        <v>40</v>
      </c>
      <c r="B226" t="s">
        <v>283</v>
      </c>
      <c r="C226" t="s">
        <v>42</v>
      </c>
      <c r="D226" t="s">
        <v>43</v>
      </c>
      <c r="E226" t="s">
        <v>593</v>
      </c>
      <c r="F226" t="s">
        <v>594</v>
      </c>
      <c r="G226" t="s">
        <v>46</v>
      </c>
      <c r="H226" t="s">
        <v>47</v>
      </c>
      <c r="I226" t="s">
        <v>48</v>
      </c>
      <c r="J226" t="s">
        <v>49</v>
      </c>
      <c r="K226" t="s">
        <v>50</v>
      </c>
      <c r="L226" t="s">
        <v>51</v>
      </c>
      <c r="M226" t="s">
        <v>52</v>
      </c>
      <c r="N226" t="s">
        <v>53</v>
      </c>
      <c r="O226" t="s">
        <v>48</v>
      </c>
      <c r="P226" t="s">
        <v>54</v>
      </c>
      <c r="Q226" t="s">
        <v>48</v>
      </c>
      <c r="R226" t="s">
        <v>40</v>
      </c>
      <c r="S226" t="s">
        <v>55</v>
      </c>
      <c r="T226" t="s">
        <v>56</v>
      </c>
      <c r="U226" t="s">
        <v>48</v>
      </c>
      <c r="V226" t="s">
        <v>489</v>
      </c>
      <c r="W226" t="s">
        <v>490</v>
      </c>
      <c r="X226" t="s">
        <v>489</v>
      </c>
      <c r="Y226" t="s">
        <v>489</v>
      </c>
      <c r="Z226" t="s">
        <v>48</v>
      </c>
      <c r="AA226" t="s">
        <v>491</v>
      </c>
      <c r="AB226" t="s">
        <v>492</v>
      </c>
      <c r="AC226" t="s">
        <v>369</v>
      </c>
      <c r="AD226" t="s">
        <v>48</v>
      </c>
      <c r="AE226">
        <v>1</v>
      </c>
      <c r="AF226" t="s">
        <v>370</v>
      </c>
      <c r="AG226">
        <v>58</v>
      </c>
      <c r="AH226">
        <v>58</v>
      </c>
      <c r="AI226" t="s">
        <v>64</v>
      </c>
      <c r="AJ226">
        <v>6.96</v>
      </c>
      <c r="AK226">
        <v>6.96</v>
      </c>
      <c r="AL226">
        <v>0</v>
      </c>
      <c r="AM226" t="s">
        <v>64</v>
      </c>
      <c r="AN226" t="s">
        <v>65</v>
      </c>
    </row>
    <row r="227" spans="1:40" x14ac:dyDescent="0.15">
      <c r="A227" t="s">
        <v>40</v>
      </c>
      <c r="B227" t="s">
        <v>283</v>
      </c>
      <c r="C227" t="s">
        <v>42</v>
      </c>
      <c r="D227" t="s">
        <v>43</v>
      </c>
      <c r="E227" t="s">
        <v>595</v>
      </c>
      <c r="F227" t="s">
        <v>596</v>
      </c>
      <c r="G227" t="s">
        <v>46</v>
      </c>
      <c r="H227" t="s">
        <v>47</v>
      </c>
      <c r="I227" t="s">
        <v>48</v>
      </c>
      <c r="J227" t="s">
        <v>49</v>
      </c>
      <c r="K227" t="s">
        <v>50</v>
      </c>
      <c r="L227" t="s">
        <v>51</v>
      </c>
      <c r="M227" t="s">
        <v>52</v>
      </c>
      <c r="N227" t="s">
        <v>53</v>
      </c>
      <c r="O227" t="s">
        <v>48</v>
      </c>
      <c r="P227" t="s">
        <v>54</v>
      </c>
      <c r="Q227" t="s">
        <v>48</v>
      </c>
      <c r="R227" t="s">
        <v>40</v>
      </c>
      <c r="S227" t="s">
        <v>55</v>
      </c>
      <c r="T227" t="s">
        <v>56</v>
      </c>
      <c r="U227" t="s">
        <v>48</v>
      </c>
      <c r="V227" t="s">
        <v>509</v>
      </c>
      <c r="W227" t="s">
        <v>510</v>
      </c>
      <c r="X227" t="s">
        <v>509</v>
      </c>
      <c r="Y227" t="s">
        <v>509</v>
      </c>
      <c r="Z227" t="s">
        <v>48</v>
      </c>
      <c r="AA227" t="s">
        <v>511</v>
      </c>
      <c r="AB227" t="s">
        <v>512</v>
      </c>
      <c r="AC227" t="s">
        <v>369</v>
      </c>
      <c r="AD227" t="s">
        <v>48</v>
      </c>
      <c r="AE227">
        <v>1</v>
      </c>
      <c r="AF227" t="s">
        <v>370</v>
      </c>
      <c r="AG227">
        <v>87</v>
      </c>
      <c r="AH227">
        <v>87</v>
      </c>
      <c r="AI227" t="s">
        <v>64</v>
      </c>
      <c r="AJ227">
        <v>10.44</v>
      </c>
      <c r="AK227">
        <v>10.44</v>
      </c>
      <c r="AL227">
        <v>0</v>
      </c>
      <c r="AM227" t="s">
        <v>64</v>
      </c>
      <c r="AN227" t="s">
        <v>65</v>
      </c>
    </row>
    <row r="228" spans="1:40" x14ac:dyDescent="0.15">
      <c r="A228" t="s">
        <v>40</v>
      </c>
      <c r="B228" t="s">
        <v>283</v>
      </c>
      <c r="C228" t="s">
        <v>42</v>
      </c>
      <c r="D228" t="s">
        <v>43</v>
      </c>
      <c r="E228" t="s">
        <v>597</v>
      </c>
      <c r="F228" t="s">
        <v>598</v>
      </c>
      <c r="G228" t="s">
        <v>363</v>
      </c>
      <c r="H228" t="s">
        <v>47</v>
      </c>
      <c r="I228" t="s">
        <v>48</v>
      </c>
      <c r="J228" t="s">
        <v>49</v>
      </c>
      <c r="K228" t="s">
        <v>50</v>
      </c>
      <c r="L228" t="s">
        <v>51</v>
      </c>
      <c r="M228" t="s">
        <v>364</v>
      </c>
      <c r="N228" t="s">
        <v>53</v>
      </c>
      <c r="O228" t="s">
        <v>48</v>
      </c>
      <c r="P228" t="s">
        <v>54</v>
      </c>
      <c r="Q228" t="s">
        <v>48</v>
      </c>
      <c r="R228" t="s">
        <v>40</v>
      </c>
      <c r="S228" t="s">
        <v>55</v>
      </c>
      <c r="T228" t="s">
        <v>56</v>
      </c>
      <c r="U228" t="s">
        <v>48</v>
      </c>
      <c r="V228" t="s">
        <v>599</v>
      </c>
      <c r="W228" t="s">
        <v>600</v>
      </c>
      <c r="X228" t="s">
        <v>599</v>
      </c>
      <c r="Y228" t="s">
        <v>599</v>
      </c>
      <c r="Z228" t="s">
        <v>48</v>
      </c>
      <c r="AA228" t="s">
        <v>601</v>
      </c>
      <c r="AB228" t="s">
        <v>602</v>
      </c>
      <c r="AC228" t="s">
        <v>401</v>
      </c>
      <c r="AD228" t="s">
        <v>48</v>
      </c>
      <c r="AE228">
        <v>1</v>
      </c>
      <c r="AF228" t="s">
        <v>370</v>
      </c>
      <c r="AG228">
        <v>58</v>
      </c>
      <c r="AH228">
        <v>58</v>
      </c>
      <c r="AI228" t="s">
        <v>64</v>
      </c>
      <c r="AJ228">
        <v>6.96</v>
      </c>
      <c r="AK228">
        <v>6.96</v>
      </c>
      <c r="AL228">
        <v>0</v>
      </c>
      <c r="AM228" t="s">
        <v>64</v>
      </c>
      <c r="AN228" t="s">
        <v>65</v>
      </c>
    </row>
    <row r="229" spans="1:40" x14ac:dyDescent="0.15">
      <c r="A229" t="s">
        <v>40</v>
      </c>
      <c r="B229" t="s">
        <v>283</v>
      </c>
      <c r="C229" t="s">
        <v>42</v>
      </c>
      <c r="D229" t="s">
        <v>43</v>
      </c>
      <c r="E229" t="s">
        <v>603</v>
      </c>
      <c r="F229" t="s">
        <v>604</v>
      </c>
      <c r="G229" t="s">
        <v>363</v>
      </c>
      <c r="H229" t="s">
        <v>47</v>
      </c>
      <c r="I229" t="s">
        <v>48</v>
      </c>
      <c r="J229" t="s">
        <v>49</v>
      </c>
      <c r="K229" t="s">
        <v>50</v>
      </c>
      <c r="L229" t="s">
        <v>51</v>
      </c>
      <c r="M229" t="s">
        <v>364</v>
      </c>
      <c r="N229" t="s">
        <v>53</v>
      </c>
      <c r="O229" t="s">
        <v>48</v>
      </c>
      <c r="P229" t="s">
        <v>54</v>
      </c>
      <c r="Q229" t="s">
        <v>48</v>
      </c>
      <c r="R229" t="s">
        <v>40</v>
      </c>
      <c r="S229" t="s">
        <v>55</v>
      </c>
      <c r="T229" t="s">
        <v>56</v>
      </c>
      <c r="U229" t="s">
        <v>48</v>
      </c>
      <c r="V229" t="s">
        <v>391</v>
      </c>
      <c r="W229" t="s">
        <v>392</v>
      </c>
      <c r="X229" t="s">
        <v>391</v>
      </c>
      <c r="Y229" t="s">
        <v>391</v>
      </c>
      <c r="Z229" t="s">
        <v>48</v>
      </c>
      <c r="AA229" t="s">
        <v>393</v>
      </c>
      <c r="AB229" t="s">
        <v>394</v>
      </c>
      <c r="AC229" t="s">
        <v>369</v>
      </c>
      <c r="AD229" t="s">
        <v>48</v>
      </c>
      <c r="AE229">
        <v>1</v>
      </c>
      <c r="AF229" t="s">
        <v>370</v>
      </c>
      <c r="AG229">
        <v>87</v>
      </c>
      <c r="AH229">
        <v>87</v>
      </c>
      <c r="AI229" t="s">
        <v>64</v>
      </c>
      <c r="AJ229">
        <v>10.44</v>
      </c>
      <c r="AK229">
        <v>10.44</v>
      </c>
      <c r="AL229">
        <v>0</v>
      </c>
      <c r="AM229" t="s">
        <v>64</v>
      </c>
      <c r="AN229" t="s">
        <v>65</v>
      </c>
    </row>
    <row r="230" spans="1:40" x14ac:dyDescent="0.15">
      <c r="A230" t="s">
        <v>40</v>
      </c>
      <c r="B230" t="s">
        <v>283</v>
      </c>
      <c r="C230" t="s">
        <v>42</v>
      </c>
      <c r="D230" t="s">
        <v>43</v>
      </c>
      <c r="E230" t="s">
        <v>605</v>
      </c>
      <c r="F230" t="s">
        <v>606</v>
      </c>
      <c r="G230" t="s">
        <v>363</v>
      </c>
      <c r="H230" t="s">
        <v>47</v>
      </c>
      <c r="I230" t="s">
        <v>48</v>
      </c>
      <c r="J230" t="s">
        <v>49</v>
      </c>
      <c r="K230" t="s">
        <v>50</v>
      </c>
      <c r="L230" t="s">
        <v>51</v>
      </c>
      <c r="M230" t="s">
        <v>364</v>
      </c>
      <c r="N230" t="s">
        <v>53</v>
      </c>
      <c r="O230" t="s">
        <v>48</v>
      </c>
      <c r="P230" t="s">
        <v>54</v>
      </c>
      <c r="Q230" t="s">
        <v>48</v>
      </c>
      <c r="R230" t="s">
        <v>40</v>
      </c>
      <c r="S230" t="s">
        <v>55</v>
      </c>
      <c r="T230" t="s">
        <v>56</v>
      </c>
      <c r="U230" t="s">
        <v>48</v>
      </c>
      <c r="V230" t="s">
        <v>391</v>
      </c>
      <c r="W230" t="s">
        <v>392</v>
      </c>
      <c r="X230" t="s">
        <v>391</v>
      </c>
      <c r="Y230" t="s">
        <v>391</v>
      </c>
      <c r="Z230" t="s">
        <v>48</v>
      </c>
      <c r="AA230" t="s">
        <v>393</v>
      </c>
      <c r="AB230" t="s">
        <v>394</v>
      </c>
      <c r="AC230" t="s">
        <v>369</v>
      </c>
      <c r="AD230" t="s">
        <v>48</v>
      </c>
      <c r="AE230">
        <v>1</v>
      </c>
      <c r="AF230" t="s">
        <v>370</v>
      </c>
      <c r="AG230">
        <v>87</v>
      </c>
      <c r="AH230">
        <v>87</v>
      </c>
      <c r="AI230" t="s">
        <v>64</v>
      </c>
      <c r="AJ230">
        <v>10.44</v>
      </c>
      <c r="AK230">
        <v>10.44</v>
      </c>
      <c r="AL230">
        <v>0</v>
      </c>
      <c r="AM230" t="s">
        <v>64</v>
      </c>
      <c r="AN230" t="s">
        <v>65</v>
      </c>
    </row>
    <row r="231" spans="1:40" x14ac:dyDescent="0.15">
      <c r="A231" t="s">
        <v>40</v>
      </c>
      <c r="B231" t="s">
        <v>283</v>
      </c>
      <c r="C231" t="s">
        <v>42</v>
      </c>
      <c r="D231" t="s">
        <v>43</v>
      </c>
      <c r="E231" t="s">
        <v>607</v>
      </c>
      <c r="F231" t="s">
        <v>608</v>
      </c>
      <c r="G231" t="s">
        <v>363</v>
      </c>
      <c r="H231" t="s">
        <v>47</v>
      </c>
      <c r="I231" t="s">
        <v>48</v>
      </c>
      <c r="J231" t="s">
        <v>49</v>
      </c>
      <c r="K231" t="s">
        <v>50</v>
      </c>
      <c r="L231" t="s">
        <v>51</v>
      </c>
      <c r="M231" t="s">
        <v>364</v>
      </c>
      <c r="N231" t="s">
        <v>53</v>
      </c>
      <c r="O231" t="s">
        <v>48</v>
      </c>
      <c r="P231" t="s">
        <v>54</v>
      </c>
      <c r="Q231" t="s">
        <v>48</v>
      </c>
      <c r="R231" t="s">
        <v>40</v>
      </c>
      <c r="S231" t="s">
        <v>55</v>
      </c>
      <c r="T231" t="s">
        <v>56</v>
      </c>
      <c r="U231" t="s">
        <v>48</v>
      </c>
      <c r="V231" t="s">
        <v>609</v>
      </c>
      <c r="W231" t="s">
        <v>610</v>
      </c>
      <c r="X231" t="s">
        <v>609</v>
      </c>
      <c r="Y231" t="s">
        <v>609</v>
      </c>
      <c r="Z231" t="s">
        <v>48</v>
      </c>
      <c r="AA231" t="s">
        <v>611</v>
      </c>
      <c r="AB231" t="s">
        <v>602</v>
      </c>
      <c r="AC231" t="s">
        <v>401</v>
      </c>
      <c r="AD231" t="s">
        <v>48</v>
      </c>
      <c r="AE231">
        <v>1</v>
      </c>
      <c r="AF231" t="s">
        <v>370</v>
      </c>
      <c r="AG231">
        <v>58</v>
      </c>
      <c r="AH231">
        <v>58</v>
      </c>
      <c r="AI231" t="s">
        <v>64</v>
      </c>
      <c r="AJ231">
        <v>6.96</v>
      </c>
      <c r="AK231">
        <v>6.96</v>
      </c>
      <c r="AL231">
        <v>0</v>
      </c>
      <c r="AM231" t="s">
        <v>64</v>
      </c>
      <c r="AN231" t="s">
        <v>65</v>
      </c>
    </row>
    <row r="232" spans="1:40" x14ac:dyDescent="0.15">
      <c r="A232" t="s">
        <v>40</v>
      </c>
      <c r="B232" t="s">
        <v>283</v>
      </c>
      <c r="C232" t="s">
        <v>42</v>
      </c>
      <c r="D232" t="s">
        <v>43</v>
      </c>
      <c r="E232" t="s">
        <v>612</v>
      </c>
      <c r="F232" t="s">
        <v>613</v>
      </c>
      <c r="G232" t="s">
        <v>169</v>
      </c>
      <c r="H232" t="s">
        <v>47</v>
      </c>
      <c r="I232" t="s">
        <v>48</v>
      </c>
      <c r="J232" t="s">
        <v>49</v>
      </c>
      <c r="K232" t="s">
        <v>50</v>
      </c>
      <c r="L232" t="s">
        <v>51</v>
      </c>
      <c r="M232" t="s">
        <v>170</v>
      </c>
      <c r="N232" t="s">
        <v>53</v>
      </c>
      <c r="O232" t="s">
        <v>48</v>
      </c>
      <c r="P232" t="s">
        <v>54</v>
      </c>
      <c r="Q232" t="s">
        <v>48</v>
      </c>
      <c r="R232" t="s">
        <v>40</v>
      </c>
      <c r="S232" t="s">
        <v>55</v>
      </c>
      <c r="T232" t="s">
        <v>56</v>
      </c>
      <c r="U232" t="s">
        <v>48</v>
      </c>
      <c r="V232" t="s">
        <v>437</v>
      </c>
      <c r="W232" t="s">
        <v>438</v>
      </c>
      <c r="X232" t="s">
        <v>437</v>
      </c>
      <c r="Y232" t="s">
        <v>437</v>
      </c>
      <c r="Z232" t="s">
        <v>48</v>
      </c>
      <c r="AA232" t="s">
        <v>439</v>
      </c>
      <c r="AB232" t="s">
        <v>440</v>
      </c>
      <c r="AC232" t="s">
        <v>401</v>
      </c>
      <c r="AD232" t="s">
        <v>48</v>
      </c>
      <c r="AE232">
        <v>1</v>
      </c>
      <c r="AF232" t="s">
        <v>370</v>
      </c>
      <c r="AG232">
        <v>58</v>
      </c>
      <c r="AH232">
        <v>58</v>
      </c>
      <c r="AI232" t="s">
        <v>64</v>
      </c>
      <c r="AJ232">
        <v>6.96</v>
      </c>
      <c r="AK232">
        <v>6.96</v>
      </c>
      <c r="AL232">
        <v>0</v>
      </c>
      <c r="AM232" t="s">
        <v>64</v>
      </c>
      <c r="AN232" t="s">
        <v>65</v>
      </c>
    </row>
    <row r="233" spans="1:40" x14ac:dyDescent="0.15">
      <c r="A233" t="s">
        <v>40</v>
      </c>
      <c r="B233" t="s">
        <v>283</v>
      </c>
      <c r="C233" t="s">
        <v>42</v>
      </c>
      <c r="D233" t="s">
        <v>43</v>
      </c>
      <c r="E233" t="s">
        <v>614</v>
      </c>
      <c r="F233" t="s">
        <v>615</v>
      </c>
      <c r="G233" t="s">
        <v>383</v>
      </c>
      <c r="H233" t="s">
        <v>47</v>
      </c>
      <c r="I233" t="s">
        <v>48</v>
      </c>
      <c r="J233" t="s">
        <v>49</v>
      </c>
      <c r="K233" t="s">
        <v>50</v>
      </c>
      <c r="L233" t="s">
        <v>51</v>
      </c>
      <c r="M233" t="s">
        <v>384</v>
      </c>
      <c r="N233" t="s">
        <v>53</v>
      </c>
      <c r="O233" t="s">
        <v>48</v>
      </c>
      <c r="P233" t="s">
        <v>54</v>
      </c>
      <c r="Q233" t="s">
        <v>48</v>
      </c>
      <c r="R233" t="s">
        <v>40</v>
      </c>
      <c r="S233" t="s">
        <v>55</v>
      </c>
      <c r="T233" t="s">
        <v>56</v>
      </c>
      <c r="U233" t="s">
        <v>48</v>
      </c>
      <c r="V233" t="s">
        <v>385</v>
      </c>
      <c r="W233" t="s">
        <v>386</v>
      </c>
      <c r="X233" t="s">
        <v>385</v>
      </c>
      <c r="Y233" t="s">
        <v>385</v>
      </c>
      <c r="Z233" t="s">
        <v>48</v>
      </c>
      <c r="AA233" t="s">
        <v>387</v>
      </c>
      <c r="AB233" t="s">
        <v>388</v>
      </c>
      <c r="AC233" t="s">
        <v>369</v>
      </c>
      <c r="AD233" t="s">
        <v>48</v>
      </c>
      <c r="AE233">
        <v>1</v>
      </c>
      <c r="AF233" t="s">
        <v>370</v>
      </c>
      <c r="AG233">
        <v>72.5</v>
      </c>
      <c r="AH233">
        <v>72.5</v>
      </c>
      <c r="AI233" t="s">
        <v>64</v>
      </c>
      <c r="AJ233">
        <v>8.6999999999999993</v>
      </c>
      <c r="AK233">
        <v>8.6999999999999993</v>
      </c>
      <c r="AL233">
        <v>0</v>
      </c>
      <c r="AM233" t="s">
        <v>64</v>
      </c>
      <c r="AN233" t="s">
        <v>65</v>
      </c>
    </row>
    <row r="234" spans="1:40" x14ac:dyDescent="0.15">
      <c r="A234" t="s">
        <v>40</v>
      </c>
      <c r="B234" t="s">
        <v>308</v>
      </c>
      <c r="C234" t="s">
        <v>42</v>
      </c>
      <c r="D234" t="s">
        <v>43</v>
      </c>
      <c r="E234" t="s">
        <v>616</v>
      </c>
      <c r="F234" t="s">
        <v>617</v>
      </c>
      <c r="G234" t="s">
        <v>46</v>
      </c>
      <c r="H234" t="s">
        <v>47</v>
      </c>
      <c r="I234" t="s">
        <v>48</v>
      </c>
      <c r="J234" t="s">
        <v>49</v>
      </c>
      <c r="K234" t="s">
        <v>50</v>
      </c>
      <c r="L234" t="s">
        <v>51</v>
      </c>
      <c r="M234" t="s">
        <v>52</v>
      </c>
      <c r="N234" t="s">
        <v>53</v>
      </c>
      <c r="O234" t="s">
        <v>48</v>
      </c>
      <c r="P234" t="s">
        <v>54</v>
      </c>
      <c r="Q234" t="s">
        <v>48</v>
      </c>
      <c r="R234" t="s">
        <v>40</v>
      </c>
      <c r="S234" t="s">
        <v>55</v>
      </c>
      <c r="T234" t="s">
        <v>56</v>
      </c>
      <c r="U234" t="s">
        <v>48</v>
      </c>
      <c r="V234" t="s">
        <v>489</v>
      </c>
      <c r="W234" t="s">
        <v>490</v>
      </c>
      <c r="X234" t="s">
        <v>489</v>
      </c>
      <c r="Y234" t="s">
        <v>489</v>
      </c>
      <c r="Z234" t="s">
        <v>48</v>
      </c>
      <c r="AA234" t="s">
        <v>491</v>
      </c>
      <c r="AB234" t="s">
        <v>492</v>
      </c>
      <c r="AC234" t="s">
        <v>369</v>
      </c>
      <c r="AD234" t="s">
        <v>48</v>
      </c>
      <c r="AE234">
        <v>1</v>
      </c>
      <c r="AF234" t="s">
        <v>370</v>
      </c>
      <c r="AG234">
        <v>58</v>
      </c>
      <c r="AH234">
        <v>58</v>
      </c>
      <c r="AI234" t="s">
        <v>64</v>
      </c>
      <c r="AJ234">
        <v>6.96</v>
      </c>
      <c r="AK234">
        <v>6.96</v>
      </c>
      <c r="AL234">
        <v>0</v>
      </c>
      <c r="AM234" t="s">
        <v>64</v>
      </c>
      <c r="AN234" t="s">
        <v>65</v>
      </c>
    </row>
    <row r="235" spans="1:40" x14ac:dyDescent="0.15">
      <c r="A235" t="s">
        <v>40</v>
      </c>
      <c r="B235" t="s">
        <v>308</v>
      </c>
      <c r="C235" t="s">
        <v>42</v>
      </c>
      <c r="D235" t="s">
        <v>43</v>
      </c>
      <c r="E235" t="s">
        <v>618</v>
      </c>
      <c r="F235" t="s">
        <v>619</v>
      </c>
      <c r="G235" t="s">
        <v>46</v>
      </c>
      <c r="H235" t="s">
        <v>47</v>
      </c>
      <c r="I235" t="s">
        <v>48</v>
      </c>
      <c r="J235" t="s">
        <v>49</v>
      </c>
      <c r="K235" t="s">
        <v>50</v>
      </c>
      <c r="L235" t="s">
        <v>51</v>
      </c>
      <c r="M235" t="s">
        <v>52</v>
      </c>
      <c r="N235" t="s">
        <v>53</v>
      </c>
      <c r="O235" t="s">
        <v>48</v>
      </c>
      <c r="P235" t="s">
        <v>54</v>
      </c>
      <c r="Q235" t="s">
        <v>48</v>
      </c>
      <c r="R235" t="s">
        <v>40</v>
      </c>
      <c r="S235" t="s">
        <v>55</v>
      </c>
      <c r="T235" t="s">
        <v>56</v>
      </c>
      <c r="U235" t="s">
        <v>48</v>
      </c>
      <c r="V235" t="s">
        <v>479</v>
      </c>
      <c r="W235" t="s">
        <v>480</v>
      </c>
      <c r="X235" t="s">
        <v>479</v>
      </c>
      <c r="Y235" t="s">
        <v>479</v>
      </c>
      <c r="Z235" t="s">
        <v>48</v>
      </c>
      <c r="AA235" t="s">
        <v>481</v>
      </c>
      <c r="AB235" t="s">
        <v>482</v>
      </c>
      <c r="AC235" t="s">
        <v>48</v>
      </c>
      <c r="AD235" t="s">
        <v>48</v>
      </c>
      <c r="AE235">
        <v>1</v>
      </c>
      <c r="AF235" t="s">
        <v>370</v>
      </c>
      <c r="AG235">
        <v>72.5</v>
      </c>
      <c r="AH235">
        <v>72.5</v>
      </c>
      <c r="AI235" t="s">
        <v>64</v>
      </c>
      <c r="AJ235">
        <v>8.6999999999999993</v>
      </c>
      <c r="AK235">
        <v>8.6999999999999993</v>
      </c>
      <c r="AL235">
        <v>0</v>
      </c>
      <c r="AM235" t="s">
        <v>64</v>
      </c>
      <c r="AN235" t="s">
        <v>65</v>
      </c>
    </row>
    <row r="236" spans="1:40" x14ac:dyDescent="0.15">
      <c r="A236" t="s">
        <v>40</v>
      </c>
      <c r="B236" t="s">
        <v>308</v>
      </c>
      <c r="C236" t="s">
        <v>42</v>
      </c>
      <c r="D236" t="s">
        <v>43</v>
      </c>
      <c r="E236" t="s">
        <v>620</v>
      </c>
      <c r="F236" t="s">
        <v>621</v>
      </c>
      <c r="G236" t="s">
        <v>46</v>
      </c>
      <c r="H236" t="s">
        <v>47</v>
      </c>
      <c r="I236" t="s">
        <v>48</v>
      </c>
      <c r="J236" t="s">
        <v>49</v>
      </c>
      <c r="K236" t="s">
        <v>50</v>
      </c>
      <c r="L236" t="s">
        <v>51</v>
      </c>
      <c r="M236" t="s">
        <v>52</v>
      </c>
      <c r="N236" t="s">
        <v>53</v>
      </c>
      <c r="O236" t="s">
        <v>48</v>
      </c>
      <c r="P236" t="s">
        <v>54</v>
      </c>
      <c r="Q236" t="s">
        <v>48</v>
      </c>
      <c r="R236" t="s">
        <v>40</v>
      </c>
      <c r="S236" t="s">
        <v>55</v>
      </c>
      <c r="T236" t="s">
        <v>56</v>
      </c>
      <c r="U236" t="s">
        <v>48</v>
      </c>
      <c r="V236" t="s">
        <v>509</v>
      </c>
      <c r="W236" t="s">
        <v>510</v>
      </c>
      <c r="X236" t="s">
        <v>509</v>
      </c>
      <c r="Y236" t="s">
        <v>509</v>
      </c>
      <c r="Z236" t="s">
        <v>48</v>
      </c>
      <c r="AA236" t="s">
        <v>511</v>
      </c>
      <c r="AB236" t="s">
        <v>512</v>
      </c>
      <c r="AC236" t="s">
        <v>369</v>
      </c>
      <c r="AD236" t="s">
        <v>48</v>
      </c>
      <c r="AE236">
        <v>1</v>
      </c>
      <c r="AF236" t="s">
        <v>370</v>
      </c>
      <c r="AG236">
        <v>87</v>
      </c>
      <c r="AH236">
        <v>87</v>
      </c>
      <c r="AI236" t="s">
        <v>64</v>
      </c>
      <c r="AJ236">
        <v>10.44</v>
      </c>
      <c r="AK236">
        <v>10.44</v>
      </c>
      <c r="AL236">
        <v>0</v>
      </c>
      <c r="AM236" t="s">
        <v>64</v>
      </c>
      <c r="AN236" t="s">
        <v>65</v>
      </c>
    </row>
    <row r="237" spans="1:40" x14ac:dyDescent="0.15">
      <c r="A237" t="s">
        <v>40</v>
      </c>
      <c r="B237" t="s">
        <v>308</v>
      </c>
      <c r="C237" t="s">
        <v>42</v>
      </c>
      <c r="D237" t="s">
        <v>43</v>
      </c>
      <c r="E237" t="s">
        <v>622</v>
      </c>
      <c r="F237" t="s">
        <v>623</v>
      </c>
      <c r="G237" t="s">
        <v>46</v>
      </c>
      <c r="H237" t="s">
        <v>47</v>
      </c>
      <c r="I237" t="s">
        <v>48</v>
      </c>
      <c r="J237" t="s">
        <v>49</v>
      </c>
      <c r="K237" t="s">
        <v>50</v>
      </c>
      <c r="L237" t="s">
        <v>51</v>
      </c>
      <c r="M237" t="s">
        <v>52</v>
      </c>
      <c r="N237" t="s">
        <v>53</v>
      </c>
      <c r="O237" t="s">
        <v>48</v>
      </c>
      <c r="P237" t="s">
        <v>54</v>
      </c>
      <c r="Q237" t="s">
        <v>48</v>
      </c>
      <c r="R237" t="s">
        <v>40</v>
      </c>
      <c r="S237" t="s">
        <v>55</v>
      </c>
      <c r="T237" t="s">
        <v>56</v>
      </c>
      <c r="U237" t="s">
        <v>48</v>
      </c>
      <c r="V237" t="s">
        <v>509</v>
      </c>
      <c r="W237" t="s">
        <v>510</v>
      </c>
      <c r="X237" t="s">
        <v>509</v>
      </c>
      <c r="Y237" t="s">
        <v>509</v>
      </c>
      <c r="Z237" t="s">
        <v>48</v>
      </c>
      <c r="AA237" t="s">
        <v>511</v>
      </c>
      <c r="AB237" t="s">
        <v>512</v>
      </c>
      <c r="AC237" t="s">
        <v>369</v>
      </c>
      <c r="AD237" t="s">
        <v>48</v>
      </c>
      <c r="AE237">
        <v>1</v>
      </c>
      <c r="AF237" t="s">
        <v>370</v>
      </c>
      <c r="AG237">
        <v>87</v>
      </c>
      <c r="AH237">
        <v>87</v>
      </c>
      <c r="AI237" t="s">
        <v>64</v>
      </c>
      <c r="AJ237">
        <v>10.44</v>
      </c>
      <c r="AK237">
        <v>10.44</v>
      </c>
      <c r="AL237">
        <v>0</v>
      </c>
      <c r="AM237" t="s">
        <v>64</v>
      </c>
      <c r="AN237" t="s">
        <v>65</v>
      </c>
    </row>
    <row r="238" spans="1:40" x14ac:dyDescent="0.15">
      <c r="A238" t="s">
        <v>40</v>
      </c>
      <c r="B238" t="s">
        <v>308</v>
      </c>
      <c r="C238" t="s">
        <v>42</v>
      </c>
      <c r="D238" t="s">
        <v>43</v>
      </c>
      <c r="E238" t="s">
        <v>624</v>
      </c>
      <c r="F238" t="s">
        <v>625</v>
      </c>
      <c r="G238" t="s">
        <v>46</v>
      </c>
      <c r="H238" t="s">
        <v>47</v>
      </c>
      <c r="I238" t="s">
        <v>48</v>
      </c>
      <c r="J238" t="s">
        <v>49</v>
      </c>
      <c r="K238" t="s">
        <v>50</v>
      </c>
      <c r="L238" t="s">
        <v>51</v>
      </c>
      <c r="M238" t="s">
        <v>52</v>
      </c>
      <c r="N238" t="s">
        <v>53</v>
      </c>
      <c r="O238" t="s">
        <v>48</v>
      </c>
      <c r="P238" t="s">
        <v>54</v>
      </c>
      <c r="Q238" t="s">
        <v>48</v>
      </c>
      <c r="R238" t="s">
        <v>40</v>
      </c>
      <c r="S238" t="s">
        <v>55</v>
      </c>
      <c r="T238" t="s">
        <v>56</v>
      </c>
      <c r="U238" t="s">
        <v>48</v>
      </c>
      <c r="V238" t="s">
        <v>489</v>
      </c>
      <c r="W238" t="s">
        <v>490</v>
      </c>
      <c r="X238" t="s">
        <v>489</v>
      </c>
      <c r="Y238" t="s">
        <v>489</v>
      </c>
      <c r="Z238" t="s">
        <v>48</v>
      </c>
      <c r="AA238" t="s">
        <v>491</v>
      </c>
      <c r="AB238" t="s">
        <v>492</v>
      </c>
      <c r="AC238" t="s">
        <v>369</v>
      </c>
      <c r="AD238" t="s">
        <v>48</v>
      </c>
      <c r="AE238">
        <v>1</v>
      </c>
      <c r="AF238" t="s">
        <v>370</v>
      </c>
      <c r="AG238">
        <v>58</v>
      </c>
      <c r="AH238">
        <v>58</v>
      </c>
      <c r="AI238" t="s">
        <v>64</v>
      </c>
      <c r="AJ238">
        <v>6.96</v>
      </c>
      <c r="AK238">
        <v>6.96</v>
      </c>
      <c r="AL238">
        <v>0</v>
      </c>
      <c r="AM238" t="s">
        <v>64</v>
      </c>
      <c r="AN238" t="s">
        <v>65</v>
      </c>
    </row>
    <row r="239" spans="1:40" x14ac:dyDescent="0.15">
      <c r="A239" t="s">
        <v>40</v>
      </c>
      <c r="B239" t="s">
        <v>308</v>
      </c>
      <c r="C239" t="s">
        <v>42</v>
      </c>
      <c r="D239" t="s">
        <v>43</v>
      </c>
      <c r="E239" t="s">
        <v>626</v>
      </c>
      <c r="F239" t="s">
        <v>627</v>
      </c>
      <c r="G239" t="s">
        <v>46</v>
      </c>
      <c r="H239" t="s">
        <v>47</v>
      </c>
      <c r="I239" t="s">
        <v>48</v>
      </c>
      <c r="J239" t="s">
        <v>49</v>
      </c>
      <c r="K239" t="s">
        <v>50</v>
      </c>
      <c r="L239" t="s">
        <v>51</v>
      </c>
      <c r="M239" t="s">
        <v>52</v>
      </c>
      <c r="N239" t="s">
        <v>53</v>
      </c>
      <c r="O239" t="s">
        <v>48</v>
      </c>
      <c r="P239" t="s">
        <v>54</v>
      </c>
      <c r="Q239" t="s">
        <v>48</v>
      </c>
      <c r="R239" t="s">
        <v>40</v>
      </c>
      <c r="S239" t="s">
        <v>55</v>
      </c>
      <c r="T239" t="s">
        <v>56</v>
      </c>
      <c r="U239" t="s">
        <v>48</v>
      </c>
      <c r="V239" t="s">
        <v>479</v>
      </c>
      <c r="W239" t="s">
        <v>480</v>
      </c>
      <c r="X239" t="s">
        <v>479</v>
      </c>
      <c r="Y239" t="s">
        <v>479</v>
      </c>
      <c r="Z239" t="s">
        <v>48</v>
      </c>
      <c r="AA239" t="s">
        <v>481</v>
      </c>
      <c r="AB239" t="s">
        <v>482</v>
      </c>
      <c r="AC239" t="s">
        <v>48</v>
      </c>
      <c r="AD239" t="s">
        <v>48</v>
      </c>
      <c r="AE239">
        <v>1</v>
      </c>
      <c r="AF239" t="s">
        <v>370</v>
      </c>
      <c r="AG239">
        <v>72.5</v>
      </c>
      <c r="AH239">
        <v>72.5</v>
      </c>
      <c r="AI239" t="s">
        <v>64</v>
      </c>
      <c r="AJ239">
        <v>8.6999999999999993</v>
      </c>
      <c r="AK239">
        <v>8.6999999999999993</v>
      </c>
      <c r="AL239">
        <v>0</v>
      </c>
      <c r="AM239" t="s">
        <v>64</v>
      </c>
      <c r="AN239" t="s">
        <v>65</v>
      </c>
    </row>
    <row r="240" spans="1:40" x14ac:dyDescent="0.15">
      <c r="A240" t="s">
        <v>40</v>
      </c>
      <c r="B240" t="s">
        <v>308</v>
      </c>
      <c r="C240" t="s">
        <v>42</v>
      </c>
      <c r="D240" t="s">
        <v>43</v>
      </c>
      <c r="E240" t="s">
        <v>628</v>
      </c>
      <c r="F240" t="s">
        <v>629</v>
      </c>
      <c r="G240" t="s">
        <v>46</v>
      </c>
      <c r="H240" t="s">
        <v>47</v>
      </c>
      <c r="I240" t="s">
        <v>48</v>
      </c>
      <c r="J240" t="s">
        <v>49</v>
      </c>
      <c r="K240" t="s">
        <v>50</v>
      </c>
      <c r="L240" t="s">
        <v>51</v>
      </c>
      <c r="M240" t="s">
        <v>52</v>
      </c>
      <c r="N240" t="s">
        <v>53</v>
      </c>
      <c r="O240" t="s">
        <v>48</v>
      </c>
      <c r="P240" t="s">
        <v>54</v>
      </c>
      <c r="Q240" t="s">
        <v>48</v>
      </c>
      <c r="R240" t="s">
        <v>40</v>
      </c>
      <c r="S240" t="s">
        <v>55</v>
      </c>
      <c r="T240" t="s">
        <v>56</v>
      </c>
      <c r="U240" t="s">
        <v>48</v>
      </c>
      <c r="V240" t="s">
        <v>509</v>
      </c>
      <c r="W240" t="s">
        <v>510</v>
      </c>
      <c r="X240" t="s">
        <v>509</v>
      </c>
      <c r="Y240" t="s">
        <v>509</v>
      </c>
      <c r="Z240" t="s">
        <v>48</v>
      </c>
      <c r="AA240" t="s">
        <v>511</v>
      </c>
      <c r="AB240" t="s">
        <v>512</v>
      </c>
      <c r="AC240" t="s">
        <v>369</v>
      </c>
      <c r="AD240" t="s">
        <v>48</v>
      </c>
      <c r="AE240">
        <v>1</v>
      </c>
      <c r="AF240" t="s">
        <v>370</v>
      </c>
      <c r="AG240">
        <v>87</v>
      </c>
      <c r="AH240">
        <v>87</v>
      </c>
      <c r="AI240" t="s">
        <v>64</v>
      </c>
      <c r="AJ240">
        <v>10.44</v>
      </c>
      <c r="AK240">
        <v>10.44</v>
      </c>
      <c r="AL240">
        <v>0</v>
      </c>
      <c r="AM240" t="s">
        <v>64</v>
      </c>
      <c r="AN240" t="s">
        <v>65</v>
      </c>
    </row>
    <row r="241" spans="1:40" x14ac:dyDescent="0.15">
      <c r="A241" t="s">
        <v>40</v>
      </c>
      <c r="B241" t="s">
        <v>308</v>
      </c>
      <c r="C241" t="s">
        <v>42</v>
      </c>
      <c r="D241" t="s">
        <v>43</v>
      </c>
      <c r="E241" t="s">
        <v>630</v>
      </c>
      <c r="F241" t="s">
        <v>631</v>
      </c>
      <c r="G241" t="s">
        <v>46</v>
      </c>
      <c r="H241" t="s">
        <v>47</v>
      </c>
      <c r="I241" t="s">
        <v>48</v>
      </c>
      <c r="J241" t="s">
        <v>49</v>
      </c>
      <c r="K241" t="s">
        <v>50</v>
      </c>
      <c r="L241" t="s">
        <v>51</v>
      </c>
      <c r="M241" t="s">
        <v>52</v>
      </c>
      <c r="N241" t="s">
        <v>53</v>
      </c>
      <c r="O241" t="s">
        <v>48</v>
      </c>
      <c r="P241" t="s">
        <v>54</v>
      </c>
      <c r="Q241" t="s">
        <v>48</v>
      </c>
      <c r="R241" t="s">
        <v>40</v>
      </c>
      <c r="S241" t="s">
        <v>55</v>
      </c>
      <c r="T241" t="s">
        <v>56</v>
      </c>
      <c r="U241" t="s">
        <v>48</v>
      </c>
      <c r="V241" t="s">
        <v>489</v>
      </c>
      <c r="W241" t="s">
        <v>490</v>
      </c>
      <c r="X241" t="s">
        <v>489</v>
      </c>
      <c r="Y241" t="s">
        <v>489</v>
      </c>
      <c r="Z241" t="s">
        <v>48</v>
      </c>
      <c r="AA241" t="s">
        <v>491</v>
      </c>
      <c r="AB241" t="s">
        <v>492</v>
      </c>
      <c r="AC241" t="s">
        <v>369</v>
      </c>
      <c r="AD241" t="s">
        <v>48</v>
      </c>
      <c r="AE241">
        <v>1</v>
      </c>
      <c r="AF241" t="s">
        <v>370</v>
      </c>
      <c r="AG241">
        <v>58</v>
      </c>
      <c r="AH241">
        <v>58</v>
      </c>
      <c r="AI241" t="s">
        <v>64</v>
      </c>
      <c r="AJ241">
        <v>6.96</v>
      </c>
      <c r="AK241">
        <v>6.96</v>
      </c>
      <c r="AL241">
        <v>0</v>
      </c>
      <c r="AM241" t="s">
        <v>64</v>
      </c>
      <c r="AN241" t="s">
        <v>65</v>
      </c>
    </row>
    <row r="242" spans="1:40" x14ac:dyDescent="0.15">
      <c r="A242" t="s">
        <v>40</v>
      </c>
      <c r="B242" t="s">
        <v>308</v>
      </c>
      <c r="C242" t="s">
        <v>42</v>
      </c>
      <c r="D242" t="s">
        <v>43</v>
      </c>
      <c r="E242" t="s">
        <v>632</v>
      </c>
      <c r="F242" t="s">
        <v>633</v>
      </c>
      <c r="G242" t="s">
        <v>46</v>
      </c>
      <c r="H242" t="s">
        <v>47</v>
      </c>
      <c r="I242" t="s">
        <v>48</v>
      </c>
      <c r="J242" t="s">
        <v>49</v>
      </c>
      <c r="K242" t="s">
        <v>50</v>
      </c>
      <c r="L242" t="s">
        <v>51</v>
      </c>
      <c r="M242" t="s">
        <v>52</v>
      </c>
      <c r="N242" t="s">
        <v>53</v>
      </c>
      <c r="O242" t="s">
        <v>48</v>
      </c>
      <c r="P242" t="s">
        <v>54</v>
      </c>
      <c r="Q242" t="s">
        <v>48</v>
      </c>
      <c r="R242" t="s">
        <v>40</v>
      </c>
      <c r="S242" t="s">
        <v>55</v>
      </c>
      <c r="T242" t="s">
        <v>56</v>
      </c>
      <c r="U242" t="s">
        <v>48</v>
      </c>
      <c r="V242" t="s">
        <v>489</v>
      </c>
      <c r="W242" t="s">
        <v>490</v>
      </c>
      <c r="X242" t="s">
        <v>489</v>
      </c>
      <c r="Y242" t="s">
        <v>489</v>
      </c>
      <c r="Z242" t="s">
        <v>48</v>
      </c>
      <c r="AA242" t="s">
        <v>491</v>
      </c>
      <c r="AB242" t="s">
        <v>492</v>
      </c>
      <c r="AC242" t="s">
        <v>369</v>
      </c>
      <c r="AD242" t="s">
        <v>48</v>
      </c>
      <c r="AE242">
        <v>1</v>
      </c>
      <c r="AF242" t="s">
        <v>370</v>
      </c>
      <c r="AG242">
        <v>58</v>
      </c>
      <c r="AH242">
        <v>58</v>
      </c>
      <c r="AI242" t="s">
        <v>64</v>
      </c>
      <c r="AJ242">
        <v>6.96</v>
      </c>
      <c r="AK242">
        <v>6.96</v>
      </c>
      <c r="AL242">
        <v>0</v>
      </c>
      <c r="AM242" t="s">
        <v>64</v>
      </c>
      <c r="AN242" t="s">
        <v>65</v>
      </c>
    </row>
    <row r="243" spans="1:40" x14ac:dyDescent="0.15">
      <c r="A243" t="s">
        <v>40</v>
      </c>
      <c r="B243" t="s">
        <v>308</v>
      </c>
      <c r="C243" t="s">
        <v>42</v>
      </c>
      <c r="D243" t="s">
        <v>43</v>
      </c>
      <c r="E243" t="s">
        <v>634</v>
      </c>
      <c r="F243" t="s">
        <v>635</v>
      </c>
      <c r="G243" t="s">
        <v>383</v>
      </c>
      <c r="H243" t="s">
        <v>47</v>
      </c>
      <c r="I243" t="s">
        <v>48</v>
      </c>
      <c r="J243" t="s">
        <v>49</v>
      </c>
      <c r="K243" t="s">
        <v>50</v>
      </c>
      <c r="L243" t="s">
        <v>51</v>
      </c>
      <c r="M243" t="s">
        <v>384</v>
      </c>
      <c r="N243" t="s">
        <v>53</v>
      </c>
      <c r="O243" t="s">
        <v>48</v>
      </c>
      <c r="P243" t="s">
        <v>54</v>
      </c>
      <c r="Q243" t="s">
        <v>48</v>
      </c>
      <c r="R243" t="s">
        <v>40</v>
      </c>
      <c r="S243" t="s">
        <v>55</v>
      </c>
      <c r="T243" t="s">
        <v>56</v>
      </c>
      <c r="U243" t="s">
        <v>48</v>
      </c>
      <c r="V243" t="s">
        <v>385</v>
      </c>
      <c r="W243" t="s">
        <v>386</v>
      </c>
      <c r="X243" t="s">
        <v>385</v>
      </c>
      <c r="Y243" t="s">
        <v>385</v>
      </c>
      <c r="Z243" t="s">
        <v>48</v>
      </c>
      <c r="AA243" t="s">
        <v>387</v>
      </c>
      <c r="AB243" t="s">
        <v>388</v>
      </c>
      <c r="AC243" t="s">
        <v>369</v>
      </c>
      <c r="AD243" t="s">
        <v>48</v>
      </c>
      <c r="AE243">
        <v>1</v>
      </c>
      <c r="AF243" t="s">
        <v>370</v>
      </c>
      <c r="AG243">
        <v>72.5</v>
      </c>
      <c r="AH243">
        <v>72.5</v>
      </c>
      <c r="AI243" t="s">
        <v>64</v>
      </c>
      <c r="AJ243">
        <v>8.6999999999999993</v>
      </c>
      <c r="AK243">
        <v>8.6999999999999993</v>
      </c>
      <c r="AL243">
        <v>0</v>
      </c>
      <c r="AM243" t="s">
        <v>64</v>
      </c>
      <c r="AN243" t="s">
        <v>65</v>
      </c>
    </row>
    <row r="244" spans="1:40" x14ac:dyDescent="0.15">
      <c r="A244" t="s">
        <v>40</v>
      </c>
      <c r="B244" t="s">
        <v>308</v>
      </c>
      <c r="C244" t="s">
        <v>42</v>
      </c>
      <c r="D244" t="s">
        <v>43</v>
      </c>
      <c r="E244" t="s">
        <v>636</v>
      </c>
      <c r="F244" t="s">
        <v>637</v>
      </c>
      <c r="G244" t="s">
        <v>383</v>
      </c>
      <c r="H244" t="s">
        <v>47</v>
      </c>
      <c r="I244" t="s">
        <v>48</v>
      </c>
      <c r="J244" t="s">
        <v>49</v>
      </c>
      <c r="K244" t="s">
        <v>50</v>
      </c>
      <c r="L244" t="s">
        <v>51</v>
      </c>
      <c r="M244" t="s">
        <v>384</v>
      </c>
      <c r="N244" t="s">
        <v>53</v>
      </c>
      <c r="O244" t="s">
        <v>48</v>
      </c>
      <c r="P244" t="s">
        <v>54</v>
      </c>
      <c r="Q244" t="s">
        <v>48</v>
      </c>
      <c r="R244" t="s">
        <v>40</v>
      </c>
      <c r="S244" t="s">
        <v>55</v>
      </c>
      <c r="T244" t="s">
        <v>56</v>
      </c>
      <c r="U244" t="s">
        <v>48</v>
      </c>
      <c r="V244" t="s">
        <v>385</v>
      </c>
      <c r="W244" t="s">
        <v>386</v>
      </c>
      <c r="X244" t="s">
        <v>385</v>
      </c>
      <c r="Y244" t="s">
        <v>385</v>
      </c>
      <c r="Z244" t="s">
        <v>48</v>
      </c>
      <c r="AA244" t="s">
        <v>387</v>
      </c>
      <c r="AB244" t="s">
        <v>388</v>
      </c>
      <c r="AC244" t="s">
        <v>369</v>
      </c>
      <c r="AD244" t="s">
        <v>48</v>
      </c>
      <c r="AE244">
        <v>1</v>
      </c>
      <c r="AF244" t="s">
        <v>370</v>
      </c>
      <c r="AG244">
        <v>72.5</v>
      </c>
      <c r="AH244">
        <v>72.5</v>
      </c>
      <c r="AI244" t="s">
        <v>64</v>
      </c>
      <c r="AJ244">
        <v>8.6999999999999993</v>
      </c>
      <c r="AK244">
        <v>8.6999999999999993</v>
      </c>
      <c r="AL244">
        <v>0</v>
      </c>
      <c r="AM244" t="s">
        <v>64</v>
      </c>
      <c r="AN244" t="s">
        <v>65</v>
      </c>
    </row>
    <row r="245" spans="1:40" x14ac:dyDescent="0.15">
      <c r="A245" t="s">
        <v>40</v>
      </c>
      <c r="B245" t="s">
        <v>317</v>
      </c>
      <c r="C245" t="s">
        <v>42</v>
      </c>
      <c r="D245" t="s">
        <v>43</v>
      </c>
      <c r="E245" t="s">
        <v>638</v>
      </c>
      <c r="F245" t="s">
        <v>639</v>
      </c>
      <c r="G245" t="s">
        <v>404</v>
      </c>
      <c r="H245" t="s">
        <v>47</v>
      </c>
      <c r="I245" t="s">
        <v>48</v>
      </c>
      <c r="J245" t="s">
        <v>49</v>
      </c>
      <c r="K245" t="s">
        <v>50</v>
      </c>
      <c r="L245" t="s">
        <v>51</v>
      </c>
      <c r="M245" t="s">
        <v>405</v>
      </c>
      <c r="N245" t="s">
        <v>53</v>
      </c>
      <c r="O245" t="s">
        <v>48</v>
      </c>
      <c r="P245" t="s">
        <v>54</v>
      </c>
      <c r="Q245" t="s">
        <v>48</v>
      </c>
      <c r="R245" t="s">
        <v>40</v>
      </c>
      <c r="S245" t="s">
        <v>55</v>
      </c>
      <c r="T245" t="s">
        <v>56</v>
      </c>
      <c r="U245" t="s">
        <v>48</v>
      </c>
      <c r="V245" t="s">
        <v>425</v>
      </c>
      <c r="W245" t="s">
        <v>426</v>
      </c>
      <c r="X245" t="s">
        <v>425</v>
      </c>
      <c r="Y245" t="s">
        <v>425</v>
      </c>
      <c r="Z245" t="s">
        <v>48</v>
      </c>
      <c r="AA245" t="s">
        <v>427</v>
      </c>
      <c r="AB245" t="s">
        <v>428</v>
      </c>
      <c r="AC245" t="s">
        <v>369</v>
      </c>
      <c r="AD245" t="s">
        <v>48</v>
      </c>
      <c r="AE245">
        <v>1</v>
      </c>
      <c r="AF245" t="s">
        <v>370</v>
      </c>
      <c r="AG245">
        <v>58</v>
      </c>
      <c r="AH245">
        <v>58</v>
      </c>
      <c r="AI245" t="s">
        <v>64</v>
      </c>
      <c r="AJ245">
        <v>6.96</v>
      </c>
      <c r="AK245">
        <v>6.96</v>
      </c>
      <c r="AL245">
        <v>0</v>
      </c>
      <c r="AM245" t="s">
        <v>64</v>
      </c>
      <c r="AN245" t="s">
        <v>65</v>
      </c>
    </row>
    <row r="246" spans="1:40" x14ac:dyDescent="0.15">
      <c r="A246" t="s">
        <v>40</v>
      </c>
      <c r="B246" t="s">
        <v>317</v>
      </c>
      <c r="C246" t="s">
        <v>42</v>
      </c>
      <c r="D246" t="s">
        <v>43</v>
      </c>
      <c r="E246" t="s">
        <v>640</v>
      </c>
      <c r="F246" t="s">
        <v>641</v>
      </c>
      <c r="G246" t="s">
        <v>46</v>
      </c>
      <c r="H246" t="s">
        <v>47</v>
      </c>
      <c r="I246" t="s">
        <v>48</v>
      </c>
      <c r="J246" t="s">
        <v>49</v>
      </c>
      <c r="K246" t="s">
        <v>50</v>
      </c>
      <c r="L246" t="s">
        <v>51</v>
      </c>
      <c r="M246" t="s">
        <v>52</v>
      </c>
      <c r="N246" t="s">
        <v>53</v>
      </c>
      <c r="O246" t="s">
        <v>48</v>
      </c>
      <c r="P246" t="s">
        <v>54</v>
      </c>
      <c r="Q246" t="s">
        <v>48</v>
      </c>
      <c r="R246" t="s">
        <v>40</v>
      </c>
      <c r="S246" t="s">
        <v>55</v>
      </c>
      <c r="T246" t="s">
        <v>56</v>
      </c>
      <c r="U246" t="s">
        <v>48</v>
      </c>
      <c r="V246" t="s">
        <v>489</v>
      </c>
      <c r="W246" t="s">
        <v>490</v>
      </c>
      <c r="X246" t="s">
        <v>489</v>
      </c>
      <c r="Y246" t="s">
        <v>489</v>
      </c>
      <c r="Z246" t="s">
        <v>48</v>
      </c>
      <c r="AA246" t="s">
        <v>491</v>
      </c>
      <c r="AB246" t="s">
        <v>492</v>
      </c>
      <c r="AC246" t="s">
        <v>369</v>
      </c>
      <c r="AD246" t="s">
        <v>48</v>
      </c>
      <c r="AE246">
        <v>1</v>
      </c>
      <c r="AF246" t="s">
        <v>370</v>
      </c>
      <c r="AG246">
        <v>58</v>
      </c>
      <c r="AH246">
        <v>58</v>
      </c>
      <c r="AI246" t="s">
        <v>64</v>
      </c>
      <c r="AJ246">
        <v>6.96</v>
      </c>
      <c r="AK246">
        <v>6.96</v>
      </c>
      <c r="AL246">
        <v>0</v>
      </c>
      <c r="AM246" t="s">
        <v>64</v>
      </c>
      <c r="AN246" t="s">
        <v>65</v>
      </c>
    </row>
    <row r="247" spans="1:40" x14ac:dyDescent="0.15">
      <c r="A247" t="s">
        <v>40</v>
      </c>
      <c r="B247" t="s">
        <v>317</v>
      </c>
      <c r="C247" t="s">
        <v>42</v>
      </c>
      <c r="D247" t="s">
        <v>43</v>
      </c>
      <c r="E247" t="s">
        <v>642</v>
      </c>
      <c r="F247" t="s">
        <v>643</v>
      </c>
      <c r="G247" t="s">
        <v>46</v>
      </c>
      <c r="H247" t="s">
        <v>47</v>
      </c>
      <c r="I247" t="s">
        <v>48</v>
      </c>
      <c r="J247" t="s">
        <v>49</v>
      </c>
      <c r="K247" t="s">
        <v>50</v>
      </c>
      <c r="L247" t="s">
        <v>51</v>
      </c>
      <c r="M247" t="s">
        <v>52</v>
      </c>
      <c r="N247" t="s">
        <v>53</v>
      </c>
      <c r="O247" t="s">
        <v>48</v>
      </c>
      <c r="P247" t="s">
        <v>54</v>
      </c>
      <c r="Q247" t="s">
        <v>48</v>
      </c>
      <c r="R247" t="s">
        <v>40</v>
      </c>
      <c r="S247" t="s">
        <v>55</v>
      </c>
      <c r="T247" t="s">
        <v>56</v>
      </c>
      <c r="U247" t="s">
        <v>48</v>
      </c>
      <c r="V247" t="s">
        <v>479</v>
      </c>
      <c r="W247" t="s">
        <v>480</v>
      </c>
      <c r="X247" t="s">
        <v>479</v>
      </c>
      <c r="Y247" t="s">
        <v>479</v>
      </c>
      <c r="Z247" t="s">
        <v>48</v>
      </c>
      <c r="AA247" t="s">
        <v>481</v>
      </c>
      <c r="AB247" t="s">
        <v>482</v>
      </c>
      <c r="AC247" t="s">
        <v>48</v>
      </c>
      <c r="AD247" t="s">
        <v>48</v>
      </c>
      <c r="AE247">
        <v>1</v>
      </c>
      <c r="AF247" t="s">
        <v>370</v>
      </c>
      <c r="AG247">
        <v>72.5</v>
      </c>
      <c r="AH247">
        <v>72.5</v>
      </c>
      <c r="AI247" t="s">
        <v>64</v>
      </c>
      <c r="AJ247">
        <v>8.6999999999999993</v>
      </c>
      <c r="AK247">
        <v>8.6999999999999993</v>
      </c>
      <c r="AL247">
        <v>0</v>
      </c>
      <c r="AM247" t="s">
        <v>64</v>
      </c>
      <c r="AN247" t="s">
        <v>65</v>
      </c>
    </row>
    <row r="248" spans="1:40" x14ac:dyDescent="0.15">
      <c r="A248" t="s">
        <v>40</v>
      </c>
      <c r="B248" t="s">
        <v>317</v>
      </c>
      <c r="C248" t="s">
        <v>42</v>
      </c>
      <c r="D248" t="s">
        <v>43</v>
      </c>
      <c r="E248" t="s">
        <v>644</v>
      </c>
      <c r="F248" t="s">
        <v>645</v>
      </c>
      <c r="G248" t="s">
        <v>46</v>
      </c>
      <c r="H248" t="s">
        <v>47</v>
      </c>
      <c r="I248" t="s">
        <v>48</v>
      </c>
      <c r="J248" t="s">
        <v>49</v>
      </c>
      <c r="K248" t="s">
        <v>50</v>
      </c>
      <c r="L248" t="s">
        <v>51</v>
      </c>
      <c r="M248" t="s">
        <v>52</v>
      </c>
      <c r="N248" t="s">
        <v>53</v>
      </c>
      <c r="O248" t="s">
        <v>48</v>
      </c>
      <c r="P248" t="s">
        <v>54</v>
      </c>
      <c r="Q248" t="s">
        <v>48</v>
      </c>
      <c r="R248" t="s">
        <v>40</v>
      </c>
      <c r="S248" t="s">
        <v>55</v>
      </c>
      <c r="T248" t="s">
        <v>56</v>
      </c>
      <c r="U248" t="s">
        <v>48</v>
      </c>
      <c r="V248" t="s">
        <v>509</v>
      </c>
      <c r="W248" t="s">
        <v>510</v>
      </c>
      <c r="X248" t="s">
        <v>509</v>
      </c>
      <c r="Y248" t="s">
        <v>509</v>
      </c>
      <c r="Z248" t="s">
        <v>48</v>
      </c>
      <c r="AA248" t="s">
        <v>511</v>
      </c>
      <c r="AB248" t="s">
        <v>512</v>
      </c>
      <c r="AC248" t="s">
        <v>369</v>
      </c>
      <c r="AD248" t="s">
        <v>48</v>
      </c>
      <c r="AE248">
        <v>1</v>
      </c>
      <c r="AF248" t="s">
        <v>370</v>
      </c>
      <c r="AG248">
        <v>87</v>
      </c>
      <c r="AH248">
        <v>87</v>
      </c>
      <c r="AI248" t="s">
        <v>64</v>
      </c>
      <c r="AJ248">
        <v>10.44</v>
      </c>
      <c r="AK248">
        <v>10.44</v>
      </c>
      <c r="AL248">
        <v>0</v>
      </c>
      <c r="AM248" t="s">
        <v>64</v>
      </c>
      <c r="AN248" t="s">
        <v>65</v>
      </c>
    </row>
    <row r="249" spans="1:40" x14ac:dyDescent="0.15">
      <c r="A249" t="s">
        <v>40</v>
      </c>
      <c r="B249" t="s">
        <v>317</v>
      </c>
      <c r="C249" t="s">
        <v>42</v>
      </c>
      <c r="D249" t="s">
        <v>43</v>
      </c>
      <c r="E249" t="s">
        <v>646</v>
      </c>
      <c r="F249" t="s">
        <v>647</v>
      </c>
      <c r="G249" t="s">
        <v>46</v>
      </c>
      <c r="H249" t="s">
        <v>47</v>
      </c>
      <c r="I249" t="s">
        <v>48</v>
      </c>
      <c r="J249" t="s">
        <v>49</v>
      </c>
      <c r="K249" t="s">
        <v>50</v>
      </c>
      <c r="L249" t="s">
        <v>51</v>
      </c>
      <c r="M249" t="s">
        <v>52</v>
      </c>
      <c r="N249" t="s">
        <v>53</v>
      </c>
      <c r="O249" t="s">
        <v>48</v>
      </c>
      <c r="P249" t="s">
        <v>54</v>
      </c>
      <c r="Q249" t="s">
        <v>48</v>
      </c>
      <c r="R249" t="s">
        <v>40</v>
      </c>
      <c r="S249" t="s">
        <v>55</v>
      </c>
      <c r="T249" t="s">
        <v>56</v>
      </c>
      <c r="U249" t="s">
        <v>48</v>
      </c>
      <c r="V249" t="s">
        <v>489</v>
      </c>
      <c r="W249" t="s">
        <v>490</v>
      </c>
      <c r="X249" t="s">
        <v>489</v>
      </c>
      <c r="Y249" t="s">
        <v>489</v>
      </c>
      <c r="Z249" t="s">
        <v>48</v>
      </c>
      <c r="AA249" t="s">
        <v>491</v>
      </c>
      <c r="AB249" t="s">
        <v>492</v>
      </c>
      <c r="AC249" t="s">
        <v>369</v>
      </c>
      <c r="AD249" t="s">
        <v>48</v>
      </c>
      <c r="AE249">
        <v>1</v>
      </c>
      <c r="AF249" t="s">
        <v>370</v>
      </c>
      <c r="AG249">
        <v>58</v>
      </c>
      <c r="AH249">
        <v>58</v>
      </c>
      <c r="AI249" t="s">
        <v>64</v>
      </c>
      <c r="AJ249">
        <v>6.96</v>
      </c>
      <c r="AK249">
        <v>6.96</v>
      </c>
      <c r="AL249">
        <v>0</v>
      </c>
      <c r="AM249" t="s">
        <v>64</v>
      </c>
      <c r="AN249" t="s">
        <v>65</v>
      </c>
    </row>
    <row r="250" spans="1:40" x14ac:dyDescent="0.15">
      <c r="A250" t="s">
        <v>40</v>
      </c>
      <c r="B250" t="s">
        <v>317</v>
      </c>
      <c r="C250" t="s">
        <v>42</v>
      </c>
      <c r="D250" t="s">
        <v>43</v>
      </c>
      <c r="E250" t="s">
        <v>648</v>
      </c>
      <c r="F250" t="s">
        <v>649</v>
      </c>
      <c r="G250" t="s">
        <v>46</v>
      </c>
      <c r="H250" t="s">
        <v>47</v>
      </c>
      <c r="I250" t="s">
        <v>48</v>
      </c>
      <c r="J250" t="s">
        <v>49</v>
      </c>
      <c r="K250" t="s">
        <v>50</v>
      </c>
      <c r="L250" t="s">
        <v>51</v>
      </c>
      <c r="M250" t="s">
        <v>52</v>
      </c>
      <c r="N250" t="s">
        <v>53</v>
      </c>
      <c r="O250" t="s">
        <v>48</v>
      </c>
      <c r="P250" t="s">
        <v>54</v>
      </c>
      <c r="Q250" t="s">
        <v>48</v>
      </c>
      <c r="R250" t="s">
        <v>40</v>
      </c>
      <c r="S250" t="s">
        <v>55</v>
      </c>
      <c r="T250" t="s">
        <v>56</v>
      </c>
      <c r="U250" t="s">
        <v>48</v>
      </c>
      <c r="V250" t="s">
        <v>489</v>
      </c>
      <c r="W250" t="s">
        <v>490</v>
      </c>
      <c r="X250" t="s">
        <v>489</v>
      </c>
      <c r="Y250" t="s">
        <v>489</v>
      </c>
      <c r="Z250" t="s">
        <v>48</v>
      </c>
      <c r="AA250" t="s">
        <v>491</v>
      </c>
      <c r="AB250" t="s">
        <v>492</v>
      </c>
      <c r="AC250" t="s">
        <v>369</v>
      </c>
      <c r="AD250" t="s">
        <v>48</v>
      </c>
      <c r="AE250">
        <v>1</v>
      </c>
      <c r="AF250" t="s">
        <v>370</v>
      </c>
      <c r="AG250">
        <v>58</v>
      </c>
      <c r="AH250">
        <v>58</v>
      </c>
      <c r="AI250" t="s">
        <v>64</v>
      </c>
      <c r="AJ250">
        <v>6.96</v>
      </c>
      <c r="AK250">
        <v>6.96</v>
      </c>
      <c r="AL250">
        <v>0</v>
      </c>
      <c r="AM250" t="s">
        <v>64</v>
      </c>
      <c r="AN250" t="s">
        <v>65</v>
      </c>
    </row>
    <row r="251" spans="1:40" x14ac:dyDescent="0.15">
      <c r="A251" t="s">
        <v>40</v>
      </c>
      <c r="B251" t="s">
        <v>317</v>
      </c>
      <c r="C251" t="s">
        <v>42</v>
      </c>
      <c r="D251" t="s">
        <v>43</v>
      </c>
      <c r="E251" t="s">
        <v>650</v>
      </c>
      <c r="F251" t="s">
        <v>651</v>
      </c>
      <c r="G251" t="s">
        <v>46</v>
      </c>
      <c r="H251" t="s">
        <v>47</v>
      </c>
      <c r="I251" t="s">
        <v>48</v>
      </c>
      <c r="J251" t="s">
        <v>49</v>
      </c>
      <c r="K251" t="s">
        <v>50</v>
      </c>
      <c r="L251" t="s">
        <v>51</v>
      </c>
      <c r="M251" t="s">
        <v>52</v>
      </c>
      <c r="N251" t="s">
        <v>53</v>
      </c>
      <c r="O251" t="s">
        <v>48</v>
      </c>
      <c r="P251" t="s">
        <v>54</v>
      </c>
      <c r="Q251" t="s">
        <v>48</v>
      </c>
      <c r="R251" t="s">
        <v>40</v>
      </c>
      <c r="S251" t="s">
        <v>55</v>
      </c>
      <c r="T251" t="s">
        <v>56</v>
      </c>
      <c r="U251" t="s">
        <v>48</v>
      </c>
      <c r="V251" t="s">
        <v>509</v>
      </c>
      <c r="W251" t="s">
        <v>510</v>
      </c>
      <c r="X251" t="s">
        <v>509</v>
      </c>
      <c r="Y251" t="s">
        <v>509</v>
      </c>
      <c r="Z251" t="s">
        <v>48</v>
      </c>
      <c r="AA251" t="s">
        <v>511</v>
      </c>
      <c r="AB251" t="s">
        <v>512</v>
      </c>
      <c r="AC251" t="s">
        <v>369</v>
      </c>
      <c r="AD251" t="s">
        <v>48</v>
      </c>
      <c r="AE251">
        <v>1</v>
      </c>
      <c r="AF251" t="s">
        <v>370</v>
      </c>
      <c r="AG251">
        <v>87</v>
      </c>
      <c r="AH251">
        <v>87</v>
      </c>
      <c r="AI251" t="s">
        <v>64</v>
      </c>
      <c r="AJ251">
        <v>10.44</v>
      </c>
      <c r="AK251">
        <v>10.44</v>
      </c>
      <c r="AL251">
        <v>0</v>
      </c>
      <c r="AM251" t="s">
        <v>64</v>
      </c>
      <c r="AN251" t="s">
        <v>65</v>
      </c>
    </row>
    <row r="252" spans="1:40" x14ac:dyDescent="0.15">
      <c r="A252" t="s">
        <v>40</v>
      </c>
      <c r="B252" t="s">
        <v>317</v>
      </c>
      <c r="C252" t="s">
        <v>42</v>
      </c>
      <c r="D252" t="s">
        <v>43</v>
      </c>
      <c r="E252" t="s">
        <v>652</v>
      </c>
      <c r="F252" t="s">
        <v>653</v>
      </c>
      <c r="G252" t="s">
        <v>46</v>
      </c>
      <c r="H252" t="s">
        <v>47</v>
      </c>
      <c r="I252" t="s">
        <v>48</v>
      </c>
      <c r="J252" t="s">
        <v>49</v>
      </c>
      <c r="K252" t="s">
        <v>50</v>
      </c>
      <c r="L252" t="s">
        <v>51</v>
      </c>
      <c r="M252" t="s">
        <v>52</v>
      </c>
      <c r="N252" t="s">
        <v>53</v>
      </c>
      <c r="O252" t="s">
        <v>48</v>
      </c>
      <c r="P252" t="s">
        <v>54</v>
      </c>
      <c r="Q252" t="s">
        <v>48</v>
      </c>
      <c r="R252" t="s">
        <v>40</v>
      </c>
      <c r="S252" t="s">
        <v>55</v>
      </c>
      <c r="T252" t="s">
        <v>56</v>
      </c>
      <c r="U252" t="s">
        <v>48</v>
      </c>
      <c r="V252" t="s">
        <v>509</v>
      </c>
      <c r="W252" t="s">
        <v>510</v>
      </c>
      <c r="X252" t="s">
        <v>509</v>
      </c>
      <c r="Y252" t="s">
        <v>509</v>
      </c>
      <c r="Z252" t="s">
        <v>48</v>
      </c>
      <c r="AA252" t="s">
        <v>511</v>
      </c>
      <c r="AB252" t="s">
        <v>512</v>
      </c>
      <c r="AC252" t="s">
        <v>369</v>
      </c>
      <c r="AD252" t="s">
        <v>48</v>
      </c>
      <c r="AE252">
        <v>1</v>
      </c>
      <c r="AF252" t="s">
        <v>370</v>
      </c>
      <c r="AG252">
        <v>87</v>
      </c>
      <c r="AH252">
        <v>87</v>
      </c>
      <c r="AI252" t="s">
        <v>64</v>
      </c>
      <c r="AJ252">
        <v>10.44</v>
      </c>
      <c r="AK252">
        <v>10.44</v>
      </c>
      <c r="AL252">
        <v>0</v>
      </c>
      <c r="AM252" t="s">
        <v>64</v>
      </c>
      <c r="AN252" t="s">
        <v>65</v>
      </c>
    </row>
    <row r="253" spans="1:40" x14ac:dyDescent="0.15">
      <c r="A253" t="s">
        <v>40</v>
      </c>
      <c r="B253" t="s">
        <v>317</v>
      </c>
      <c r="C253" t="s">
        <v>42</v>
      </c>
      <c r="D253" t="s">
        <v>43</v>
      </c>
      <c r="E253" t="s">
        <v>654</v>
      </c>
      <c r="F253" t="s">
        <v>655</v>
      </c>
      <c r="G253" t="s">
        <v>46</v>
      </c>
      <c r="H253" t="s">
        <v>47</v>
      </c>
      <c r="I253" t="s">
        <v>48</v>
      </c>
      <c r="J253" t="s">
        <v>49</v>
      </c>
      <c r="K253" t="s">
        <v>50</v>
      </c>
      <c r="L253" t="s">
        <v>51</v>
      </c>
      <c r="M253" t="s">
        <v>52</v>
      </c>
      <c r="N253" t="s">
        <v>53</v>
      </c>
      <c r="O253" t="s">
        <v>48</v>
      </c>
      <c r="P253" t="s">
        <v>54</v>
      </c>
      <c r="Q253" t="s">
        <v>48</v>
      </c>
      <c r="R253" t="s">
        <v>40</v>
      </c>
      <c r="S253" t="s">
        <v>55</v>
      </c>
      <c r="T253" t="s">
        <v>56</v>
      </c>
      <c r="U253" t="s">
        <v>48</v>
      </c>
      <c r="V253" t="s">
        <v>509</v>
      </c>
      <c r="W253" t="s">
        <v>510</v>
      </c>
      <c r="X253" t="s">
        <v>509</v>
      </c>
      <c r="Y253" t="s">
        <v>509</v>
      </c>
      <c r="Z253" t="s">
        <v>48</v>
      </c>
      <c r="AA253" t="s">
        <v>511</v>
      </c>
      <c r="AB253" t="s">
        <v>512</v>
      </c>
      <c r="AC253" t="s">
        <v>369</v>
      </c>
      <c r="AD253" t="s">
        <v>48</v>
      </c>
      <c r="AE253">
        <v>1</v>
      </c>
      <c r="AF253" t="s">
        <v>370</v>
      </c>
      <c r="AG253">
        <v>87</v>
      </c>
      <c r="AH253">
        <v>87</v>
      </c>
      <c r="AI253" t="s">
        <v>64</v>
      </c>
      <c r="AJ253">
        <v>10.44</v>
      </c>
      <c r="AK253">
        <v>10.44</v>
      </c>
      <c r="AL253">
        <v>0</v>
      </c>
      <c r="AM253" t="s">
        <v>64</v>
      </c>
      <c r="AN253" t="s">
        <v>65</v>
      </c>
    </row>
    <row r="254" spans="1:40" x14ac:dyDescent="0.15">
      <c r="A254" t="s">
        <v>40</v>
      </c>
      <c r="B254" t="s">
        <v>317</v>
      </c>
      <c r="C254" t="s">
        <v>42</v>
      </c>
      <c r="D254" t="s">
        <v>43</v>
      </c>
      <c r="E254" t="s">
        <v>656</v>
      </c>
      <c r="F254" t="s">
        <v>657</v>
      </c>
      <c r="G254" t="s">
        <v>363</v>
      </c>
      <c r="H254" t="s">
        <v>47</v>
      </c>
      <c r="I254" t="s">
        <v>48</v>
      </c>
      <c r="J254" t="s">
        <v>49</v>
      </c>
      <c r="K254" t="s">
        <v>50</v>
      </c>
      <c r="L254" t="s">
        <v>51</v>
      </c>
      <c r="M254" t="s">
        <v>364</v>
      </c>
      <c r="N254" t="s">
        <v>53</v>
      </c>
      <c r="O254" t="s">
        <v>48</v>
      </c>
      <c r="P254" t="s">
        <v>54</v>
      </c>
      <c r="Q254" t="s">
        <v>48</v>
      </c>
      <c r="R254" t="s">
        <v>40</v>
      </c>
      <c r="S254" t="s">
        <v>55</v>
      </c>
      <c r="T254" t="s">
        <v>56</v>
      </c>
      <c r="U254" t="s">
        <v>48</v>
      </c>
      <c r="V254" t="s">
        <v>391</v>
      </c>
      <c r="W254" t="s">
        <v>392</v>
      </c>
      <c r="X254" t="s">
        <v>391</v>
      </c>
      <c r="Y254" t="s">
        <v>391</v>
      </c>
      <c r="Z254" t="s">
        <v>48</v>
      </c>
      <c r="AA254" t="s">
        <v>393</v>
      </c>
      <c r="AB254" t="s">
        <v>394</v>
      </c>
      <c r="AC254" t="s">
        <v>369</v>
      </c>
      <c r="AD254" t="s">
        <v>48</v>
      </c>
      <c r="AE254">
        <v>1</v>
      </c>
      <c r="AF254" t="s">
        <v>370</v>
      </c>
      <c r="AG254">
        <v>87</v>
      </c>
      <c r="AH254">
        <v>87</v>
      </c>
      <c r="AI254" t="s">
        <v>64</v>
      </c>
      <c r="AJ254">
        <v>10.44</v>
      </c>
      <c r="AK254">
        <v>10.44</v>
      </c>
      <c r="AL254">
        <v>0</v>
      </c>
      <c r="AM254" t="s">
        <v>64</v>
      </c>
      <c r="AN254" t="s">
        <v>65</v>
      </c>
    </row>
    <row r="255" spans="1:40" x14ac:dyDescent="0.15">
      <c r="A255" t="s">
        <v>40</v>
      </c>
      <c r="B255" t="s">
        <v>317</v>
      </c>
      <c r="C255" t="s">
        <v>42</v>
      </c>
      <c r="D255" t="s">
        <v>43</v>
      </c>
      <c r="E255" t="s">
        <v>658</v>
      </c>
      <c r="F255" t="s">
        <v>659</v>
      </c>
      <c r="G255" t="s">
        <v>363</v>
      </c>
      <c r="H255" t="s">
        <v>47</v>
      </c>
      <c r="I255" t="s">
        <v>48</v>
      </c>
      <c r="J255" t="s">
        <v>49</v>
      </c>
      <c r="K255" t="s">
        <v>50</v>
      </c>
      <c r="L255" t="s">
        <v>51</v>
      </c>
      <c r="M255" t="s">
        <v>364</v>
      </c>
      <c r="N255" t="s">
        <v>53</v>
      </c>
      <c r="O255" t="s">
        <v>48</v>
      </c>
      <c r="P255" t="s">
        <v>54</v>
      </c>
      <c r="Q255" t="s">
        <v>48</v>
      </c>
      <c r="R255" t="s">
        <v>40</v>
      </c>
      <c r="S255" t="s">
        <v>55</v>
      </c>
      <c r="T255" t="s">
        <v>56</v>
      </c>
      <c r="U255" t="s">
        <v>48</v>
      </c>
      <c r="V255" t="s">
        <v>412</v>
      </c>
      <c r="W255" t="s">
        <v>413</v>
      </c>
      <c r="X255" t="s">
        <v>412</v>
      </c>
      <c r="Y255" t="s">
        <v>412</v>
      </c>
      <c r="Z255" t="s">
        <v>48</v>
      </c>
      <c r="AA255" t="s">
        <v>414</v>
      </c>
      <c r="AB255" t="s">
        <v>394</v>
      </c>
      <c r="AC255" t="s">
        <v>369</v>
      </c>
      <c r="AD255" t="s">
        <v>48</v>
      </c>
      <c r="AE255">
        <v>1</v>
      </c>
      <c r="AF255" t="s">
        <v>370</v>
      </c>
      <c r="AG255">
        <v>87</v>
      </c>
      <c r="AH255">
        <v>87</v>
      </c>
      <c r="AI255" t="s">
        <v>64</v>
      </c>
      <c r="AJ255">
        <v>10.44</v>
      </c>
      <c r="AK255">
        <v>10.44</v>
      </c>
      <c r="AL255">
        <v>0</v>
      </c>
      <c r="AM255" t="s">
        <v>64</v>
      </c>
      <c r="AN255" t="s">
        <v>65</v>
      </c>
    </row>
    <row r="256" spans="1:40" x14ac:dyDescent="0.15">
      <c r="A256" t="s">
        <v>40</v>
      </c>
      <c r="B256" t="s">
        <v>317</v>
      </c>
      <c r="C256" t="s">
        <v>42</v>
      </c>
      <c r="D256" t="s">
        <v>43</v>
      </c>
      <c r="E256" t="s">
        <v>660</v>
      </c>
      <c r="F256" t="s">
        <v>661</v>
      </c>
      <c r="G256" t="s">
        <v>363</v>
      </c>
      <c r="H256" t="s">
        <v>47</v>
      </c>
      <c r="I256" t="s">
        <v>48</v>
      </c>
      <c r="J256" t="s">
        <v>49</v>
      </c>
      <c r="K256" t="s">
        <v>50</v>
      </c>
      <c r="L256" t="s">
        <v>51</v>
      </c>
      <c r="M256" t="s">
        <v>364</v>
      </c>
      <c r="N256" t="s">
        <v>53</v>
      </c>
      <c r="O256" t="s">
        <v>48</v>
      </c>
      <c r="P256" t="s">
        <v>54</v>
      </c>
      <c r="Q256" t="s">
        <v>48</v>
      </c>
      <c r="R256" t="s">
        <v>40</v>
      </c>
      <c r="S256" t="s">
        <v>55</v>
      </c>
      <c r="T256" t="s">
        <v>56</v>
      </c>
      <c r="U256" t="s">
        <v>48</v>
      </c>
      <c r="V256" t="s">
        <v>365</v>
      </c>
      <c r="W256" t="s">
        <v>366</v>
      </c>
      <c r="X256" t="s">
        <v>365</v>
      </c>
      <c r="Y256" t="s">
        <v>365</v>
      </c>
      <c r="Z256" t="s">
        <v>48</v>
      </c>
      <c r="AA256" t="s">
        <v>367</v>
      </c>
      <c r="AB256" t="s">
        <v>368</v>
      </c>
      <c r="AC256" t="s">
        <v>369</v>
      </c>
      <c r="AD256" t="s">
        <v>48</v>
      </c>
      <c r="AE256">
        <v>1</v>
      </c>
      <c r="AF256" t="s">
        <v>370</v>
      </c>
      <c r="AG256">
        <v>101.5</v>
      </c>
      <c r="AH256">
        <v>101.5</v>
      </c>
      <c r="AI256" t="s">
        <v>64</v>
      </c>
      <c r="AJ256">
        <v>12.18</v>
      </c>
      <c r="AK256">
        <v>12.18</v>
      </c>
      <c r="AL256">
        <v>0</v>
      </c>
      <c r="AM256" t="s">
        <v>64</v>
      </c>
      <c r="AN256" t="s">
        <v>65</v>
      </c>
    </row>
    <row r="257" spans="1:40" x14ac:dyDescent="0.15">
      <c r="A257" t="s">
        <v>40</v>
      </c>
      <c r="B257" t="s">
        <v>317</v>
      </c>
      <c r="C257" t="s">
        <v>42</v>
      </c>
      <c r="D257" t="s">
        <v>43</v>
      </c>
      <c r="E257" t="s">
        <v>662</v>
      </c>
      <c r="F257" t="s">
        <v>663</v>
      </c>
      <c r="G257" t="s">
        <v>363</v>
      </c>
      <c r="H257" t="s">
        <v>47</v>
      </c>
      <c r="I257" t="s">
        <v>48</v>
      </c>
      <c r="J257" t="s">
        <v>49</v>
      </c>
      <c r="K257" t="s">
        <v>50</v>
      </c>
      <c r="L257" t="s">
        <v>51</v>
      </c>
      <c r="M257" t="s">
        <v>364</v>
      </c>
      <c r="N257" t="s">
        <v>53</v>
      </c>
      <c r="O257" t="s">
        <v>48</v>
      </c>
      <c r="P257" t="s">
        <v>54</v>
      </c>
      <c r="Q257" t="s">
        <v>48</v>
      </c>
      <c r="R257" t="s">
        <v>40</v>
      </c>
      <c r="S257" t="s">
        <v>55</v>
      </c>
      <c r="T257" t="s">
        <v>56</v>
      </c>
      <c r="U257" t="s">
        <v>48</v>
      </c>
      <c r="V257" t="s">
        <v>599</v>
      </c>
      <c r="W257" t="s">
        <v>600</v>
      </c>
      <c r="X257" t="s">
        <v>599</v>
      </c>
      <c r="Y257" t="s">
        <v>599</v>
      </c>
      <c r="Z257" t="s">
        <v>48</v>
      </c>
      <c r="AA257" t="s">
        <v>601</v>
      </c>
      <c r="AB257" t="s">
        <v>602</v>
      </c>
      <c r="AC257" t="s">
        <v>401</v>
      </c>
      <c r="AD257" t="s">
        <v>48</v>
      </c>
      <c r="AE257">
        <v>1</v>
      </c>
      <c r="AF257" t="s">
        <v>370</v>
      </c>
      <c r="AG257">
        <v>58</v>
      </c>
      <c r="AH257">
        <v>58</v>
      </c>
      <c r="AI257" t="s">
        <v>64</v>
      </c>
      <c r="AJ257">
        <v>6.96</v>
      </c>
      <c r="AK257">
        <v>6.96</v>
      </c>
      <c r="AL257">
        <v>0</v>
      </c>
      <c r="AM257" t="s">
        <v>64</v>
      </c>
      <c r="AN257" t="s">
        <v>65</v>
      </c>
    </row>
    <row r="258" spans="1:40" x14ac:dyDescent="0.15">
      <c r="A258" t="s">
        <v>40</v>
      </c>
      <c r="B258" t="s">
        <v>317</v>
      </c>
      <c r="C258" t="s">
        <v>42</v>
      </c>
      <c r="D258" t="s">
        <v>43</v>
      </c>
      <c r="E258" t="s">
        <v>664</v>
      </c>
      <c r="F258" t="s">
        <v>665</v>
      </c>
      <c r="G258" t="s">
        <v>373</v>
      </c>
      <c r="H258" t="s">
        <v>47</v>
      </c>
      <c r="I258" t="s">
        <v>48</v>
      </c>
      <c r="J258" t="s">
        <v>49</v>
      </c>
      <c r="K258" t="s">
        <v>50</v>
      </c>
      <c r="L258" t="s">
        <v>51</v>
      </c>
      <c r="M258" t="s">
        <v>374</v>
      </c>
      <c r="N258" t="s">
        <v>53</v>
      </c>
      <c r="O258" t="s">
        <v>48</v>
      </c>
      <c r="P258" t="s">
        <v>54</v>
      </c>
      <c r="Q258" t="s">
        <v>48</v>
      </c>
      <c r="R258" t="s">
        <v>40</v>
      </c>
      <c r="S258" t="s">
        <v>55</v>
      </c>
      <c r="T258" t="s">
        <v>56</v>
      </c>
      <c r="U258" t="s">
        <v>48</v>
      </c>
      <c r="V258" t="s">
        <v>375</v>
      </c>
      <c r="W258" t="s">
        <v>376</v>
      </c>
      <c r="X258" t="s">
        <v>375</v>
      </c>
      <c r="Y258" t="s">
        <v>375</v>
      </c>
      <c r="Z258" t="s">
        <v>48</v>
      </c>
      <c r="AA258" t="s">
        <v>377</v>
      </c>
      <c r="AB258" t="s">
        <v>378</v>
      </c>
      <c r="AC258" t="s">
        <v>369</v>
      </c>
      <c r="AD258" t="s">
        <v>48</v>
      </c>
      <c r="AE258">
        <v>1</v>
      </c>
      <c r="AF258" t="s">
        <v>370</v>
      </c>
      <c r="AG258">
        <v>101.5</v>
      </c>
      <c r="AH258">
        <v>101.5</v>
      </c>
      <c r="AI258" t="s">
        <v>64</v>
      </c>
      <c r="AJ258">
        <v>12.18</v>
      </c>
      <c r="AK258">
        <v>12.18</v>
      </c>
      <c r="AL258">
        <v>0</v>
      </c>
      <c r="AM258" t="s">
        <v>64</v>
      </c>
      <c r="AN258" t="s">
        <v>65</v>
      </c>
    </row>
    <row r="259" spans="1:40" x14ac:dyDescent="0.15">
      <c r="A259" t="s">
        <v>40</v>
      </c>
      <c r="B259" t="s">
        <v>317</v>
      </c>
      <c r="C259" t="s">
        <v>42</v>
      </c>
      <c r="D259" t="s">
        <v>43</v>
      </c>
      <c r="E259" t="s">
        <v>666</v>
      </c>
      <c r="F259" t="s">
        <v>667</v>
      </c>
      <c r="G259" t="s">
        <v>383</v>
      </c>
      <c r="H259" t="s">
        <v>47</v>
      </c>
      <c r="I259" t="s">
        <v>48</v>
      </c>
      <c r="J259" t="s">
        <v>49</v>
      </c>
      <c r="K259" t="s">
        <v>50</v>
      </c>
      <c r="L259" t="s">
        <v>51</v>
      </c>
      <c r="M259" t="s">
        <v>384</v>
      </c>
      <c r="N259" t="s">
        <v>53</v>
      </c>
      <c r="O259" t="s">
        <v>48</v>
      </c>
      <c r="P259" t="s">
        <v>54</v>
      </c>
      <c r="Q259" t="s">
        <v>48</v>
      </c>
      <c r="R259" t="s">
        <v>40</v>
      </c>
      <c r="S259" t="s">
        <v>55</v>
      </c>
      <c r="T259" t="s">
        <v>56</v>
      </c>
      <c r="U259" t="s">
        <v>48</v>
      </c>
      <c r="V259" t="s">
        <v>385</v>
      </c>
      <c r="W259" t="s">
        <v>386</v>
      </c>
      <c r="X259" t="s">
        <v>385</v>
      </c>
      <c r="Y259" t="s">
        <v>385</v>
      </c>
      <c r="Z259" t="s">
        <v>48</v>
      </c>
      <c r="AA259" t="s">
        <v>387</v>
      </c>
      <c r="AB259" t="s">
        <v>388</v>
      </c>
      <c r="AC259" t="s">
        <v>369</v>
      </c>
      <c r="AD259" t="s">
        <v>48</v>
      </c>
      <c r="AE259">
        <v>1</v>
      </c>
      <c r="AF259" t="s">
        <v>370</v>
      </c>
      <c r="AG259">
        <v>72.5</v>
      </c>
      <c r="AH259">
        <v>72.5</v>
      </c>
      <c r="AI259" t="s">
        <v>64</v>
      </c>
      <c r="AJ259">
        <v>8.6999999999999993</v>
      </c>
      <c r="AK259">
        <v>8.6999999999999993</v>
      </c>
      <c r="AL259">
        <v>0</v>
      </c>
      <c r="AM259" t="s">
        <v>64</v>
      </c>
      <c r="AN259" t="s">
        <v>65</v>
      </c>
    </row>
    <row r="260" spans="1:40" x14ac:dyDescent="0.15">
      <c r="A260" t="s">
        <v>40</v>
      </c>
      <c r="B260" t="s">
        <v>324</v>
      </c>
      <c r="C260" t="s">
        <v>42</v>
      </c>
      <c r="D260" t="s">
        <v>43</v>
      </c>
      <c r="E260" t="s">
        <v>668</v>
      </c>
      <c r="F260" t="s">
        <v>669</v>
      </c>
      <c r="G260" t="s">
        <v>46</v>
      </c>
      <c r="H260" t="s">
        <v>47</v>
      </c>
      <c r="I260" t="s">
        <v>48</v>
      </c>
      <c r="J260" t="s">
        <v>49</v>
      </c>
      <c r="K260" t="s">
        <v>50</v>
      </c>
      <c r="L260" t="s">
        <v>51</v>
      </c>
      <c r="M260" t="s">
        <v>52</v>
      </c>
      <c r="N260" t="s">
        <v>53</v>
      </c>
      <c r="O260" t="s">
        <v>48</v>
      </c>
      <c r="P260" t="s">
        <v>54</v>
      </c>
      <c r="Q260" t="s">
        <v>48</v>
      </c>
      <c r="R260" t="s">
        <v>40</v>
      </c>
      <c r="S260" t="s">
        <v>55</v>
      </c>
      <c r="T260" t="s">
        <v>56</v>
      </c>
      <c r="U260" t="s">
        <v>48</v>
      </c>
      <c r="V260" t="s">
        <v>489</v>
      </c>
      <c r="W260" t="s">
        <v>490</v>
      </c>
      <c r="X260" t="s">
        <v>489</v>
      </c>
      <c r="Y260" t="s">
        <v>489</v>
      </c>
      <c r="Z260" t="s">
        <v>48</v>
      </c>
      <c r="AA260" t="s">
        <v>491</v>
      </c>
      <c r="AB260" t="s">
        <v>492</v>
      </c>
      <c r="AC260" t="s">
        <v>369</v>
      </c>
      <c r="AD260" t="s">
        <v>48</v>
      </c>
      <c r="AE260">
        <v>1</v>
      </c>
      <c r="AF260" t="s">
        <v>370</v>
      </c>
      <c r="AG260">
        <v>58</v>
      </c>
      <c r="AH260">
        <v>58</v>
      </c>
      <c r="AI260" t="s">
        <v>64</v>
      </c>
      <c r="AJ260">
        <v>6.96</v>
      </c>
      <c r="AK260">
        <v>6.96</v>
      </c>
      <c r="AL260">
        <v>0</v>
      </c>
      <c r="AM260" t="s">
        <v>64</v>
      </c>
      <c r="AN260" t="s">
        <v>65</v>
      </c>
    </row>
    <row r="261" spans="1:40" x14ac:dyDescent="0.15">
      <c r="A261" t="s">
        <v>40</v>
      </c>
      <c r="B261" t="s">
        <v>324</v>
      </c>
      <c r="C261" t="s">
        <v>42</v>
      </c>
      <c r="D261" t="s">
        <v>43</v>
      </c>
      <c r="E261" t="s">
        <v>670</v>
      </c>
      <c r="F261" t="s">
        <v>671</v>
      </c>
      <c r="G261" t="s">
        <v>46</v>
      </c>
      <c r="H261" t="s">
        <v>47</v>
      </c>
      <c r="I261" t="s">
        <v>48</v>
      </c>
      <c r="J261" t="s">
        <v>49</v>
      </c>
      <c r="K261" t="s">
        <v>50</v>
      </c>
      <c r="L261" t="s">
        <v>51</v>
      </c>
      <c r="M261" t="s">
        <v>52</v>
      </c>
      <c r="N261" t="s">
        <v>53</v>
      </c>
      <c r="O261" t="s">
        <v>48</v>
      </c>
      <c r="P261" t="s">
        <v>54</v>
      </c>
      <c r="Q261" t="s">
        <v>48</v>
      </c>
      <c r="R261" t="s">
        <v>40</v>
      </c>
      <c r="S261" t="s">
        <v>55</v>
      </c>
      <c r="T261" t="s">
        <v>56</v>
      </c>
      <c r="U261" t="s">
        <v>48</v>
      </c>
      <c r="V261" t="s">
        <v>489</v>
      </c>
      <c r="W261" t="s">
        <v>490</v>
      </c>
      <c r="X261" t="s">
        <v>489</v>
      </c>
      <c r="Y261" t="s">
        <v>489</v>
      </c>
      <c r="Z261" t="s">
        <v>48</v>
      </c>
      <c r="AA261" t="s">
        <v>491</v>
      </c>
      <c r="AB261" t="s">
        <v>492</v>
      </c>
      <c r="AC261" t="s">
        <v>369</v>
      </c>
      <c r="AD261" t="s">
        <v>48</v>
      </c>
      <c r="AE261">
        <v>1</v>
      </c>
      <c r="AF261" t="s">
        <v>370</v>
      </c>
      <c r="AG261">
        <v>58</v>
      </c>
      <c r="AH261">
        <v>58</v>
      </c>
      <c r="AI261" t="s">
        <v>64</v>
      </c>
      <c r="AJ261">
        <v>6.96</v>
      </c>
      <c r="AK261">
        <v>6.96</v>
      </c>
      <c r="AL261">
        <v>0</v>
      </c>
      <c r="AM261" t="s">
        <v>64</v>
      </c>
      <c r="AN261" t="s">
        <v>65</v>
      </c>
    </row>
    <row r="262" spans="1:40" x14ac:dyDescent="0.15">
      <c r="A262" t="s">
        <v>40</v>
      </c>
      <c r="B262" t="s">
        <v>324</v>
      </c>
      <c r="C262" t="s">
        <v>42</v>
      </c>
      <c r="D262" t="s">
        <v>43</v>
      </c>
      <c r="E262" t="s">
        <v>672</v>
      </c>
      <c r="F262" t="s">
        <v>673</v>
      </c>
      <c r="G262" t="s">
        <v>46</v>
      </c>
      <c r="H262" t="s">
        <v>47</v>
      </c>
      <c r="I262" t="s">
        <v>48</v>
      </c>
      <c r="J262" t="s">
        <v>49</v>
      </c>
      <c r="K262" t="s">
        <v>50</v>
      </c>
      <c r="L262" t="s">
        <v>51</v>
      </c>
      <c r="M262" t="s">
        <v>52</v>
      </c>
      <c r="N262" t="s">
        <v>53</v>
      </c>
      <c r="O262" t="s">
        <v>48</v>
      </c>
      <c r="P262" t="s">
        <v>54</v>
      </c>
      <c r="Q262" t="s">
        <v>48</v>
      </c>
      <c r="R262" t="s">
        <v>40</v>
      </c>
      <c r="S262" t="s">
        <v>55</v>
      </c>
      <c r="T262" t="s">
        <v>56</v>
      </c>
      <c r="U262" t="s">
        <v>48</v>
      </c>
      <c r="V262" t="s">
        <v>479</v>
      </c>
      <c r="W262" t="s">
        <v>480</v>
      </c>
      <c r="X262" t="s">
        <v>479</v>
      </c>
      <c r="Y262" t="s">
        <v>479</v>
      </c>
      <c r="Z262" t="s">
        <v>48</v>
      </c>
      <c r="AA262" t="s">
        <v>481</v>
      </c>
      <c r="AB262" t="s">
        <v>482</v>
      </c>
      <c r="AC262" t="s">
        <v>48</v>
      </c>
      <c r="AD262" t="s">
        <v>48</v>
      </c>
      <c r="AE262">
        <v>1</v>
      </c>
      <c r="AF262" t="s">
        <v>370</v>
      </c>
      <c r="AG262">
        <v>72.5</v>
      </c>
      <c r="AH262">
        <v>72.5</v>
      </c>
      <c r="AI262" t="s">
        <v>64</v>
      </c>
      <c r="AJ262">
        <v>8.6999999999999993</v>
      </c>
      <c r="AK262">
        <v>8.6999999999999993</v>
      </c>
      <c r="AL262">
        <v>0</v>
      </c>
      <c r="AM262" t="s">
        <v>64</v>
      </c>
      <c r="AN262" t="s">
        <v>65</v>
      </c>
    </row>
    <row r="263" spans="1:40" x14ac:dyDescent="0.15">
      <c r="A263" t="s">
        <v>40</v>
      </c>
      <c r="B263" t="s">
        <v>324</v>
      </c>
      <c r="C263" t="s">
        <v>42</v>
      </c>
      <c r="D263" t="s">
        <v>43</v>
      </c>
      <c r="E263" t="s">
        <v>674</v>
      </c>
      <c r="F263" t="s">
        <v>675</v>
      </c>
      <c r="G263" t="s">
        <v>46</v>
      </c>
      <c r="H263" t="s">
        <v>47</v>
      </c>
      <c r="I263" t="s">
        <v>48</v>
      </c>
      <c r="J263" t="s">
        <v>49</v>
      </c>
      <c r="K263" t="s">
        <v>50</v>
      </c>
      <c r="L263" t="s">
        <v>51</v>
      </c>
      <c r="M263" t="s">
        <v>52</v>
      </c>
      <c r="N263" t="s">
        <v>53</v>
      </c>
      <c r="O263" t="s">
        <v>48</v>
      </c>
      <c r="P263" t="s">
        <v>54</v>
      </c>
      <c r="Q263" t="s">
        <v>48</v>
      </c>
      <c r="R263" t="s">
        <v>40</v>
      </c>
      <c r="S263" t="s">
        <v>55</v>
      </c>
      <c r="T263" t="s">
        <v>56</v>
      </c>
      <c r="U263" t="s">
        <v>48</v>
      </c>
      <c r="V263" t="s">
        <v>489</v>
      </c>
      <c r="W263" t="s">
        <v>490</v>
      </c>
      <c r="X263" t="s">
        <v>489</v>
      </c>
      <c r="Y263" t="s">
        <v>489</v>
      </c>
      <c r="Z263" t="s">
        <v>48</v>
      </c>
      <c r="AA263" t="s">
        <v>491</v>
      </c>
      <c r="AB263" t="s">
        <v>492</v>
      </c>
      <c r="AC263" t="s">
        <v>369</v>
      </c>
      <c r="AD263" t="s">
        <v>48</v>
      </c>
      <c r="AE263">
        <v>1</v>
      </c>
      <c r="AF263" t="s">
        <v>370</v>
      </c>
      <c r="AG263">
        <v>58</v>
      </c>
      <c r="AH263">
        <v>58</v>
      </c>
      <c r="AI263" t="s">
        <v>64</v>
      </c>
      <c r="AJ263">
        <v>6.96</v>
      </c>
      <c r="AK263">
        <v>6.96</v>
      </c>
      <c r="AL263">
        <v>0</v>
      </c>
      <c r="AM263" t="s">
        <v>64</v>
      </c>
      <c r="AN263" t="s">
        <v>65</v>
      </c>
    </row>
    <row r="264" spans="1:40" x14ac:dyDescent="0.15">
      <c r="A264" t="s">
        <v>40</v>
      </c>
      <c r="B264" t="s">
        <v>324</v>
      </c>
      <c r="C264" t="s">
        <v>42</v>
      </c>
      <c r="D264" t="s">
        <v>43</v>
      </c>
      <c r="E264" t="s">
        <v>676</v>
      </c>
      <c r="F264" t="s">
        <v>677</v>
      </c>
      <c r="G264" t="s">
        <v>46</v>
      </c>
      <c r="H264" t="s">
        <v>47</v>
      </c>
      <c r="I264" t="s">
        <v>48</v>
      </c>
      <c r="J264" t="s">
        <v>49</v>
      </c>
      <c r="K264" t="s">
        <v>50</v>
      </c>
      <c r="L264" t="s">
        <v>51</v>
      </c>
      <c r="M264" t="s">
        <v>52</v>
      </c>
      <c r="N264" t="s">
        <v>53</v>
      </c>
      <c r="O264" t="s">
        <v>48</v>
      </c>
      <c r="P264" t="s">
        <v>54</v>
      </c>
      <c r="Q264" t="s">
        <v>48</v>
      </c>
      <c r="R264" t="s">
        <v>40</v>
      </c>
      <c r="S264" t="s">
        <v>55</v>
      </c>
      <c r="T264" t="s">
        <v>56</v>
      </c>
      <c r="U264" t="s">
        <v>48</v>
      </c>
      <c r="V264" t="s">
        <v>489</v>
      </c>
      <c r="W264" t="s">
        <v>490</v>
      </c>
      <c r="X264" t="s">
        <v>489</v>
      </c>
      <c r="Y264" t="s">
        <v>489</v>
      </c>
      <c r="Z264" t="s">
        <v>48</v>
      </c>
      <c r="AA264" t="s">
        <v>491</v>
      </c>
      <c r="AB264" t="s">
        <v>492</v>
      </c>
      <c r="AC264" t="s">
        <v>369</v>
      </c>
      <c r="AD264" t="s">
        <v>48</v>
      </c>
      <c r="AE264">
        <v>1</v>
      </c>
      <c r="AF264" t="s">
        <v>370</v>
      </c>
      <c r="AG264">
        <v>58</v>
      </c>
      <c r="AH264">
        <v>58</v>
      </c>
      <c r="AI264" t="s">
        <v>64</v>
      </c>
      <c r="AJ264">
        <v>6.96</v>
      </c>
      <c r="AK264">
        <v>6.96</v>
      </c>
      <c r="AL264">
        <v>0</v>
      </c>
      <c r="AM264" t="s">
        <v>64</v>
      </c>
      <c r="AN264" t="s">
        <v>65</v>
      </c>
    </row>
    <row r="265" spans="1:40" x14ac:dyDescent="0.15">
      <c r="A265" t="s">
        <v>40</v>
      </c>
      <c r="B265" t="s">
        <v>324</v>
      </c>
      <c r="C265" t="s">
        <v>42</v>
      </c>
      <c r="D265" t="s">
        <v>43</v>
      </c>
      <c r="E265" t="s">
        <v>678</v>
      </c>
      <c r="F265" t="s">
        <v>679</v>
      </c>
      <c r="G265" t="s">
        <v>46</v>
      </c>
      <c r="H265" t="s">
        <v>47</v>
      </c>
      <c r="I265" t="s">
        <v>48</v>
      </c>
      <c r="J265" t="s">
        <v>49</v>
      </c>
      <c r="K265" t="s">
        <v>50</v>
      </c>
      <c r="L265" t="s">
        <v>51</v>
      </c>
      <c r="M265" t="s">
        <v>52</v>
      </c>
      <c r="N265" t="s">
        <v>53</v>
      </c>
      <c r="O265" t="s">
        <v>48</v>
      </c>
      <c r="P265" t="s">
        <v>54</v>
      </c>
      <c r="Q265" t="s">
        <v>48</v>
      </c>
      <c r="R265" t="s">
        <v>40</v>
      </c>
      <c r="S265" t="s">
        <v>55</v>
      </c>
      <c r="T265" t="s">
        <v>56</v>
      </c>
      <c r="U265" t="s">
        <v>48</v>
      </c>
      <c r="V265" t="s">
        <v>489</v>
      </c>
      <c r="W265" t="s">
        <v>490</v>
      </c>
      <c r="X265" t="s">
        <v>489</v>
      </c>
      <c r="Y265" t="s">
        <v>489</v>
      </c>
      <c r="Z265" t="s">
        <v>48</v>
      </c>
      <c r="AA265" t="s">
        <v>491</v>
      </c>
      <c r="AB265" t="s">
        <v>492</v>
      </c>
      <c r="AC265" t="s">
        <v>369</v>
      </c>
      <c r="AD265" t="s">
        <v>48</v>
      </c>
      <c r="AE265">
        <v>1</v>
      </c>
      <c r="AF265" t="s">
        <v>370</v>
      </c>
      <c r="AG265">
        <v>58</v>
      </c>
      <c r="AH265">
        <v>58</v>
      </c>
      <c r="AI265" t="s">
        <v>64</v>
      </c>
      <c r="AJ265">
        <v>6.96</v>
      </c>
      <c r="AK265">
        <v>6.96</v>
      </c>
      <c r="AL265">
        <v>0</v>
      </c>
      <c r="AM265" t="s">
        <v>64</v>
      </c>
      <c r="AN265" t="s">
        <v>65</v>
      </c>
    </row>
    <row r="266" spans="1:40" x14ac:dyDescent="0.15">
      <c r="A266" t="s">
        <v>40</v>
      </c>
      <c r="B266" t="s">
        <v>324</v>
      </c>
      <c r="C266" t="s">
        <v>42</v>
      </c>
      <c r="D266" t="s">
        <v>43</v>
      </c>
      <c r="E266" t="s">
        <v>680</v>
      </c>
      <c r="F266" t="s">
        <v>681</v>
      </c>
      <c r="G266" t="s">
        <v>363</v>
      </c>
      <c r="H266" t="s">
        <v>47</v>
      </c>
      <c r="I266" t="s">
        <v>48</v>
      </c>
      <c r="J266" t="s">
        <v>49</v>
      </c>
      <c r="K266" t="s">
        <v>50</v>
      </c>
      <c r="L266" t="s">
        <v>51</v>
      </c>
      <c r="M266" t="s">
        <v>364</v>
      </c>
      <c r="N266" t="s">
        <v>53</v>
      </c>
      <c r="O266" t="s">
        <v>48</v>
      </c>
      <c r="P266" t="s">
        <v>54</v>
      </c>
      <c r="Q266" t="s">
        <v>48</v>
      </c>
      <c r="R266" t="s">
        <v>40</v>
      </c>
      <c r="S266" t="s">
        <v>55</v>
      </c>
      <c r="T266" t="s">
        <v>56</v>
      </c>
      <c r="U266" t="s">
        <v>48</v>
      </c>
      <c r="V266" t="s">
        <v>397</v>
      </c>
      <c r="W266" t="s">
        <v>398</v>
      </c>
      <c r="X266" t="s">
        <v>397</v>
      </c>
      <c r="Y266" t="s">
        <v>397</v>
      </c>
      <c r="Z266" t="s">
        <v>48</v>
      </c>
      <c r="AA266" t="s">
        <v>399</v>
      </c>
      <c r="AB266" t="s">
        <v>400</v>
      </c>
      <c r="AC266" t="s">
        <v>401</v>
      </c>
      <c r="AD266" t="s">
        <v>48</v>
      </c>
      <c r="AE266">
        <v>1</v>
      </c>
      <c r="AF266" t="s">
        <v>370</v>
      </c>
      <c r="AG266">
        <v>72.5</v>
      </c>
      <c r="AH266">
        <v>72.5</v>
      </c>
      <c r="AI266" t="s">
        <v>64</v>
      </c>
      <c r="AJ266">
        <v>8.6999999999999993</v>
      </c>
      <c r="AK266">
        <v>8.6999999999999993</v>
      </c>
      <c r="AL266">
        <v>0</v>
      </c>
      <c r="AM266" t="s">
        <v>64</v>
      </c>
      <c r="AN266" t="s">
        <v>65</v>
      </c>
    </row>
    <row r="267" spans="1:40" x14ac:dyDescent="0.15">
      <c r="A267" t="s">
        <v>40</v>
      </c>
      <c r="B267" t="s">
        <v>324</v>
      </c>
      <c r="C267" t="s">
        <v>42</v>
      </c>
      <c r="D267" t="s">
        <v>43</v>
      </c>
      <c r="E267" t="s">
        <v>682</v>
      </c>
      <c r="F267" t="s">
        <v>683</v>
      </c>
      <c r="G267" t="s">
        <v>169</v>
      </c>
      <c r="H267" t="s">
        <v>47</v>
      </c>
      <c r="I267" t="s">
        <v>48</v>
      </c>
      <c r="J267" t="s">
        <v>49</v>
      </c>
      <c r="K267" t="s">
        <v>50</v>
      </c>
      <c r="L267" t="s">
        <v>51</v>
      </c>
      <c r="M267" t="s">
        <v>170</v>
      </c>
      <c r="N267" t="s">
        <v>53</v>
      </c>
      <c r="O267" t="s">
        <v>48</v>
      </c>
      <c r="P267" t="s">
        <v>54</v>
      </c>
      <c r="Q267" t="s">
        <v>48</v>
      </c>
      <c r="R267" t="s">
        <v>40</v>
      </c>
      <c r="S267" t="s">
        <v>55</v>
      </c>
      <c r="T267" t="s">
        <v>56</v>
      </c>
      <c r="U267" t="s">
        <v>48</v>
      </c>
      <c r="V267" t="s">
        <v>684</v>
      </c>
      <c r="W267" t="s">
        <v>685</v>
      </c>
      <c r="X267" t="s">
        <v>684</v>
      </c>
      <c r="Y267" t="s">
        <v>684</v>
      </c>
      <c r="Z267" t="s">
        <v>48</v>
      </c>
      <c r="AA267" t="s">
        <v>686</v>
      </c>
      <c r="AB267" t="s">
        <v>687</v>
      </c>
      <c r="AC267" t="s">
        <v>369</v>
      </c>
      <c r="AD267" t="s">
        <v>48</v>
      </c>
      <c r="AE267">
        <v>1</v>
      </c>
      <c r="AF267" t="s">
        <v>370</v>
      </c>
      <c r="AG267">
        <v>101.5</v>
      </c>
      <c r="AH267">
        <v>101.5</v>
      </c>
      <c r="AI267" t="s">
        <v>64</v>
      </c>
      <c r="AJ267">
        <v>12.18</v>
      </c>
      <c r="AK267">
        <v>12.18</v>
      </c>
      <c r="AL267">
        <v>0</v>
      </c>
      <c r="AM267" t="s">
        <v>64</v>
      </c>
      <c r="AN267" t="s">
        <v>65</v>
      </c>
    </row>
    <row r="268" spans="1:40" x14ac:dyDescent="0.15">
      <c r="A268" t="s">
        <v>40</v>
      </c>
      <c r="B268" t="s">
        <v>324</v>
      </c>
      <c r="C268" t="s">
        <v>42</v>
      </c>
      <c r="D268" t="s">
        <v>43</v>
      </c>
      <c r="E268" t="s">
        <v>688</v>
      </c>
      <c r="F268" t="s">
        <v>689</v>
      </c>
      <c r="G268" t="s">
        <v>169</v>
      </c>
      <c r="H268" t="s">
        <v>47</v>
      </c>
      <c r="I268" t="s">
        <v>48</v>
      </c>
      <c r="J268" t="s">
        <v>49</v>
      </c>
      <c r="K268" t="s">
        <v>50</v>
      </c>
      <c r="L268" t="s">
        <v>51</v>
      </c>
      <c r="M268" t="s">
        <v>170</v>
      </c>
      <c r="N268" t="s">
        <v>53</v>
      </c>
      <c r="O268" t="s">
        <v>48</v>
      </c>
      <c r="P268" t="s">
        <v>54</v>
      </c>
      <c r="Q268" t="s">
        <v>48</v>
      </c>
      <c r="R268" t="s">
        <v>40</v>
      </c>
      <c r="S268" t="s">
        <v>55</v>
      </c>
      <c r="T268" t="s">
        <v>56</v>
      </c>
      <c r="U268" t="s">
        <v>48</v>
      </c>
      <c r="V268" t="s">
        <v>437</v>
      </c>
      <c r="W268" t="s">
        <v>438</v>
      </c>
      <c r="X268" t="s">
        <v>437</v>
      </c>
      <c r="Y268" t="s">
        <v>437</v>
      </c>
      <c r="Z268" t="s">
        <v>48</v>
      </c>
      <c r="AA268" t="s">
        <v>439</v>
      </c>
      <c r="AB268" t="s">
        <v>440</v>
      </c>
      <c r="AC268" t="s">
        <v>401</v>
      </c>
      <c r="AD268" t="s">
        <v>48</v>
      </c>
      <c r="AE268">
        <v>1</v>
      </c>
      <c r="AF268" t="s">
        <v>370</v>
      </c>
      <c r="AG268">
        <v>58</v>
      </c>
      <c r="AH268">
        <v>58</v>
      </c>
      <c r="AI268" t="s">
        <v>64</v>
      </c>
      <c r="AJ268">
        <v>6.96</v>
      </c>
      <c r="AK268">
        <v>6.96</v>
      </c>
      <c r="AL268">
        <v>0</v>
      </c>
      <c r="AM268" t="s">
        <v>64</v>
      </c>
      <c r="AN268" t="s">
        <v>65</v>
      </c>
    </row>
    <row r="269" spans="1:40" x14ac:dyDescent="0.15">
      <c r="A269" t="s">
        <v>40</v>
      </c>
      <c r="B269" t="s">
        <v>335</v>
      </c>
      <c r="C269" t="s">
        <v>42</v>
      </c>
      <c r="D269" t="s">
        <v>43</v>
      </c>
      <c r="E269" t="s">
        <v>690</v>
      </c>
      <c r="F269" t="s">
        <v>691</v>
      </c>
      <c r="G269" t="s">
        <v>46</v>
      </c>
      <c r="H269" t="s">
        <v>47</v>
      </c>
      <c r="I269" t="s">
        <v>48</v>
      </c>
      <c r="J269" t="s">
        <v>49</v>
      </c>
      <c r="K269" t="s">
        <v>50</v>
      </c>
      <c r="L269" t="s">
        <v>51</v>
      </c>
      <c r="M269" t="s">
        <v>52</v>
      </c>
      <c r="N269" t="s">
        <v>53</v>
      </c>
      <c r="O269" t="s">
        <v>48</v>
      </c>
      <c r="P269" t="s">
        <v>54</v>
      </c>
      <c r="Q269" t="s">
        <v>48</v>
      </c>
      <c r="R269" t="s">
        <v>40</v>
      </c>
      <c r="S269" t="s">
        <v>55</v>
      </c>
      <c r="T269" t="s">
        <v>56</v>
      </c>
      <c r="U269" t="s">
        <v>48</v>
      </c>
      <c r="V269" t="s">
        <v>489</v>
      </c>
      <c r="W269" t="s">
        <v>490</v>
      </c>
      <c r="X269" t="s">
        <v>489</v>
      </c>
      <c r="Y269" t="s">
        <v>489</v>
      </c>
      <c r="Z269" t="s">
        <v>48</v>
      </c>
      <c r="AA269" t="s">
        <v>491</v>
      </c>
      <c r="AB269" t="s">
        <v>492</v>
      </c>
      <c r="AC269" t="s">
        <v>369</v>
      </c>
      <c r="AD269" t="s">
        <v>48</v>
      </c>
      <c r="AE269">
        <v>1</v>
      </c>
      <c r="AF269" t="s">
        <v>370</v>
      </c>
      <c r="AG269">
        <v>58</v>
      </c>
      <c r="AH269">
        <v>58</v>
      </c>
      <c r="AI269" t="s">
        <v>64</v>
      </c>
      <c r="AJ269">
        <v>6.96</v>
      </c>
      <c r="AK269">
        <v>6.96</v>
      </c>
      <c r="AL269">
        <v>0</v>
      </c>
      <c r="AM269" t="s">
        <v>64</v>
      </c>
      <c r="AN269" t="s">
        <v>65</v>
      </c>
    </row>
    <row r="270" spans="1:40" x14ac:dyDescent="0.15">
      <c r="A270" t="s">
        <v>40</v>
      </c>
      <c r="B270" t="s">
        <v>335</v>
      </c>
      <c r="C270" t="s">
        <v>42</v>
      </c>
      <c r="D270" t="s">
        <v>43</v>
      </c>
      <c r="E270" t="s">
        <v>692</v>
      </c>
      <c r="F270" t="s">
        <v>693</v>
      </c>
      <c r="G270" t="s">
        <v>46</v>
      </c>
      <c r="H270" t="s">
        <v>47</v>
      </c>
      <c r="I270" t="s">
        <v>48</v>
      </c>
      <c r="J270" t="s">
        <v>49</v>
      </c>
      <c r="K270" t="s">
        <v>50</v>
      </c>
      <c r="L270" t="s">
        <v>51</v>
      </c>
      <c r="M270" t="s">
        <v>52</v>
      </c>
      <c r="N270" t="s">
        <v>53</v>
      </c>
      <c r="O270" t="s">
        <v>48</v>
      </c>
      <c r="P270" t="s">
        <v>54</v>
      </c>
      <c r="Q270" t="s">
        <v>48</v>
      </c>
      <c r="R270" t="s">
        <v>40</v>
      </c>
      <c r="S270" t="s">
        <v>55</v>
      </c>
      <c r="T270" t="s">
        <v>56</v>
      </c>
      <c r="U270" t="s">
        <v>48</v>
      </c>
      <c r="V270" t="s">
        <v>489</v>
      </c>
      <c r="W270" t="s">
        <v>490</v>
      </c>
      <c r="X270" t="s">
        <v>489</v>
      </c>
      <c r="Y270" t="s">
        <v>489</v>
      </c>
      <c r="Z270" t="s">
        <v>48</v>
      </c>
      <c r="AA270" t="s">
        <v>491</v>
      </c>
      <c r="AB270" t="s">
        <v>492</v>
      </c>
      <c r="AC270" t="s">
        <v>369</v>
      </c>
      <c r="AD270" t="s">
        <v>48</v>
      </c>
      <c r="AE270">
        <v>1</v>
      </c>
      <c r="AF270" t="s">
        <v>370</v>
      </c>
      <c r="AG270">
        <v>58</v>
      </c>
      <c r="AH270">
        <v>58</v>
      </c>
      <c r="AI270" t="s">
        <v>64</v>
      </c>
      <c r="AJ270">
        <v>6.96</v>
      </c>
      <c r="AK270">
        <v>6.96</v>
      </c>
      <c r="AL270">
        <v>0</v>
      </c>
      <c r="AM270" t="s">
        <v>64</v>
      </c>
      <c r="AN270" t="s">
        <v>65</v>
      </c>
    </row>
    <row r="271" spans="1:40" x14ac:dyDescent="0.15">
      <c r="A271" t="s">
        <v>40</v>
      </c>
      <c r="B271" t="s">
        <v>335</v>
      </c>
      <c r="C271" t="s">
        <v>42</v>
      </c>
      <c r="D271" t="s">
        <v>43</v>
      </c>
      <c r="E271" t="s">
        <v>694</v>
      </c>
      <c r="F271" t="s">
        <v>695</v>
      </c>
      <c r="G271" t="s">
        <v>46</v>
      </c>
      <c r="H271" t="s">
        <v>47</v>
      </c>
      <c r="I271" t="s">
        <v>48</v>
      </c>
      <c r="J271" t="s">
        <v>49</v>
      </c>
      <c r="K271" t="s">
        <v>50</v>
      </c>
      <c r="L271" t="s">
        <v>51</v>
      </c>
      <c r="M271" t="s">
        <v>52</v>
      </c>
      <c r="N271" t="s">
        <v>53</v>
      </c>
      <c r="O271" t="s">
        <v>48</v>
      </c>
      <c r="P271" t="s">
        <v>54</v>
      </c>
      <c r="Q271" t="s">
        <v>48</v>
      </c>
      <c r="R271" t="s">
        <v>40</v>
      </c>
      <c r="S271" t="s">
        <v>55</v>
      </c>
      <c r="T271" t="s">
        <v>56</v>
      </c>
      <c r="U271" t="s">
        <v>48</v>
      </c>
      <c r="V271" t="s">
        <v>489</v>
      </c>
      <c r="W271" t="s">
        <v>490</v>
      </c>
      <c r="X271" t="s">
        <v>489</v>
      </c>
      <c r="Y271" t="s">
        <v>489</v>
      </c>
      <c r="Z271" t="s">
        <v>48</v>
      </c>
      <c r="AA271" t="s">
        <v>491</v>
      </c>
      <c r="AB271" t="s">
        <v>492</v>
      </c>
      <c r="AC271" t="s">
        <v>369</v>
      </c>
      <c r="AD271" t="s">
        <v>48</v>
      </c>
      <c r="AE271">
        <v>1</v>
      </c>
      <c r="AF271" t="s">
        <v>370</v>
      </c>
      <c r="AG271">
        <v>58</v>
      </c>
      <c r="AH271">
        <v>58</v>
      </c>
      <c r="AI271" t="s">
        <v>64</v>
      </c>
      <c r="AJ271">
        <v>6.96</v>
      </c>
      <c r="AK271">
        <v>6.96</v>
      </c>
      <c r="AL271">
        <v>0</v>
      </c>
      <c r="AM271" t="s">
        <v>64</v>
      </c>
      <c r="AN271" t="s">
        <v>65</v>
      </c>
    </row>
    <row r="272" spans="1:40" x14ac:dyDescent="0.15">
      <c r="A272" t="s">
        <v>40</v>
      </c>
      <c r="B272" t="s">
        <v>335</v>
      </c>
      <c r="C272" t="s">
        <v>42</v>
      </c>
      <c r="D272" t="s">
        <v>43</v>
      </c>
      <c r="E272" t="s">
        <v>696</v>
      </c>
      <c r="F272" t="s">
        <v>697</v>
      </c>
      <c r="G272" t="s">
        <v>46</v>
      </c>
      <c r="H272" t="s">
        <v>47</v>
      </c>
      <c r="I272" t="s">
        <v>48</v>
      </c>
      <c r="J272" t="s">
        <v>49</v>
      </c>
      <c r="K272" t="s">
        <v>50</v>
      </c>
      <c r="L272" t="s">
        <v>51</v>
      </c>
      <c r="M272" t="s">
        <v>52</v>
      </c>
      <c r="N272" t="s">
        <v>53</v>
      </c>
      <c r="O272" t="s">
        <v>48</v>
      </c>
      <c r="P272" t="s">
        <v>54</v>
      </c>
      <c r="Q272" t="s">
        <v>48</v>
      </c>
      <c r="R272" t="s">
        <v>40</v>
      </c>
      <c r="S272" t="s">
        <v>55</v>
      </c>
      <c r="T272" t="s">
        <v>56</v>
      </c>
      <c r="U272" t="s">
        <v>48</v>
      </c>
      <c r="V272" t="s">
        <v>489</v>
      </c>
      <c r="W272" t="s">
        <v>490</v>
      </c>
      <c r="X272" t="s">
        <v>489</v>
      </c>
      <c r="Y272" t="s">
        <v>489</v>
      </c>
      <c r="Z272" t="s">
        <v>48</v>
      </c>
      <c r="AA272" t="s">
        <v>491</v>
      </c>
      <c r="AB272" t="s">
        <v>492</v>
      </c>
      <c r="AC272" t="s">
        <v>369</v>
      </c>
      <c r="AD272" t="s">
        <v>48</v>
      </c>
      <c r="AE272">
        <v>1</v>
      </c>
      <c r="AF272" t="s">
        <v>370</v>
      </c>
      <c r="AG272">
        <v>58</v>
      </c>
      <c r="AH272">
        <v>58</v>
      </c>
      <c r="AI272" t="s">
        <v>64</v>
      </c>
      <c r="AJ272">
        <v>6.96</v>
      </c>
      <c r="AK272">
        <v>6.96</v>
      </c>
      <c r="AL272">
        <v>0</v>
      </c>
      <c r="AM272" t="s">
        <v>64</v>
      </c>
      <c r="AN272" t="s">
        <v>65</v>
      </c>
    </row>
    <row r="273" spans="1:40" x14ac:dyDescent="0.15">
      <c r="A273" t="s">
        <v>40</v>
      </c>
      <c r="B273" t="s">
        <v>344</v>
      </c>
      <c r="C273" t="s">
        <v>42</v>
      </c>
      <c r="D273" t="s">
        <v>43</v>
      </c>
      <c r="E273" t="s">
        <v>698</v>
      </c>
      <c r="F273" t="s">
        <v>699</v>
      </c>
      <c r="G273" t="s">
        <v>46</v>
      </c>
      <c r="H273" t="s">
        <v>47</v>
      </c>
      <c r="I273" t="s">
        <v>48</v>
      </c>
      <c r="J273" t="s">
        <v>49</v>
      </c>
      <c r="K273" t="s">
        <v>50</v>
      </c>
      <c r="L273" t="s">
        <v>51</v>
      </c>
      <c r="M273" t="s">
        <v>52</v>
      </c>
      <c r="N273" t="s">
        <v>53</v>
      </c>
      <c r="O273" t="s">
        <v>48</v>
      </c>
      <c r="P273" t="s">
        <v>54</v>
      </c>
      <c r="Q273" t="s">
        <v>48</v>
      </c>
      <c r="R273" t="s">
        <v>40</v>
      </c>
      <c r="S273" t="s">
        <v>55</v>
      </c>
      <c r="T273" t="s">
        <v>56</v>
      </c>
      <c r="U273" t="s">
        <v>48</v>
      </c>
      <c r="V273" t="s">
        <v>509</v>
      </c>
      <c r="W273" t="s">
        <v>510</v>
      </c>
      <c r="X273" t="s">
        <v>509</v>
      </c>
      <c r="Y273" t="s">
        <v>509</v>
      </c>
      <c r="Z273" t="s">
        <v>48</v>
      </c>
      <c r="AA273" t="s">
        <v>511</v>
      </c>
      <c r="AB273" t="s">
        <v>512</v>
      </c>
      <c r="AC273" t="s">
        <v>369</v>
      </c>
      <c r="AD273" t="s">
        <v>48</v>
      </c>
      <c r="AE273">
        <v>1</v>
      </c>
      <c r="AF273" t="s">
        <v>370</v>
      </c>
      <c r="AG273">
        <v>87</v>
      </c>
      <c r="AH273">
        <v>87</v>
      </c>
      <c r="AI273" t="s">
        <v>64</v>
      </c>
      <c r="AJ273">
        <v>10.44</v>
      </c>
      <c r="AK273">
        <v>10.44</v>
      </c>
      <c r="AL273">
        <v>0</v>
      </c>
      <c r="AM273" t="s">
        <v>64</v>
      </c>
      <c r="AN273" t="s">
        <v>65</v>
      </c>
    </row>
    <row r="274" spans="1:40" x14ac:dyDescent="0.15">
      <c r="A274" t="s">
        <v>40</v>
      </c>
      <c r="B274" t="s">
        <v>344</v>
      </c>
      <c r="C274" t="s">
        <v>42</v>
      </c>
      <c r="D274" t="s">
        <v>43</v>
      </c>
      <c r="E274" t="s">
        <v>700</v>
      </c>
      <c r="F274" t="s">
        <v>701</v>
      </c>
      <c r="G274" t="s">
        <v>46</v>
      </c>
      <c r="H274" t="s">
        <v>47</v>
      </c>
      <c r="I274" t="s">
        <v>48</v>
      </c>
      <c r="J274" t="s">
        <v>49</v>
      </c>
      <c r="K274" t="s">
        <v>50</v>
      </c>
      <c r="L274" t="s">
        <v>51</v>
      </c>
      <c r="M274" t="s">
        <v>52</v>
      </c>
      <c r="N274" t="s">
        <v>53</v>
      </c>
      <c r="O274" t="s">
        <v>48</v>
      </c>
      <c r="P274" t="s">
        <v>54</v>
      </c>
      <c r="Q274" t="s">
        <v>48</v>
      </c>
      <c r="R274" t="s">
        <v>40</v>
      </c>
      <c r="S274" t="s">
        <v>55</v>
      </c>
      <c r="T274" t="s">
        <v>56</v>
      </c>
      <c r="U274" t="s">
        <v>48</v>
      </c>
      <c r="V274" t="s">
        <v>489</v>
      </c>
      <c r="W274" t="s">
        <v>490</v>
      </c>
      <c r="X274" t="s">
        <v>489</v>
      </c>
      <c r="Y274" t="s">
        <v>489</v>
      </c>
      <c r="Z274" t="s">
        <v>48</v>
      </c>
      <c r="AA274" t="s">
        <v>491</v>
      </c>
      <c r="AB274" t="s">
        <v>492</v>
      </c>
      <c r="AC274" t="s">
        <v>369</v>
      </c>
      <c r="AD274" t="s">
        <v>48</v>
      </c>
      <c r="AE274">
        <v>1</v>
      </c>
      <c r="AF274" t="s">
        <v>370</v>
      </c>
      <c r="AG274">
        <v>58</v>
      </c>
      <c r="AH274">
        <v>58</v>
      </c>
      <c r="AI274" t="s">
        <v>64</v>
      </c>
      <c r="AJ274">
        <v>6.96</v>
      </c>
      <c r="AK274">
        <v>6.96</v>
      </c>
      <c r="AL274">
        <v>0</v>
      </c>
      <c r="AM274" t="s">
        <v>64</v>
      </c>
      <c r="AN274" t="s">
        <v>65</v>
      </c>
    </row>
    <row r="275" spans="1:40" x14ac:dyDescent="0.15">
      <c r="A275" t="s">
        <v>40</v>
      </c>
      <c r="B275" t="s">
        <v>344</v>
      </c>
      <c r="C275" t="s">
        <v>42</v>
      </c>
      <c r="D275" t="s">
        <v>43</v>
      </c>
      <c r="E275" t="s">
        <v>702</v>
      </c>
      <c r="F275" t="s">
        <v>703</v>
      </c>
      <c r="G275" t="s">
        <v>363</v>
      </c>
      <c r="H275" t="s">
        <v>47</v>
      </c>
      <c r="I275" t="s">
        <v>48</v>
      </c>
      <c r="J275" t="s">
        <v>49</v>
      </c>
      <c r="K275" t="s">
        <v>50</v>
      </c>
      <c r="L275" t="s">
        <v>51</v>
      </c>
      <c r="M275" t="s">
        <v>364</v>
      </c>
      <c r="N275" t="s">
        <v>53</v>
      </c>
      <c r="O275" t="s">
        <v>48</v>
      </c>
      <c r="P275" t="s">
        <v>54</v>
      </c>
      <c r="Q275" t="s">
        <v>48</v>
      </c>
      <c r="R275" t="s">
        <v>40</v>
      </c>
      <c r="S275" t="s">
        <v>55</v>
      </c>
      <c r="T275" t="s">
        <v>56</v>
      </c>
      <c r="U275" t="s">
        <v>48</v>
      </c>
      <c r="V275" t="s">
        <v>391</v>
      </c>
      <c r="W275" t="s">
        <v>392</v>
      </c>
      <c r="X275" t="s">
        <v>391</v>
      </c>
      <c r="Y275" t="s">
        <v>391</v>
      </c>
      <c r="Z275" t="s">
        <v>48</v>
      </c>
      <c r="AA275" t="s">
        <v>393</v>
      </c>
      <c r="AB275" t="s">
        <v>394</v>
      </c>
      <c r="AC275" t="s">
        <v>369</v>
      </c>
      <c r="AD275" t="s">
        <v>48</v>
      </c>
      <c r="AE275">
        <v>1</v>
      </c>
      <c r="AF275" t="s">
        <v>370</v>
      </c>
      <c r="AG275">
        <v>87</v>
      </c>
      <c r="AH275">
        <v>87</v>
      </c>
      <c r="AI275" t="s">
        <v>64</v>
      </c>
      <c r="AJ275">
        <v>10.44</v>
      </c>
      <c r="AK275">
        <v>10.44</v>
      </c>
      <c r="AL275">
        <v>0</v>
      </c>
      <c r="AM275" t="s">
        <v>64</v>
      </c>
      <c r="AN275" t="s">
        <v>65</v>
      </c>
    </row>
    <row r="276" spans="1:40" x14ac:dyDescent="0.15">
      <c r="A276" t="s">
        <v>40</v>
      </c>
      <c r="B276" t="s">
        <v>344</v>
      </c>
      <c r="C276" t="s">
        <v>42</v>
      </c>
      <c r="D276" t="s">
        <v>43</v>
      </c>
      <c r="E276" t="s">
        <v>704</v>
      </c>
      <c r="F276" t="s">
        <v>705</v>
      </c>
      <c r="G276" t="s">
        <v>383</v>
      </c>
      <c r="H276" t="s">
        <v>47</v>
      </c>
      <c r="I276" t="s">
        <v>48</v>
      </c>
      <c r="J276" t="s">
        <v>49</v>
      </c>
      <c r="K276" t="s">
        <v>50</v>
      </c>
      <c r="L276" t="s">
        <v>51</v>
      </c>
      <c r="M276" t="s">
        <v>384</v>
      </c>
      <c r="N276" t="s">
        <v>53</v>
      </c>
      <c r="O276" t="s">
        <v>48</v>
      </c>
      <c r="P276" t="s">
        <v>54</v>
      </c>
      <c r="Q276" t="s">
        <v>48</v>
      </c>
      <c r="R276" t="s">
        <v>40</v>
      </c>
      <c r="S276" t="s">
        <v>55</v>
      </c>
      <c r="T276" t="s">
        <v>56</v>
      </c>
      <c r="U276" t="s">
        <v>48</v>
      </c>
      <c r="V276" t="s">
        <v>385</v>
      </c>
      <c r="W276" t="s">
        <v>386</v>
      </c>
      <c r="X276" t="s">
        <v>385</v>
      </c>
      <c r="Y276" t="s">
        <v>385</v>
      </c>
      <c r="Z276" t="s">
        <v>48</v>
      </c>
      <c r="AA276" t="s">
        <v>387</v>
      </c>
      <c r="AB276" t="s">
        <v>388</v>
      </c>
      <c r="AC276" t="s">
        <v>369</v>
      </c>
      <c r="AD276" t="s">
        <v>48</v>
      </c>
      <c r="AE276">
        <v>1</v>
      </c>
      <c r="AF276" t="s">
        <v>370</v>
      </c>
      <c r="AG276">
        <v>72.5</v>
      </c>
      <c r="AH276">
        <v>72.5</v>
      </c>
      <c r="AI276" t="s">
        <v>64</v>
      </c>
      <c r="AJ276">
        <v>8.6999999999999993</v>
      </c>
      <c r="AK276">
        <v>8.6999999999999993</v>
      </c>
      <c r="AL276">
        <v>0</v>
      </c>
      <c r="AM276" t="s">
        <v>64</v>
      </c>
      <c r="AN276" t="s">
        <v>65</v>
      </c>
    </row>
    <row r="277" spans="1:40" x14ac:dyDescent="0.15">
      <c r="A277" t="s">
        <v>40</v>
      </c>
      <c r="B277" t="s">
        <v>706</v>
      </c>
      <c r="C277" t="s">
        <v>42</v>
      </c>
      <c r="D277" t="s">
        <v>43</v>
      </c>
      <c r="E277" t="s">
        <v>707</v>
      </c>
      <c r="F277" t="s">
        <v>708</v>
      </c>
      <c r="G277" t="s">
        <v>46</v>
      </c>
      <c r="H277" t="s">
        <v>47</v>
      </c>
      <c r="I277" t="s">
        <v>48</v>
      </c>
      <c r="J277" t="s">
        <v>49</v>
      </c>
      <c r="K277" t="s">
        <v>50</v>
      </c>
      <c r="L277" t="s">
        <v>51</v>
      </c>
      <c r="M277" t="s">
        <v>52</v>
      </c>
      <c r="N277" t="s">
        <v>53</v>
      </c>
      <c r="O277" t="s">
        <v>48</v>
      </c>
      <c r="P277" t="s">
        <v>54</v>
      </c>
      <c r="Q277" t="s">
        <v>48</v>
      </c>
      <c r="R277" t="s">
        <v>40</v>
      </c>
      <c r="S277" t="s">
        <v>55</v>
      </c>
      <c r="T277" t="s">
        <v>56</v>
      </c>
      <c r="U277" t="s">
        <v>48</v>
      </c>
      <c r="V277" t="s">
        <v>489</v>
      </c>
      <c r="W277" t="s">
        <v>490</v>
      </c>
      <c r="X277" t="s">
        <v>489</v>
      </c>
      <c r="Y277" t="s">
        <v>489</v>
      </c>
      <c r="Z277" t="s">
        <v>48</v>
      </c>
      <c r="AA277" t="s">
        <v>491</v>
      </c>
      <c r="AB277" t="s">
        <v>492</v>
      </c>
      <c r="AC277" t="s">
        <v>369</v>
      </c>
      <c r="AD277" t="s">
        <v>48</v>
      </c>
      <c r="AE277">
        <v>1</v>
      </c>
      <c r="AF277" t="s">
        <v>370</v>
      </c>
      <c r="AG277">
        <v>58</v>
      </c>
      <c r="AH277">
        <v>58</v>
      </c>
      <c r="AI277" t="s">
        <v>64</v>
      </c>
      <c r="AJ277">
        <v>6.96</v>
      </c>
      <c r="AK277">
        <v>6.96</v>
      </c>
      <c r="AL277">
        <v>0</v>
      </c>
      <c r="AM277" t="s">
        <v>64</v>
      </c>
      <c r="AN277" t="s">
        <v>65</v>
      </c>
    </row>
    <row r="278" spans="1:40" x14ac:dyDescent="0.15">
      <c r="A278" t="s">
        <v>40</v>
      </c>
      <c r="B278" t="s">
        <v>706</v>
      </c>
      <c r="C278" t="s">
        <v>42</v>
      </c>
      <c r="D278" t="s">
        <v>43</v>
      </c>
      <c r="E278" t="s">
        <v>709</v>
      </c>
      <c r="F278" t="s">
        <v>710</v>
      </c>
      <c r="G278" t="s">
        <v>46</v>
      </c>
      <c r="H278" t="s">
        <v>47</v>
      </c>
      <c r="I278" t="s">
        <v>48</v>
      </c>
      <c r="J278" t="s">
        <v>49</v>
      </c>
      <c r="K278" t="s">
        <v>50</v>
      </c>
      <c r="L278" t="s">
        <v>51</v>
      </c>
      <c r="M278" t="s">
        <v>52</v>
      </c>
      <c r="N278" t="s">
        <v>53</v>
      </c>
      <c r="O278" t="s">
        <v>48</v>
      </c>
      <c r="P278" t="s">
        <v>54</v>
      </c>
      <c r="Q278" t="s">
        <v>48</v>
      </c>
      <c r="R278" t="s">
        <v>40</v>
      </c>
      <c r="S278" t="s">
        <v>55</v>
      </c>
      <c r="T278" t="s">
        <v>56</v>
      </c>
      <c r="U278" t="s">
        <v>48</v>
      </c>
      <c r="V278" t="s">
        <v>489</v>
      </c>
      <c r="W278" t="s">
        <v>490</v>
      </c>
      <c r="X278" t="s">
        <v>489</v>
      </c>
      <c r="Y278" t="s">
        <v>489</v>
      </c>
      <c r="Z278" t="s">
        <v>48</v>
      </c>
      <c r="AA278" t="s">
        <v>491</v>
      </c>
      <c r="AB278" t="s">
        <v>492</v>
      </c>
      <c r="AC278" t="s">
        <v>369</v>
      </c>
      <c r="AD278" t="s">
        <v>48</v>
      </c>
      <c r="AE278">
        <v>1</v>
      </c>
      <c r="AF278" t="s">
        <v>370</v>
      </c>
      <c r="AG278">
        <v>58</v>
      </c>
      <c r="AH278">
        <v>58</v>
      </c>
      <c r="AI278" t="s">
        <v>64</v>
      </c>
      <c r="AJ278">
        <v>6.96</v>
      </c>
      <c r="AK278">
        <v>6.96</v>
      </c>
      <c r="AL278">
        <v>0</v>
      </c>
      <c r="AM278" t="s">
        <v>64</v>
      </c>
      <c r="AN278" t="s">
        <v>65</v>
      </c>
    </row>
    <row r="279" spans="1:40" x14ac:dyDescent="0.15">
      <c r="A279" t="s">
        <v>40</v>
      </c>
      <c r="B279" t="s">
        <v>706</v>
      </c>
      <c r="C279" t="s">
        <v>42</v>
      </c>
      <c r="D279" t="s">
        <v>43</v>
      </c>
      <c r="E279" t="s">
        <v>711</v>
      </c>
      <c r="F279" t="s">
        <v>712</v>
      </c>
      <c r="G279" t="s">
        <v>46</v>
      </c>
      <c r="H279" t="s">
        <v>47</v>
      </c>
      <c r="I279" t="s">
        <v>48</v>
      </c>
      <c r="J279" t="s">
        <v>49</v>
      </c>
      <c r="K279" t="s">
        <v>50</v>
      </c>
      <c r="L279" t="s">
        <v>51</v>
      </c>
      <c r="M279" t="s">
        <v>52</v>
      </c>
      <c r="N279" t="s">
        <v>53</v>
      </c>
      <c r="O279" t="s">
        <v>48</v>
      </c>
      <c r="P279" t="s">
        <v>54</v>
      </c>
      <c r="Q279" t="s">
        <v>48</v>
      </c>
      <c r="R279" t="s">
        <v>40</v>
      </c>
      <c r="S279" t="s">
        <v>55</v>
      </c>
      <c r="T279" t="s">
        <v>56</v>
      </c>
      <c r="U279" t="s">
        <v>48</v>
      </c>
      <c r="V279" t="s">
        <v>479</v>
      </c>
      <c r="W279" t="s">
        <v>480</v>
      </c>
      <c r="X279" t="s">
        <v>479</v>
      </c>
      <c r="Y279" t="s">
        <v>479</v>
      </c>
      <c r="Z279" t="s">
        <v>48</v>
      </c>
      <c r="AA279" t="s">
        <v>481</v>
      </c>
      <c r="AB279" t="s">
        <v>482</v>
      </c>
      <c r="AC279" t="s">
        <v>48</v>
      </c>
      <c r="AD279" t="s">
        <v>48</v>
      </c>
      <c r="AE279">
        <v>1</v>
      </c>
      <c r="AF279" t="s">
        <v>370</v>
      </c>
      <c r="AG279">
        <v>72.5</v>
      </c>
      <c r="AH279">
        <v>72.5</v>
      </c>
      <c r="AI279" t="s">
        <v>64</v>
      </c>
      <c r="AJ279">
        <v>8.6999999999999993</v>
      </c>
      <c r="AK279">
        <v>8.6999999999999993</v>
      </c>
      <c r="AL279">
        <v>0</v>
      </c>
      <c r="AM279" t="s">
        <v>64</v>
      </c>
      <c r="AN279" t="s">
        <v>65</v>
      </c>
    </row>
    <row r="280" spans="1:40" x14ac:dyDescent="0.15">
      <c r="A280" t="s">
        <v>40</v>
      </c>
      <c r="B280" t="s">
        <v>706</v>
      </c>
      <c r="C280" t="s">
        <v>42</v>
      </c>
      <c r="D280" t="s">
        <v>43</v>
      </c>
      <c r="E280" t="s">
        <v>713</v>
      </c>
      <c r="F280" t="s">
        <v>714</v>
      </c>
      <c r="G280" t="s">
        <v>363</v>
      </c>
      <c r="H280" t="s">
        <v>47</v>
      </c>
      <c r="I280" t="s">
        <v>48</v>
      </c>
      <c r="J280" t="s">
        <v>49</v>
      </c>
      <c r="K280" t="s">
        <v>50</v>
      </c>
      <c r="L280" t="s">
        <v>51</v>
      </c>
      <c r="M280" t="s">
        <v>364</v>
      </c>
      <c r="N280" t="s">
        <v>53</v>
      </c>
      <c r="O280" t="s">
        <v>48</v>
      </c>
      <c r="P280" t="s">
        <v>54</v>
      </c>
      <c r="Q280" t="s">
        <v>48</v>
      </c>
      <c r="R280" t="s">
        <v>40</v>
      </c>
      <c r="S280" t="s">
        <v>55</v>
      </c>
      <c r="T280" t="s">
        <v>56</v>
      </c>
      <c r="U280" t="s">
        <v>48</v>
      </c>
      <c r="V280" t="s">
        <v>599</v>
      </c>
      <c r="W280" t="s">
        <v>600</v>
      </c>
      <c r="X280" t="s">
        <v>599</v>
      </c>
      <c r="Y280" t="s">
        <v>599</v>
      </c>
      <c r="Z280" t="s">
        <v>48</v>
      </c>
      <c r="AA280" t="s">
        <v>601</v>
      </c>
      <c r="AB280" t="s">
        <v>602</v>
      </c>
      <c r="AC280" t="s">
        <v>401</v>
      </c>
      <c r="AD280" t="s">
        <v>48</v>
      </c>
      <c r="AE280">
        <v>1</v>
      </c>
      <c r="AF280" t="s">
        <v>370</v>
      </c>
      <c r="AG280">
        <v>58</v>
      </c>
      <c r="AH280">
        <v>58</v>
      </c>
      <c r="AI280" t="s">
        <v>64</v>
      </c>
      <c r="AJ280">
        <v>6.96</v>
      </c>
      <c r="AK280">
        <v>6.96</v>
      </c>
      <c r="AL280">
        <v>0</v>
      </c>
      <c r="AM280" t="s">
        <v>64</v>
      </c>
      <c r="AN280" t="s">
        <v>65</v>
      </c>
    </row>
    <row r="281" spans="1:40" x14ac:dyDescent="0.15">
      <c r="A281" t="s">
        <v>40</v>
      </c>
      <c r="B281" t="s">
        <v>706</v>
      </c>
      <c r="C281" t="s">
        <v>42</v>
      </c>
      <c r="D281" t="s">
        <v>43</v>
      </c>
      <c r="E281" t="s">
        <v>715</v>
      </c>
      <c r="F281" t="s">
        <v>716</v>
      </c>
      <c r="G281" t="s">
        <v>363</v>
      </c>
      <c r="H281" t="s">
        <v>47</v>
      </c>
      <c r="I281" t="s">
        <v>48</v>
      </c>
      <c r="J281" t="s">
        <v>49</v>
      </c>
      <c r="K281" t="s">
        <v>50</v>
      </c>
      <c r="L281" t="s">
        <v>51</v>
      </c>
      <c r="M281" t="s">
        <v>364</v>
      </c>
      <c r="N281" t="s">
        <v>53</v>
      </c>
      <c r="O281" t="s">
        <v>48</v>
      </c>
      <c r="P281" t="s">
        <v>54</v>
      </c>
      <c r="Q281" t="s">
        <v>48</v>
      </c>
      <c r="R281" t="s">
        <v>40</v>
      </c>
      <c r="S281" t="s">
        <v>55</v>
      </c>
      <c r="T281" t="s">
        <v>56</v>
      </c>
      <c r="U281" t="s">
        <v>48</v>
      </c>
      <c r="V281" t="s">
        <v>391</v>
      </c>
      <c r="W281" t="s">
        <v>392</v>
      </c>
      <c r="X281" t="s">
        <v>391</v>
      </c>
      <c r="Y281" t="s">
        <v>391</v>
      </c>
      <c r="Z281" t="s">
        <v>48</v>
      </c>
      <c r="AA281" t="s">
        <v>393</v>
      </c>
      <c r="AB281" t="s">
        <v>394</v>
      </c>
      <c r="AC281" t="s">
        <v>369</v>
      </c>
      <c r="AD281" t="s">
        <v>48</v>
      </c>
      <c r="AE281">
        <v>1</v>
      </c>
      <c r="AF281" t="s">
        <v>370</v>
      </c>
      <c r="AG281">
        <v>87</v>
      </c>
      <c r="AH281">
        <v>87</v>
      </c>
      <c r="AI281" t="s">
        <v>64</v>
      </c>
      <c r="AJ281">
        <v>10.44</v>
      </c>
      <c r="AK281">
        <v>10.44</v>
      </c>
      <c r="AL281">
        <v>0</v>
      </c>
      <c r="AM281" t="s">
        <v>64</v>
      </c>
      <c r="AN281" t="s">
        <v>65</v>
      </c>
    </row>
    <row r="282" spans="1:40" x14ac:dyDescent="0.15">
      <c r="A282" t="s">
        <v>40</v>
      </c>
      <c r="B282" t="s">
        <v>706</v>
      </c>
      <c r="C282" t="s">
        <v>42</v>
      </c>
      <c r="D282" t="s">
        <v>43</v>
      </c>
      <c r="E282" t="s">
        <v>717</v>
      </c>
      <c r="F282" t="s">
        <v>718</v>
      </c>
      <c r="G282" t="s">
        <v>363</v>
      </c>
      <c r="H282" t="s">
        <v>47</v>
      </c>
      <c r="I282" t="s">
        <v>48</v>
      </c>
      <c r="J282" t="s">
        <v>49</v>
      </c>
      <c r="K282" t="s">
        <v>50</v>
      </c>
      <c r="L282" t="s">
        <v>51</v>
      </c>
      <c r="M282" t="s">
        <v>364</v>
      </c>
      <c r="N282" t="s">
        <v>53</v>
      </c>
      <c r="O282" t="s">
        <v>48</v>
      </c>
      <c r="P282" t="s">
        <v>54</v>
      </c>
      <c r="Q282" t="s">
        <v>48</v>
      </c>
      <c r="R282" t="s">
        <v>40</v>
      </c>
      <c r="S282" t="s">
        <v>55</v>
      </c>
      <c r="T282" t="s">
        <v>56</v>
      </c>
      <c r="U282" t="s">
        <v>48</v>
      </c>
      <c r="V282" t="s">
        <v>599</v>
      </c>
      <c r="W282" t="s">
        <v>600</v>
      </c>
      <c r="X282" t="s">
        <v>599</v>
      </c>
      <c r="Y282" t="s">
        <v>599</v>
      </c>
      <c r="Z282" t="s">
        <v>48</v>
      </c>
      <c r="AA282" t="s">
        <v>601</v>
      </c>
      <c r="AB282" t="s">
        <v>602</v>
      </c>
      <c r="AC282" t="s">
        <v>401</v>
      </c>
      <c r="AD282" t="s">
        <v>48</v>
      </c>
      <c r="AE282">
        <v>1</v>
      </c>
      <c r="AF282" t="s">
        <v>370</v>
      </c>
      <c r="AG282">
        <v>58</v>
      </c>
      <c r="AH282">
        <v>58</v>
      </c>
      <c r="AI282" t="s">
        <v>64</v>
      </c>
      <c r="AJ282">
        <v>6.96</v>
      </c>
      <c r="AK282">
        <v>6.96</v>
      </c>
      <c r="AL282">
        <v>0</v>
      </c>
      <c r="AM282" t="s">
        <v>64</v>
      </c>
      <c r="AN282" t="s">
        <v>65</v>
      </c>
    </row>
    <row r="283" spans="1:40" x14ac:dyDescent="0.15">
      <c r="A283" t="s">
        <v>40</v>
      </c>
      <c r="B283" t="s">
        <v>706</v>
      </c>
      <c r="C283" t="s">
        <v>42</v>
      </c>
      <c r="D283" t="s">
        <v>43</v>
      </c>
      <c r="E283" t="s">
        <v>719</v>
      </c>
      <c r="F283" t="s">
        <v>720</v>
      </c>
      <c r="G283" t="s">
        <v>363</v>
      </c>
      <c r="H283" t="s">
        <v>47</v>
      </c>
      <c r="I283" t="s">
        <v>48</v>
      </c>
      <c r="J283" t="s">
        <v>49</v>
      </c>
      <c r="K283" t="s">
        <v>50</v>
      </c>
      <c r="L283" t="s">
        <v>51</v>
      </c>
      <c r="M283" t="s">
        <v>364</v>
      </c>
      <c r="N283" t="s">
        <v>53</v>
      </c>
      <c r="O283" t="s">
        <v>48</v>
      </c>
      <c r="P283" t="s">
        <v>54</v>
      </c>
      <c r="Q283" t="s">
        <v>48</v>
      </c>
      <c r="R283" t="s">
        <v>40</v>
      </c>
      <c r="S283" t="s">
        <v>55</v>
      </c>
      <c r="T283" t="s">
        <v>56</v>
      </c>
      <c r="U283" t="s">
        <v>48</v>
      </c>
      <c r="V283" t="s">
        <v>412</v>
      </c>
      <c r="W283" t="s">
        <v>413</v>
      </c>
      <c r="X283" t="s">
        <v>412</v>
      </c>
      <c r="Y283" t="s">
        <v>412</v>
      </c>
      <c r="Z283" t="s">
        <v>48</v>
      </c>
      <c r="AA283" t="s">
        <v>414</v>
      </c>
      <c r="AB283" t="s">
        <v>394</v>
      </c>
      <c r="AC283" t="s">
        <v>369</v>
      </c>
      <c r="AD283" t="s">
        <v>48</v>
      </c>
      <c r="AE283">
        <v>1</v>
      </c>
      <c r="AF283" t="s">
        <v>370</v>
      </c>
      <c r="AG283">
        <v>87</v>
      </c>
      <c r="AH283">
        <v>87</v>
      </c>
      <c r="AI283" t="s">
        <v>64</v>
      </c>
      <c r="AJ283">
        <v>10.44</v>
      </c>
      <c r="AK283">
        <v>10.44</v>
      </c>
      <c r="AL283">
        <v>0</v>
      </c>
      <c r="AM283" t="s">
        <v>64</v>
      </c>
      <c r="AN283" t="s">
        <v>65</v>
      </c>
    </row>
    <row r="284" spans="1:40" x14ac:dyDescent="0.15">
      <c r="A284" t="s">
        <v>40</v>
      </c>
      <c r="B284" t="s">
        <v>706</v>
      </c>
      <c r="C284" t="s">
        <v>42</v>
      </c>
      <c r="D284" t="s">
        <v>43</v>
      </c>
      <c r="E284" t="s">
        <v>721</v>
      </c>
      <c r="F284" t="s">
        <v>722</v>
      </c>
      <c r="G284" t="s">
        <v>363</v>
      </c>
      <c r="H284" t="s">
        <v>47</v>
      </c>
      <c r="I284" t="s">
        <v>48</v>
      </c>
      <c r="J284" t="s">
        <v>49</v>
      </c>
      <c r="K284" t="s">
        <v>50</v>
      </c>
      <c r="L284" t="s">
        <v>51</v>
      </c>
      <c r="M284" t="s">
        <v>364</v>
      </c>
      <c r="N284" t="s">
        <v>53</v>
      </c>
      <c r="O284" t="s">
        <v>48</v>
      </c>
      <c r="P284" t="s">
        <v>54</v>
      </c>
      <c r="Q284" t="s">
        <v>48</v>
      </c>
      <c r="R284" t="s">
        <v>40</v>
      </c>
      <c r="S284" t="s">
        <v>55</v>
      </c>
      <c r="T284" t="s">
        <v>56</v>
      </c>
      <c r="U284" t="s">
        <v>48</v>
      </c>
      <c r="V284" t="s">
        <v>609</v>
      </c>
      <c r="W284" t="s">
        <v>610</v>
      </c>
      <c r="X284" t="s">
        <v>609</v>
      </c>
      <c r="Y284" t="s">
        <v>609</v>
      </c>
      <c r="Z284" t="s">
        <v>48</v>
      </c>
      <c r="AA284" t="s">
        <v>611</v>
      </c>
      <c r="AB284" t="s">
        <v>602</v>
      </c>
      <c r="AC284" t="s">
        <v>401</v>
      </c>
      <c r="AD284" t="s">
        <v>48</v>
      </c>
      <c r="AE284">
        <v>1</v>
      </c>
      <c r="AF284" t="s">
        <v>370</v>
      </c>
      <c r="AG284">
        <v>58</v>
      </c>
      <c r="AH284">
        <v>58</v>
      </c>
      <c r="AI284" t="s">
        <v>64</v>
      </c>
      <c r="AJ284">
        <v>6.96</v>
      </c>
      <c r="AK284">
        <v>6.96</v>
      </c>
      <c r="AL284">
        <v>0</v>
      </c>
      <c r="AM284" t="s">
        <v>64</v>
      </c>
      <c r="AN284" t="s">
        <v>65</v>
      </c>
    </row>
    <row r="285" spans="1:40" x14ac:dyDescent="0.15">
      <c r="A285" t="s">
        <v>40</v>
      </c>
      <c r="B285" t="s">
        <v>706</v>
      </c>
      <c r="C285" t="s">
        <v>42</v>
      </c>
      <c r="D285" t="s">
        <v>43</v>
      </c>
      <c r="E285" t="s">
        <v>723</v>
      </c>
      <c r="F285" t="s">
        <v>724</v>
      </c>
      <c r="G285" t="s">
        <v>363</v>
      </c>
      <c r="H285" t="s">
        <v>47</v>
      </c>
      <c r="I285" t="s">
        <v>48</v>
      </c>
      <c r="J285" t="s">
        <v>49</v>
      </c>
      <c r="K285" t="s">
        <v>50</v>
      </c>
      <c r="L285" t="s">
        <v>51</v>
      </c>
      <c r="M285" t="s">
        <v>364</v>
      </c>
      <c r="N285" t="s">
        <v>53</v>
      </c>
      <c r="O285" t="s">
        <v>48</v>
      </c>
      <c r="P285" t="s">
        <v>54</v>
      </c>
      <c r="Q285" t="s">
        <v>48</v>
      </c>
      <c r="R285" t="s">
        <v>40</v>
      </c>
      <c r="S285" t="s">
        <v>55</v>
      </c>
      <c r="T285" t="s">
        <v>56</v>
      </c>
      <c r="U285" t="s">
        <v>48</v>
      </c>
      <c r="V285" t="s">
        <v>397</v>
      </c>
      <c r="W285" t="s">
        <v>398</v>
      </c>
      <c r="X285" t="s">
        <v>397</v>
      </c>
      <c r="Y285" t="s">
        <v>397</v>
      </c>
      <c r="Z285" t="s">
        <v>48</v>
      </c>
      <c r="AA285" t="s">
        <v>399</v>
      </c>
      <c r="AB285" t="s">
        <v>400</v>
      </c>
      <c r="AC285" t="s">
        <v>401</v>
      </c>
      <c r="AD285" t="s">
        <v>48</v>
      </c>
      <c r="AE285">
        <v>1</v>
      </c>
      <c r="AF285" t="s">
        <v>370</v>
      </c>
      <c r="AG285">
        <v>72.5</v>
      </c>
      <c r="AH285">
        <v>72.5</v>
      </c>
      <c r="AI285" t="s">
        <v>64</v>
      </c>
      <c r="AJ285">
        <v>8.6999999999999993</v>
      </c>
      <c r="AK285">
        <v>8.6999999999999993</v>
      </c>
      <c r="AL285">
        <v>0</v>
      </c>
      <c r="AM285" t="s">
        <v>64</v>
      </c>
      <c r="AN285" t="s">
        <v>65</v>
      </c>
    </row>
    <row r="286" spans="1:40" x14ac:dyDescent="0.15">
      <c r="A286" t="s">
        <v>40</v>
      </c>
      <c r="B286" t="s">
        <v>706</v>
      </c>
      <c r="C286" t="s">
        <v>42</v>
      </c>
      <c r="D286" t="s">
        <v>43</v>
      </c>
      <c r="E286" t="s">
        <v>725</v>
      </c>
      <c r="F286" t="s">
        <v>726</v>
      </c>
      <c r="G286" t="s">
        <v>363</v>
      </c>
      <c r="H286" t="s">
        <v>47</v>
      </c>
      <c r="I286" t="s">
        <v>48</v>
      </c>
      <c r="J286" t="s">
        <v>49</v>
      </c>
      <c r="K286" t="s">
        <v>50</v>
      </c>
      <c r="L286" t="s">
        <v>51</v>
      </c>
      <c r="M286" t="s">
        <v>364</v>
      </c>
      <c r="N286" t="s">
        <v>53</v>
      </c>
      <c r="O286" t="s">
        <v>48</v>
      </c>
      <c r="P286" t="s">
        <v>54</v>
      </c>
      <c r="Q286" t="s">
        <v>48</v>
      </c>
      <c r="R286" t="s">
        <v>40</v>
      </c>
      <c r="S286" t="s">
        <v>55</v>
      </c>
      <c r="T286" t="s">
        <v>56</v>
      </c>
      <c r="U286" t="s">
        <v>48</v>
      </c>
      <c r="V286" t="s">
        <v>365</v>
      </c>
      <c r="W286" t="s">
        <v>366</v>
      </c>
      <c r="X286" t="s">
        <v>365</v>
      </c>
      <c r="Y286" t="s">
        <v>365</v>
      </c>
      <c r="Z286" t="s">
        <v>48</v>
      </c>
      <c r="AA286" t="s">
        <v>367</v>
      </c>
      <c r="AB286" t="s">
        <v>368</v>
      </c>
      <c r="AC286" t="s">
        <v>369</v>
      </c>
      <c r="AD286" t="s">
        <v>48</v>
      </c>
      <c r="AE286">
        <v>1</v>
      </c>
      <c r="AF286" t="s">
        <v>370</v>
      </c>
      <c r="AG286">
        <v>101.5</v>
      </c>
      <c r="AH286">
        <v>101.5</v>
      </c>
      <c r="AI286" t="s">
        <v>64</v>
      </c>
      <c r="AJ286">
        <v>12.18</v>
      </c>
      <c r="AK286">
        <v>12.18</v>
      </c>
      <c r="AL286">
        <v>0</v>
      </c>
      <c r="AM286" t="s">
        <v>64</v>
      </c>
      <c r="AN286" t="s">
        <v>65</v>
      </c>
    </row>
    <row r="287" spans="1:40" x14ac:dyDescent="0.15">
      <c r="A287" t="s">
        <v>40</v>
      </c>
      <c r="B287" t="s">
        <v>706</v>
      </c>
      <c r="C287" t="s">
        <v>42</v>
      </c>
      <c r="D287" t="s">
        <v>43</v>
      </c>
      <c r="E287" t="s">
        <v>727</v>
      </c>
      <c r="F287" t="s">
        <v>728</v>
      </c>
      <c r="G287" t="s">
        <v>383</v>
      </c>
      <c r="H287" t="s">
        <v>47</v>
      </c>
      <c r="I287" t="s">
        <v>48</v>
      </c>
      <c r="J287" t="s">
        <v>49</v>
      </c>
      <c r="K287" t="s">
        <v>50</v>
      </c>
      <c r="L287" t="s">
        <v>51</v>
      </c>
      <c r="M287" t="s">
        <v>384</v>
      </c>
      <c r="N287" t="s">
        <v>53</v>
      </c>
      <c r="O287" t="s">
        <v>48</v>
      </c>
      <c r="P287" t="s">
        <v>54</v>
      </c>
      <c r="Q287" t="s">
        <v>48</v>
      </c>
      <c r="R287" t="s">
        <v>40</v>
      </c>
      <c r="S287" t="s">
        <v>55</v>
      </c>
      <c r="T287" t="s">
        <v>56</v>
      </c>
      <c r="U287" t="s">
        <v>48</v>
      </c>
      <c r="V287" t="s">
        <v>385</v>
      </c>
      <c r="W287" t="s">
        <v>386</v>
      </c>
      <c r="X287" t="s">
        <v>385</v>
      </c>
      <c r="Y287" t="s">
        <v>385</v>
      </c>
      <c r="Z287" t="s">
        <v>48</v>
      </c>
      <c r="AA287" t="s">
        <v>387</v>
      </c>
      <c r="AB287" t="s">
        <v>388</v>
      </c>
      <c r="AC287" t="s">
        <v>369</v>
      </c>
      <c r="AD287" t="s">
        <v>48</v>
      </c>
      <c r="AE287">
        <v>1</v>
      </c>
      <c r="AF287" t="s">
        <v>370</v>
      </c>
      <c r="AG287">
        <v>72.5</v>
      </c>
      <c r="AH287">
        <v>72.5</v>
      </c>
      <c r="AI287" t="s">
        <v>64</v>
      </c>
      <c r="AJ287">
        <v>8.6999999999999993</v>
      </c>
      <c r="AK287">
        <v>8.6999999999999993</v>
      </c>
      <c r="AL287">
        <v>0</v>
      </c>
      <c r="AM287" t="s">
        <v>64</v>
      </c>
      <c r="AN287" t="s">
        <v>65</v>
      </c>
    </row>
    <row r="288" spans="1:40" x14ac:dyDescent="0.15">
      <c r="A288" t="s">
        <v>40</v>
      </c>
      <c r="B288" t="s">
        <v>729</v>
      </c>
      <c r="C288" t="s">
        <v>42</v>
      </c>
      <c r="D288" t="s">
        <v>43</v>
      </c>
      <c r="E288" t="s">
        <v>730</v>
      </c>
      <c r="F288" t="s">
        <v>731</v>
      </c>
      <c r="G288" t="s">
        <v>46</v>
      </c>
      <c r="H288" t="s">
        <v>47</v>
      </c>
      <c r="I288" t="s">
        <v>48</v>
      </c>
      <c r="J288" t="s">
        <v>49</v>
      </c>
      <c r="K288" t="s">
        <v>50</v>
      </c>
      <c r="L288" t="s">
        <v>51</v>
      </c>
      <c r="M288" t="s">
        <v>52</v>
      </c>
      <c r="N288" t="s">
        <v>53</v>
      </c>
      <c r="O288" t="s">
        <v>48</v>
      </c>
      <c r="P288" t="s">
        <v>54</v>
      </c>
      <c r="Q288" t="s">
        <v>48</v>
      </c>
      <c r="R288" t="s">
        <v>40</v>
      </c>
      <c r="S288" t="s">
        <v>55</v>
      </c>
      <c r="T288" t="s">
        <v>56</v>
      </c>
      <c r="U288" t="s">
        <v>48</v>
      </c>
      <c r="V288" t="s">
        <v>489</v>
      </c>
      <c r="W288" t="s">
        <v>490</v>
      </c>
      <c r="X288" t="s">
        <v>489</v>
      </c>
      <c r="Y288" t="s">
        <v>489</v>
      </c>
      <c r="Z288" t="s">
        <v>48</v>
      </c>
      <c r="AA288" t="s">
        <v>491</v>
      </c>
      <c r="AB288" t="s">
        <v>492</v>
      </c>
      <c r="AC288" t="s">
        <v>369</v>
      </c>
      <c r="AD288" t="s">
        <v>48</v>
      </c>
      <c r="AE288">
        <v>1</v>
      </c>
      <c r="AF288" t="s">
        <v>370</v>
      </c>
      <c r="AG288">
        <v>58</v>
      </c>
      <c r="AH288">
        <v>58</v>
      </c>
      <c r="AI288" t="s">
        <v>64</v>
      </c>
      <c r="AJ288">
        <v>6.96</v>
      </c>
      <c r="AK288">
        <v>6.96</v>
      </c>
      <c r="AL288">
        <v>0</v>
      </c>
      <c r="AM288" t="s">
        <v>64</v>
      </c>
      <c r="AN288" t="s">
        <v>65</v>
      </c>
    </row>
    <row r="289" spans="1:40" x14ac:dyDescent="0.15">
      <c r="A289" t="s">
        <v>40</v>
      </c>
      <c r="B289" t="s">
        <v>729</v>
      </c>
      <c r="C289" t="s">
        <v>42</v>
      </c>
      <c r="D289" t="s">
        <v>43</v>
      </c>
      <c r="E289" t="s">
        <v>732</v>
      </c>
      <c r="F289" t="s">
        <v>733</v>
      </c>
      <c r="G289" t="s">
        <v>363</v>
      </c>
      <c r="H289" t="s">
        <v>47</v>
      </c>
      <c r="I289" t="s">
        <v>48</v>
      </c>
      <c r="J289" t="s">
        <v>49</v>
      </c>
      <c r="K289" t="s">
        <v>50</v>
      </c>
      <c r="L289" t="s">
        <v>51</v>
      </c>
      <c r="M289" t="s">
        <v>364</v>
      </c>
      <c r="N289" t="s">
        <v>53</v>
      </c>
      <c r="O289" t="s">
        <v>48</v>
      </c>
      <c r="P289" t="s">
        <v>54</v>
      </c>
      <c r="Q289" t="s">
        <v>48</v>
      </c>
      <c r="R289" t="s">
        <v>40</v>
      </c>
      <c r="S289" t="s">
        <v>55</v>
      </c>
      <c r="T289" t="s">
        <v>56</v>
      </c>
      <c r="U289" t="s">
        <v>48</v>
      </c>
      <c r="V289" t="s">
        <v>412</v>
      </c>
      <c r="W289" t="s">
        <v>413</v>
      </c>
      <c r="X289" t="s">
        <v>412</v>
      </c>
      <c r="Y289" t="s">
        <v>412</v>
      </c>
      <c r="Z289" t="s">
        <v>48</v>
      </c>
      <c r="AA289" t="s">
        <v>414</v>
      </c>
      <c r="AB289" t="s">
        <v>394</v>
      </c>
      <c r="AC289" t="s">
        <v>369</v>
      </c>
      <c r="AD289" t="s">
        <v>48</v>
      </c>
      <c r="AE289">
        <v>1</v>
      </c>
      <c r="AF289" t="s">
        <v>370</v>
      </c>
      <c r="AG289">
        <v>87</v>
      </c>
      <c r="AH289">
        <v>87</v>
      </c>
      <c r="AI289" t="s">
        <v>64</v>
      </c>
      <c r="AJ289">
        <v>10.44</v>
      </c>
      <c r="AK289">
        <v>10.44</v>
      </c>
      <c r="AL289">
        <v>0</v>
      </c>
      <c r="AM289" t="s">
        <v>64</v>
      </c>
      <c r="AN289" t="s">
        <v>65</v>
      </c>
    </row>
    <row r="290" spans="1:40" x14ac:dyDescent="0.15">
      <c r="A290" t="s">
        <v>40</v>
      </c>
      <c r="B290" t="s">
        <v>734</v>
      </c>
      <c r="C290" t="s">
        <v>42</v>
      </c>
      <c r="D290" t="s">
        <v>43</v>
      </c>
      <c r="E290" t="s">
        <v>735</v>
      </c>
      <c r="F290" t="s">
        <v>736</v>
      </c>
      <c r="G290" t="s">
        <v>46</v>
      </c>
      <c r="H290" t="s">
        <v>47</v>
      </c>
      <c r="I290" t="s">
        <v>48</v>
      </c>
      <c r="J290" t="s">
        <v>49</v>
      </c>
      <c r="K290" t="s">
        <v>50</v>
      </c>
      <c r="L290" t="s">
        <v>51</v>
      </c>
      <c r="M290" t="s">
        <v>52</v>
      </c>
      <c r="N290" t="s">
        <v>53</v>
      </c>
      <c r="O290" t="s">
        <v>48</v>
      </c>
      <c r="P290" t="s">
        <v>54</v>
      </c>
      <c r="Q290" t="s">
        <v>48</v>
      </c>
      <c r="R290" t="s">
        <v>40</v>
      </c>
      <c r="S290" t="s">
        <v>55</v>
      </c>
      <c r="T290" t="s">
        <v>56</v>
      </c>
      <c r="U290" t="s">
        <v>48</v>
      </c>
      <c r="V290" t="s">
        <v>489</v>
      </c>
      <c r="W290" t="s">
        <v>490</v>
      </c>
      <c r="X290" t="s">
        <v>489</v>
      </c>
      <c r="Y290" t="s">
        <v>489</v>
      </c>
      <c r="Z290" t="s">
        <v>48</v>
      </c>
      <c r="AA290" t="s">
        <v>491</v>
      </c>
      <c r="AB290" t="s">
        <v>492</v>
      </c>
      <c r="AC290" t="s">
        <v>369</v>
      </c>
      <c r="AD290" t="s">
        <v>48</v>
      </c>
      <c r="AE290">
        <v>1</v>
      </c>
      <c r="AF290" t="s">
        <v>370</v>
      </c>
      <c r="AG290">
        <v>58</v>
      </c>
      <c r="AH290">
        <v>58</v>
      </c>
      <c r="AI290" t="s">
        <v>64</v>
      </c>
      <c r="AJ290">
        <v>6.96</v>
      </c>
      <c r="AK290">
        <v>6.96</v>
      </c>
      <c r="AL290">
        <v>0</v>
      </c>
      <c r="AM290" t="s">
        <v>64</v>
      </c>
      <c r="AN290" t="s">
        <v>65</v>
      </c>
    </row>
    <row r="291" spans="1:40" x14ac:dyDescent="0.15">
      <c r="A291" t="s">
        <v>40</v>
      </c>
      <c r="B291" t="s">
        <v>734</v>
      </c>
      <c r="C291" t="s">
        <v>42</v>
      </c>
      <c r="D291" t="s">
        <v>43</v>
      </c>
      <c r="E291" t="s">
        <v>737</v>
      </c>
      <c r="F291" t="s">
        <v>738</v>
      </c>
      <c r="G291" t="s">
        <v>363</v>
      </c>
      <c r="H291" t="s">
        <v>47</v>
      </c>
      <c r="I291" t="s">
        <v>48</v>
      </c>
      <c r="J291" t="s">
        <v>49</v>
      </c>
      <c r="K291" t="s">
        <v>50</v>
      </c>
      <c r="L291" t="s">
        <v>51</v>
      </c>
      <c r="M291" t="s">
        <v>364</v>
      </c>
      <c r="N291" t="s">
        <v>53</v>
      </c>
      <c r="O291" t="s">
        <v>48</v>
      </c>
      <c r="P291" t="s">
        <v>54</v>
      </c>
      <c r="Q291" t="s">
        <v>48</v>
      </c>
      <c r="R291" t="s">
        <v>40</v>
      </c>
      <c r="S291" t="s">
        <v>55</v>
      </c>
      <c r="T291" t="s">
        <v>56</v>
      </c>
      <c r="U291" t="s">
        <v>48</v>
      </c>
      <c r="V291" t="s">
        <v>391</v>
      </c>
      <c r="W291" t="s">
        <v>392</v>
      </c>
      <c r="X291" t="s">
        <v>391</v>
      </c>
      <c r="Y291" t="s">
        <v>391</v>
      </c>
      <c r="Z291" t="s">
        <v>48</v>
      </c>
      <c r="AA291" t="s">
        <v>393</v>
      </c>
      <c r="AB291" t="s">
        <v>394</v>
      </c>
      <c r="AC291" t="s">
        <v>369</v>
      </c>
      <c r="AD291" t="s">
        <v>48</v>
      </c>
      <c r="AE291">
        <v>1</v>
      </c>
      <c r="AF291" t="s">
        <v>370</v>
      </c>
      <c r="AG291">
        <v>87</v>
      </c>
      <c r="AH291">
        <v>87</v>
      </c>
      <c r="AI291" t="s">
        <v>64</v>
      </c>
      <c r="AJ291">
        <v>10.44</v>
      </c>
      <c r="AK291">
        <v>10.44</v>
      </c>
      <c r="AL291">
        <v>0</v>
      </c>
      <c r="AM291" t="s">
        <v>64</v>
      </c>
      <c r="AN291" t="s">
        <v>65</v>
      </c>
    </row>
    <row r="292" spans="1:40" x14ac:dyDescent="0.15">
      <c r="A292" t="s">
        <v>40</v>
      </c>
      <c r="B292" t="s">
        <v>352</v>
      </c>
      <c r="C292" t="s">
        <v>42</v>
      </c>
      <c r="D292" t="s">
        <v>43</v>
      </c>
      <c r="E292" t="s">
        <v>739</v>
      </c>
      <c r="F292" t="s">
        <v>740</v>
      </c>
      <c r="G292" t="s">
        <v>169</v>
      </c>
      <c r="H292" t="s">
        <v>47</v>
      </c>
      <c r="I292" t="s">
        <v>48</v>
      </c>
      <c r="J292" t="s">
        <v>49</v>
      </c>
      <c r="K292" t="s">
        <v>50</v>
      </c>
      <c r="L292" t="s">
        <v>51</v>
      </c>
      <c r="M292" t="s">
        <v>170</v>
      </c>
      <c r="N292" t="s">
        <v>53</v>
      </c>
      <c r="O292" t="s">
        <v>48</v>
      </c>
      <c r="P292" t="s">
        <v>54</v>
      </c>
      <c r="Q292" t="s">
        <v>48</v>
      </c>
      <c r="R292" t="s">
        <v>40</v>
      </c>
      <c r="S292" t="s">
        <v>55</v>
      </c>
      <c r="T292" t="s">
        <v>56</v>
      </c>
      <c r="U292" t="s">
        <v>48</v>
      </c>
      <c r="V292" t="s">
        <v>437</v>
      </c>
      <c r="W292" t="s">
        <v>438</v>
      </c>
      <c r="X292" t="s">
        <v>437</v>
      </c>
      <c r="Y292" t="s">
        <v>437</v>
      </c>
      <c r="Z292" t="s">
        <v>48</v>
      </c>
      <c r="AA292" t="s">
        <v>439</v>
      </c>
      <c r="AB292" t="s">
        <v>440</v>
      </c>
      <c r="AC292" t="s">
        <v>401</v>
      </c>
      <c r="AD292" t="s">
        <v>48</v>
      </c>
      <c r="AE292">
        <v>1</v>
      </c>
      <c r="AF292" t="s">
        <v>370</v>
      </c>
      <c r="AG292">
        <v>58</v>
      </c>
      <c r="AH292">
        <v>58</v>
      </c>
      <c r="AI292" t="s">
        <v>64</v>
      </c>
      <c r="AJ292">
        <v>6.96</v>
      </c>
      <c r="AK292">
        <v>6.96</v>
      </c>
      <c r="AL292">
        <v>0</v>
      </c>
      <c r="AM292" t="s">
        <v>64</v>
      </c>
      <c r="AN292" t="s">
        <v>65</v>
      </c>
    </row>
    <row r="293" spans="1:40" x14ac:dyDescent="0.15">
      <c r="A293" t="s">
        <v>40</v>
      </c>
      <c r="B293" t="s">
        <v>741</v>
      </c>
      <c r="C293" t="s">
        <v>42</v>
      </c>
      <c r="D293" t="s">
        <v>43</v>
      </c>
      <c r="E293" t="s">
        <v>742</v>
      </c>
      <c r="F293" t="s">
        <v>743</v>
      </c>
      <c r="G293" t="s">
        <v>46</v>
      </c>
      <c r="H293" t="s">
        <v>47</v>
      </c>
      <c r="I293" t="s">
        <v>48</v>
      </c>
      <c r="J293" t="s">
        <v>49</v>
      </c>
      <c r="K293" t="s">
        <v>50</v>
      </c>
      <c r="L293" t="s">
        <v>51</v>
      </c>
      <c r="M293" t="s">
        <v>52</v>
      </c>
      <c r="N293" t="s">
        <v>53</v>
      </c>
      <c r="O293" t="s">
        <v>48</v>
      </c>
      <c r="P293" t="s">
        <v>54</v>
      </c>
      <c r="Q293" t="s">
        <v>48</v>
      </c>
      <c r="R293" t="s">
        <v>40</v>
      </c>
      <c r="S293" t="s">
        <v>55</v>
      </c>
      <c r="T293" t="s">
        <v>56</v>
      </c>
      <c r="U293" t="s">
        <v>48</v>
      </c>
      <c r="V293" t="s">
        <v>489</v>
      </c>
      <c r="W293" t="s">
        <v>490</v>
      </c>
      <c r="X293" t="s">
        <v>489</v>
      </c>
      <c r="Y293" t="s">
        <v>489</v>
      </c>
      <c r="Z293" t="s">
        <v>48</v>
      </c>
      <c r="AA293" t="s">
        <v>491</v>
      </c>
      <c r="AB293" t="s">
        <v>492</v>
      </c>
      <c r="AC293" t="s">
        <v>369</v>
      </c>
      <c r="AD293" t="s">
        <v>48</v>
      </c>
      <c r="AE293">
        <v>1</v>
      </c>
      <c r="AF293" t="s">
        <v>370</v>
      </c>
      <c r="AG293">
        <v>58</v>
      </c>
      <c r="AH293">
        <v>58</v>
      </c>
      <c r="AI293" t="s">
        <v>64</v>
      </c>
      <c r="AJ293">
        <v>6.96</v>
      </c>
      <c r="AK293">
        <v>6.96</v>
      </c>
      <c r="AL293">
        <v>0</v>
      </c>
      <c r="AM293" t="s">
        <v>64</v>
      </c>
      <c r="AN293" t="s">
        <v>65</v>
      </c>
    </row>
    <row r="294" spans="1:40" x14ac:dyDescent="0.15">
      <c r="A294" t="s">
        <v>40</v>
      </c>
      <c r="B294" t="s">
        <v>744</v>
      </c>
      <c r="C294" t="s">
        <v>42</v>
      </c>
      <c r="D294" t="s">
        <v>43</v>
      </c>
      <c r="E294" t="s">
        <v>745</v>
      </c>
      <c r="F294" t="s">
        <v>746</v>
      </c>
      <c r="G294" t="s">
        <v>46</v>
      </c>
      <c r="H294" t="s">
        <v>47</v>
      </c>
      <c r="I294" t="s">
        <v>48</v>
      </c>
      <c r="J294" t="s">
        <v>49</v>
      </c>
      <c r="K294" t="s">
        <v>50</v>
      </c>
      <c r="L294" t="s">
        <v>51</v>
      </c>
      <c r="M294" t="s">
        <v>52</v>
      </c>
      <c r="N294" t="s">
        <v>53</v>
      </c>
      <c r="O294" t="s">
        <v>48</v>
      </c>
      <c r="P294" t="s">
        <v>54</v>
      </c>
      <c r="Q294" t="s">
        <v>48</v>
      </c>
      <c r="R294" t="s">
        <v>40</v>
      </c>
      <c r="S294" t="s">
        <v>55</v>
      </c>
      <c r="T294" t="s">
        <v>56</v>
      </c>
      <c r="U294" t="s">
        <v>48</v>
      </c>
      <c r="V294" t="s">
        <v>489</v>
      </c>
      <c r="W294" t="s">
        <v>490</v>
      </c>
      <c r="X294" t="s">
        <v>489</v>
      </c>
      <c r="Y294" t="s">
        <v>489</v>
      </c>
      <c r="Z294" t="s">
        <v>48</v>
      </c>
      <c r="AA294" t="s">
        <v>491</v>
      </c>
      <c r="AB294" t="s">
        <v>492</v>
      </c>
      <c r="AC294" t="s">
        <v>369</v>
      </c>
      <c r="AD294" t="s">
        <v>48</v>
      </c>
      <c r="AE294">
        <v>1</v>
      </c>
      <c r="AF294" t="s">
        <v>370</v>
      </c>
      <c r="AG294">
        <v>58</v>
      </c>
      <c r="AH294">
        <v>58</v>
      </c>
      <c r="AI294" t="s">
        <v>64</v>
      </c>
      <c r="AJ294">
        <v>6.96</v>
      </c>
      <c r="AK294">
        <v>6.96</v>
      </c>
      <c r="AL294">
        <v>0</v>
      </c>
      <c r="AM294" t="s">
        <v>64</v>
      </c>
      <c r="AN294" t="s">
        <v>65</v>
      </c>
    </row>
    <row r="295" spans="1:40" x14ac:dyDescent="0.15">
      <c r="A295" t="s">
        <v>40</v>
      </c>
      <c r="B295" t="s">
        <v>747</v>
      </c>
      <c r="C295" t="s">
        <v>42</v>
      </c>
      <c r="D295" t="s">
        <v>43</v>
      </c>
      <c r="E295" t="s">
        <v>748</v>
      </c>
      <c r="F295" t="s">
        <v>749</v>
      </c>
      <c r="G295" t="s">
        <v>46</v>
      </c>
      <c r="H295" t="s">
        <v>47</v>
      </c>
      <c r="I295" t="s">
        <v>48</v>
      </c>
      <c r="J295" t="s">
        <v>49</v>
      </c>
      <c r="K295" t="s">
        <v>50</v>
      </c>
      <c r="L295" t="s">
        <v>51</v>
      </c>
      <c r="M295" t="s">
        <v>52</v>
      </c>
      <c r="N295" t="s">
        <v>53</v>
      </c>
      <c r="O295" t="s">
        <v>48</v>
      </c>
      <c r="P295" t="s">
        <v>54</v>
      </c>
      <c r="Q295" t="s">
        <v>48</v>
      </c>
      <c r="R295" t="s">
        <v>40</v>
      </c>
      <c r="S295" t="s">
        <v>55</v>
      </c>
      <c r="T295" t="s">
        <v>56</v>
      </c>
      <c r="U295" t="s">
        <v>48</v>
      </c>
      <c r="V295" t="s">
        <v>489</v>
      </c>
      <c r="W295" t="s">
        <v>490</v>
      </c>
      <c r="X295" t="s">
        <v>489</v>
      </c>
      <c r="Y295" t="s">
        <v>489</v>
      </c>
      <c r="Z295" t="s">
        <v>48</v>
      </c>
      <c r="AA295" t="s">
        <v>491</v>
      </c>
      <c r="AB295" t="s">
        <v>492</v>
      </c>
      <c r="AC295" t="s">
        <v>369</v>
      </c>
      <c r="AD295" t="s">
        <v>48</v>
      </c>
      <c r="AE295">
        <v>1</v>
      </c>
      <c r="AF295" t="s">
        <v>370</v>
      </c>
      <c r="AG295">
        <v>58</v>
      </c>
      <c r="AH295">
        <v>58</v>
      </c>
      <c r="AI295" t="s">
        <v>64</v>
      </c>
      <c r="AJ295">
        <v>6.96</v>
      </c>
      <c r="AK295">
        <v>6.96</v>
      </c>
      <c r="AL295">
        <v>0</v>
      </c>
      <c r="AM295" t="s">
        <v>64</v>
      </c>
      <c r="AN295" t="s">
        <v>65</v>
      </c>
    </row>
    <row r="296" spans="1:40" x14ac:dyDescent="0.15">
      <c r="A296" t="s">
        <v>40</v>
      </c>
      <c r="B296" t="s">
        <v>747</v>
      </c>
      <c r="C296" t="s">
        <v>42</v>
      </c>
      <c r="D296" t="s">
        <v>43</v>
      </c>
      <c r="E296" t="s">
        <v>750</v>
      </c>
      <c r="F296" t="s">
        <v>751</v>
      </c>
      <c r="G296" t="s">
        <v>363</v>
      </c>
      <c r="H296" t="s">
        <v>47</v>
      </c>
      <c r="I296" t="s">
        <v>48</v>
      </c>
      <c r="J296" t="s">
        <v>49</v>
      </c>
      <c r="K296" t="s">
        <v>50</v>
      </c>
      <c r="L296" t="s">
        <v>51</v>
      </c>
      <c r="M296" t="s">
        <v>364</v>
      </c>
      <c r="N296" t="s">
        <v>53</v>
      </c>
      <c r="O296" t="s">
        <v>48</v>
      </c>
      <c r="P296" t="s">
        <v>54</v>
      </c>
      <c r="Q296" t="s">
        <v>48</v>
      </c>
      <c r="R296" t="s">
        <v>40</v>
      </c>
      <c r="S296" t="s">
        <v>55</v>
      </c>
      <c r="T296" t="s">
        <v>56</v>
      </c>
      <c r="U296" t="s">
        <v>48</v>
      </c>
      <c r="V296" t="s">
        <v>412</v>
      </c>
      <c r="W296" t="s">
        <v>413</v>
      </c>
      <c r="X296" t="s">
        <v>412</v>
      </c>
      <c r="Y296" t="s">
        <v>412</v>
      </c>
      <c r="Z296" t="s">
        <v>48</v>
      </c>
      <c r="AA296" t="s">
        <v>414</v>
      </c>
      <c r="AB296" t="s">
        <v>394</v>
      </c>
      <c r="AC296" t="s">
        <v>369</v>
      </c>
      <c r="AD296" t="s">
        <v>48</v>
      </c>
      <c r="AE296">
        <v>1</v>
      </c>
      <c r="AF296" t="s">
        <v>370</v>
      </c>
      <c r="AG296">
        <v>87</v>
      </c>
      <c r="AH296">
        <v>87</v>
      </c>
      <c r="AI296" t="s">
        <v>64</v>
      </c>
      <c r="AJ296">
        <v>10.44</v>
      </c>
      <c r="AK296">
        <v>10.44</v>
      </c>
      <c r="AL296">
        <v>0</v>
      </c>
      <c r="AM296" t="s">
        <v>64</v>
      </c>
      <c r="AN296" t="s">
        <v>65</v>
      </c>
    </row>
    <row r="297" spans="1:40" x14ac:dyDescent="0.15">
      <c r="A297" t="s">
        <v>40</v>
      </c>
      <c r="B297" t="s">
        <v>747</v>
      </c>
      <c r="C297" t="s">
        <v>42</v>
      </c>
      <c r="D297" t="s">
        <v>43</v>
      </c>
      <c r="E297" t="s">
        <v>752</v>
      </c>
      <c r="F297" t="s">
        <v>753</v>
      </c>
      <c r="G297" t="s">
        <v>363</v>
      </c>
      <c r="H297" t="s">
        <v>47</v>
      </c>
      <c r="I297" t="s">
        <v>48</v>
      </c>
      <c r="J297" t="s">
        <v>49</v>
      </c>
      <c r="K297" t="s">
        <v>50</v>
      </c>
      <c r="L297" t="s">
        <v>51</v>
      </c>
      <c r="M297" t="s">
        <v>364</v>
      </c>
      <c r="N297" t="s">
        <v>53</v>
      </c>
      <c r="O297" t="s">
        <v>48</v>
      </c>
      <c r="P297" t="s">
        <v>54</v>
      </c>
      <c r="Q297" t="s">
        <v>48</v>
      </c>
      <c r="R297" t="s">
        <v>40</v>
      </c>
      <c r="S297" t="s">
        <v>55</v>
      </c>
      <c r="T297" t="s">
        <v>56</v>
      </c>
      <c r="U297" t="s">
        <v>48</v>
      </c>
      <c r="V297" t="s">
        <v>412</v>
      </c>
      <c r="W297" t="s">
        <v>413</v>
      </c>
      <c r="X297" t="s">
        <v>412</v>
      </c>
      <c r="Y297" t="s">
        <v>412</v>
      </c>
      <c r="Z297" t="s">
        <v>48</v>
      </c>
      <c r="AA297" t="s">
        <v>414</v>
      </c>
      <c r="AB297" t="s">
        <v>394</v>
      </c>
      <c r="AC297" t="s">
        <v>369</v>
      </c>
      <c r="AD297" t="s">
        <v>48</v>
      </c>
      <c r="AE297">
        <v>1</v>
      </c>
      <c r="AF297" t="s">
        <v>370</v>
      </c>
      <c r="AG297">
        <v>87</v>
      </c>
      <c r="AH297">
        <v>87</v>
      </c>
      <c r="AI297" t="s">
        <v>64</v>
      </c>
      <c r="AJ297">
        <v>10.44</v>
      </c>
      <c r="AK297">
        <v>10.44</v>
      </c>
      <c r="AL297">
        <v>0</v>
      </c>
      <c r="AM297" t="s">
        <v>64</v>
      </c>
      <c r="AN297" t="s">
        <v>65</v>
      </c>
    </row>
    <row r="298" spans="1:40" x14ac:dyDescent="0.15">
      <c r="A298" t="s">
        <v>40</v>
      </c>
      <c r="B298" t="s">
        <v>747</v>
      </c>
      <c r="C298" t="s">
        <v>42</v>
      </c>
      <c r="D298" t="s">
        <v>43</v>
      </c>
      <c r="E298" t="s">
        <v>754</v>
      </c>
      <c r="F298" t="s">
        <v>755</v>
      </c>
      <c r="G298" t="s">
        <v>363</v>
      </c>
      <c r="H298" t="s">
        <v>47</v>
      </c>
      <c r="I298" t="s">
        <v>48</v>
      </c>
      <c r="J298" t="s">
        <v>49</v>
      </c>
      <c r="K298" t="s">
        <v>50</v>
      </c>
      <c r="L298" t="s">
        <v>51</v>
      </c>
      <c r="M298" t="s">
        <v>364</v>
      </c>
      <c r="N298" t="s">
        <v>53</v>
      </c>
      <c r="O298" t="s">
        <v>48</v>
      </c>
      <c r="P298" t="s">
        <v>54</v>
      </c>
      <c r="Q298" t="s">
        <v>48</v>
      </c>
      <c r="R298" t="s">
        <v>40</v>
      </c>
      <c r="S298" t="s">
        <v>55</v>
      </c>
      <c r="T298" t="s">
        <v>56</v>
      </c>
      <c r="U298" t="s">
        <v>48</v>
      </c>
      <c r="V298" t="s">
        <v>391</v>
      </c>
      <c r="W298" t="s">
        <v>392</v>
      </c>
      <c r="X298" t="s">
        <v>391</v>
      </c>
      <c r="Y298" t="s">
        <v>391</v>
      </c>
      <c r="Z298" t="s">
        <v>48</v>
      </c>
      <c r="AA298" t="s">
        <v>393</v>
      </c>
      <c r="AB298" t="s">
        <v>394</v>
      </c>
      <c r="AC298" t="s">
        <v>369</v>
      </c>
      <c r="AD298" t="s">
        <v>48</v>
      </c>
      <c r="AE298">
        <v>1</v>
      </c>
      <c r="AF298" t="s">
        <v>370</v>
      </c>
      <c r="AG298">
        <v>87</v>
      </c>
      <c r="AH298">
        <v>87</v>
      </c>
      <c r="AI298" t="s">
        <v>64</v>
      </c>
      <c r="AJ298">
        <v>10.44</v>
      </c>
      <c r="AK298">
        <v>10.44</v>
      </c>
      <c r="AL298">
        <v>0</v>
      </c>
      <c r="AM298" t="s">
        <v>64</v>
      </c>
      <c r="AN298" t="s">
        <v>65</v>
      </c>
    </row>
    <row r="299" spans="1:40" x14ac:dyDescent="0.15">
      <c r="A299" t="s">
        <v>40</v>
      </c>
      <c r="B299" t="s">
        <v>747</v>
      </c>
      <c r="C299" t="s">
        <v>42</v>
      </c>
      <c r="D299" t="s">
        <v>43</v>
      </c>
      <c r="E299" t="s">
        <v>756</v>
      </c>
      <c r="F299" t="s">
        <v>757</v>
      </c>
      <c r="G299" t="s">
        <v>363</v>
      </c>
      <c r="H299" t="s">
        <v>47</v>
      </c>
      <c r="I299" t="s">
        <v>48</v>
      </c>
      <c r="J299" t="s">
        <v>49</v>
      </c>
      <c r="K299" t="s">
        <v>50</v>
      </c>
      <c r="L299" t="s">
        <v>51</v>
      </c>
      <c r="M299" t="s">
        <v>364</v>
      </c>
      <c r="N299" t="s">
        <v>53</v>
      </c>
      <c r="O299" t="s">
        <v>48</v>
      </c>
      <c r="P299" t="s">
        <v>54</v>
      </c>
      <c r="Q299" t="s">
        <v>48</v>
      </c>
      <c r="R299" t="s">
        <v>40</v>
      </c>
      <c r="S299" t="s">
        <v>55</v>
      </c>
      <c r="T299" t="s">
        <v>56</v>
      </c>
      <c r="U299" t="s">
        <v>48</v>
      </c>
      <c r="V299" t="s">
        <v>599</v>
      </c>
      <c r="W299" t="s">
        <v>600</v>
      </c>
      <c r="X299" t="s">
        <v>599</v>
      </c>
      <c r="Y299" t="s">
        <v>599</v>
      </c>
      <c r="Z299" t="s">
        <v>48</v>
      </c>
      <c r="AA299" t="s">
        <v>601</v>
      </c>
      <c r="AB299" t="s">
        <v>602</v>
      </c>
      <c r="AC299" t="s">
        <v>401</v>
      </c>
      <c r="AD299" t="s">
        <v>48</v>
      </c>
      <c r="AE299">
        <v>1</v>
      </c>
      <c r="AF299" t="s">
        <v>370</v>
      </c>
      <c r="AG299">
        <v>58</v>
      </c>
      <c r="AH299">
        <v>58</v>
      </c>
      <c r="AI299" t="s">
        <v>64</v>
      </c>
      <c r="AJ299">
        <v>6.96</v>
      </c>
      <c r="AK299">
        <v>6.96</v>
      </c>
      <c r="AL299">
        <v>0</v>
      </c>
      <c r="AM299" t="s">
        <v>64</v>
      </c>
      <c r="AN299" t="s">
        <v>65</v>
      </c>
    </row>
    <row r="300" spans="1:40" x14ac:dyDescent="0.15">
      <c r="A300" t="s">
        <v>40</v>
      </c>
      <c r="B300" t="s">
        <v>747</v>
      </c>
      <c r="C300" t="s">
        <v>42</v>
      </c>
      <c r="D300" t="s">
        <v>43</v>
      </c>
      <c r="E300" t="s">
        <v>758</v>
      </c>
      <c r="F300" t="s">
        <v>759</v>
      </c>
      <c r="G300" t="s">
        <v>363</v>
      </c>
      <c r="H300" t="s">
        <v>47</v>
      </c>
      <c r="I300" t="s">
        <v>48</v>
      </c>
      <c r="J300" t="s">
        <v>49</v>
      </c>
      <c r="K300" t="s">
        <v>50</v>
      </c>
      <c r="L300" t="s">
        <v>51</v>
      </c>
      <c r="M300" t="s">
        <v>364</v>
      </c>
      <c r="N300" t="s">
        <v>53</v>
      </c>
      <c r="O300" t="s">
        <v>48</v>
      </c>
      <c r="P300" t="s">
        <v>54</v>
      </c>
      <c r="Q300" t="s">
        <v>48</v>
      </c>
      <c r="R300" t="s">
        <v>40</v>
      </c>
      <c r="S300" t="s">
        <v>55</v>
      </c>
      <c r="T300" t="s">
        <v>56</v>
      </c>
      <c r="U300" t="s">
        <v>48</v>
      </c>
      <c r="V300" t="s">
        <v>599</v>
      </c>
      <c r="W300" t="s">
        <v>600</v>
      </c>
      <c r="X300" t="s">
        <v>599</v>
      </c>
      <c r="Y300" t="s">
        <v>599</v>
      </c>
      <c r="Z300" t="s">
        <v>48</v>
      </c>
      <c r="AA300" t="s">
        <v>601</v>
      </c>
      <c r="AB300" t="s">
        <v>602</v>
      </c>
      <c r="AC300" t="s">
        <v>401</v>
      </c>
      <c r="AD300" t="s">
        <v>48</v>
      </c>
      <c r="AE300">
        <v>1</v>
      </c>
      <c r="AF300" t="s">
        <v>370</v>
      </c>
      <c r="AG300">
        <v>58</v>
      </c>
      <c r="AH300">
        <v>58</v>
      </c>
      <c r="AI300" t="s">
        <v>64</v>
      </c>
      <c r="AJ300">
        <v>6.96</v>
      </c>
      <c r="AK300">
        <v>6.96</v>
      </c>
      <c r="AL300">
        <v>0</v>
      </c>
      <c r="AM300" t="s">
        <v>64</v>
      </c>
      <c r="AN300" t="s">
        <v>65</v>
      </c>
    </row>
    <row r="301" spans="1:40" x14ac:dyDescent="0.15">
      <c r="A301" t="s">
        <v>40</v>
      </c>
      <c r="B301" t="s">
        <v>760</v>
      </c>
      <c r="C301" t="s">
        <v>42</v>
      </c>
      <c r="D301" t="s">
        <v>43</v>
      </c>
      <c r="E301" t="s">
        <v>761</v>
      </c>
      <c r="F301" t="s">
        <v>762</v>
      </c>
      <c r="G301" t="s">
        <v>46</v>
      </c>
      <c r="H301" t="s">
        <v>47</v>
      </c>
      <c r="I301" t="s">
        <v>48</v>
      </c>
      <c r="J301" t="s">
        <v>49</v>
      </c>
      <c r="K301" t="s">
        <v>50</v>
      </c>
      <c r="L301" t="s">
        <v>51</v>
      </c>
      <c r="M301" t="s">
        <v>52</v>
      </c>
      <c r="N301" t="s">
        <v>53</v>
      </c>
      <c r="O301" t="s">
        <v>48</v>
      </c>
      <c r="P301" t="s">
        <v>54</v>
      </c>
      <c r="Q301" t="s">
        <v>48</v>
      </c>
      <c r="R301" t="s">
        <v>40</v>
      </c>
      <c r="S301" t="s">
        <v>55</v>
      </c>
      <c r="T301" t="s">
        <v>56</v>
      </c>
      <c r="U301" t="s">
        <v>48</v>
      </c>
      <c r="V301" t="s">
        <v>489</v>
      </c>
      <c r="W301" t="s">
        <v>490</v>
      </c>
      <c r="X301" t="s">
        <v>489</v>
      </c>
      <c r="Y301" t="s">
        <v>489</v>
      </c>
      <c r="Z301" t="s">
        <v>48</v>
      </c>
      <c r="AA301" t="s">
        <v>491</v>
      </c>
      <c r="AB301" t="s">
        <v>492</v>
      </c>
      <c r="AC301" t="s">
        <v>369</v>
      </c>
      <c r="AD301" t="s">
        <v>48</v>
      </c>
      <c r="AE301">
        <v>1</v>
      </c>
      <c r="AF301" t="s">
        <v>370</v>
      </c>
      <c r="AG301">
        <v>58</v>
      </c>
      <c r="AH301">
        <v>58</v>
      </c>
      <c r="AI301" t="s">
        <v>64</v>
      </c>
      <c r="AJ301">
        <v>6.96</v>
      </c>
      <c r="AK301">
        <v>6.96</v>
      </c>
      <c r="AL301">
        <v>0</v>
      </c>
      <c r="AM301" t="s">
        <v>64</v>
      </c>
      <c r="AN301" t="s">
        <v>65</v>
      </c>
    </row>
    <row r="302" spans="1:40" x14ac:dyDescent="0.15">
      <c r="A302" t="s">
        <v>40</v>
      </c>
      <c r="B302" t="s">
        <v>760</v>
      </c>
      <c r="C302" t="s">
        <v>42</v>
      </c>
      <c r="D302" t="s">
        <v>43</v>
      </c>
      <c r="E302" t="s">
        <v>763</v>
      </c>
      <c r="F302" t="s">
        <v>764</v>
      </c>
      <c r="G302" t="s">
        <v>46</v>
      </c>
      <c r="H302" t="s">
        <v>47</v>
      </c>
      <c r="I302" t="s">
        <v>48</v>
      </c>
      <c r="J302" t="s">
        <v>49</v>
      </c>
      <c r="K302" t="s">
        <v>50</v>
      </c>
      <c r="L302" t="s">
        <v>51</v>
      </c>
      <c r="M302" t="s">
        <v>52</v>
      </c>
      <c r="N302" t="s">
        <v>53</v>
      </c>
      <c r="O302" t="s">
        <v>48</v>
      </c>
      <c r="P302" t="s">
        <v>54</v>
      </c>
      <c r="Q302" t="s">
        <v>48</v>
      </c>
      <c r="R302" t="s">
        <v>40</v>
      </c>
      <c r="S302" t="s">
        <v>55</v>
      </c>
      <c r="T302" t="s">
        <v>56</v>
      </c>
      <c r="U302" t="s">
        <v>48</v>
      </c>
      <c r="V302" t="s">
        <v>479</v>
      </c>
      <c r="W302" t="s">
        <v>480</v>
      </c>
      <c r="X302" t="s">
        <v>479</v>
      </c>
      <c r="Y302" t="s">
        <v>479</v>
      </c>
      <c r="Z302" t="s">
        <v>48</v>
      </c>
      <c r="AA302" t="s">
        <v>481</v>
      </c>
      <c r="AB302" t="s">
        <v>482</v>
      </c>
      <c r="AC302" t="s">
        <v>48</v>
      </c>
      <c r="AD302" t="s">
        <v>48</v>
      </c>
      <c r="AE302">
        <v>1</v>
      </c>
      <c r="AF302" t="s">
        <v>370</v>
      </c>
      <c r="AG302">
        <v>72.5</v>
      </c>
      <c r="AH302">
        <v>72.5</v>
      </c>
      <c r="AI302" t="s">
        <v>64</v>
      </c>
      <c r="AJ302">
        <v>8.6999999999999993</v>
      </c>
      <c r="AK302">
        <v>8.6999999999999993</v>
      </c>
      <c r="AL302">
        <v>0</v>
      </c>
      <c r="AM302" t="s">
        <v>64</v>
      </c>
      <c r="AN302" t="s">
        <v>65</v>
      </c>
    </row>
    <row r="303" spans="1:40" x14ac:dyDescent="0.15">
      <c r="A303" t="s">
        <v>40</v>
      </c>
      <c r="B303" t="s">
        <v>760</v>
      </c>
      <c r="C303" t="s">
        <v>42</v>
      </c>
      <c r="D303" t="s">
        <v>43</v>
      </c>
      <c r="E303" t="s">
        <v>765</v>
      </c>
      <c r="F303" t="s">
        <v>766</v>
      </c>
      <c r="G303" t="s">
        <v>46</v>
      </c>
      <c r="H303" t="s">
        <v>47</v>
      </c>
      <c r="I303" t="s">
        <v>48</v>
      </c>
      <c r="J303" t="s">
        <v>49</v>
      </c>
      <c r="K303" t="s">
        <v>50</v>
      </c>
      <c r="L303" t="s">
        <v>51</v>
      </c>
      <c r="M303" t="s">
        <v>52</v>
      </c>
      <c r="N303" t="s">
        <v>53</v>
      </c>
      <c r="O303" t="s">
        <v>48</v>
      </c>
      <c r="P303" t="s">
        <v>54</v>
      </c>
      <c r="Q303" t="s">
        <v>48</v>
      </c>
      <c r="R303" t="s">
        <v>40</v>
      </c>
      <c r="S303" t="s">
        <v>55</v>
      </c>
      <c r="T303" t="s">
        <v>56</v>
      </c>
      <c r="U303" t="s">
        <v>48</v>
      </c>
      <c r="V303" t="s">
        <v>489</v>
      </c>
      <c r="W303" t="s">
        <v>490</v>
      </c>
      <c r="X303" t="s">
        <v>489</v>
      </c>
      <c r="Y303" t="s">
        <v>489</v>
      </c>
      <c r="Z303" t="s">
        <v>48</v>
      </c>
      <c r="AA303" t="s">
        <v>491</v>
      </c>
      <c r="AB303" t="s">
        <v>492</v>
      </c>
      <c r="AC303" t="s">
        <v>369</v>
      </c>
      <c r="AD303" t="s">
        <v>48</v>
      </c>
      <c r="AE303">
        <v>1</v>
      </c>
      <c r="AF303" t="s">
        <v>370</v>
      </c>
      <c r="AG303">
        <v>58</v>
      </c>
      <c r="AH303">
        <v>58</v>
      </c>
      <c r="AI303" t="s">
        <v>64</v>
      </c>
      <c r="AJ303">
        <v>6.96</v>
      </c>
      <c r="AK303">
        <v>6.96</v>
      </c>
      <c r="AL303">
        <v>0</v>
      </c>
      <c r="AM303" t="s">
        <v>64</v>
      </c>
      <c r="AN303" t="s">
        <v>65</v>
      </c>
    </row>
    <row r="304" spans="1:40" x14ac:dyDescent="0.15">
      <c r="A304" t="s">
        <v>40</v>
      </c>
      <c r="B304" t="s">
        <v>760</v>
      </c>
      <c r="C304" t="s">
        <v>42</v>
      </c>
      <c r="D304" t="s">
        <v>43</v>
      </c>
      <c r="E304" t="s">
        <v>767</v>
      </c>
      <c r="F304" t="s">
        <v>768</v>
      </c>
      <c r="G304" t="s">
        <v>363</v>
      </c>
      <c r="H304" t="s">
        <v>47</v>
      </c>
      <c r="I304" t="s">
        <v>48</v>
      </c>
      <c r="J304" t="s">
        <v>49</v>
      </c>
      <c r="K304" t="s">
        <v>50</v>
      </c>
      <c r="L304" t="s">
        <v>51</v>
      </c>
      <c r="M304" t="s">
        <v>364</v>
      </c>
      <c r="N304" t="s">
        <v>53</v>
      </c>
      <c r="O304" t="s">
        <v>48</v>
      </c>
      <c r="P304" t="s">
        <v>54</v>
      </c>
      <c r="Q304" t="s">
        <v>48</v>
      </c>
      <c r="R304" t="s">
        <v>40</v>
      </c>
      <c r="S304" t="s">
        <v>55</v>
      </c>
      <c r="T304" t="s">
        <v>56</v>
      </c>
      <c r="U304" t="s">
        <v>48</v>
      </c>
      <c r="V304" t="s">
        <v>365</v>
      </c>
      <c r="W304" t="s">
        <v>366</v>
      </c>
      <c r="X304" t="s">
        <v>365</v>
      </c>
      <c r="Y304" t="s">
        <v>365</v>
      </c>
      <c r="Z304" t="s">
        <v>48</v>
      </c>
      <c r="AA304" t="s">
        <v>367</v>
      </c>
      <c r="AB304" t="s">
        <v>368</v>
      </c>
      <c r="AC304" t="s">
        <v>369</v>
      </c>
      <c r="AD304" t="s">
        <v>48</v>
      </c>
      <c r="AE304">
        <v>1</v>
      </c>
      <c r="AF304" t="s">
        <v>370</v>
      </c>
      <c r="AG304">
        <v>101.5</v>
      </c>
      <c r="AH304">
        <v>101.5</v>
      </c>
      <c r="AI304" t="s">
        <v>64</v>
      </c>
      <c r="AJ304">
        <v>12.18</v>
      </c>
      <c r="AK304">
        <v>12.18</v>
      </c>
      <c r="AL304">
        <v>0</v>
      </c>
      <c r="AM304" t="s">
        <v>64</v>
      </c>
      <c r="AN304" t="s">
        <v>65</v>
      </c>
    </row>
    <row r="305" spans="1:40" x14ac:dyDescent="0.15">
      <c r="A305" t="s">
        <v>40</v>
      </c>
      <c r="B305" t="s">
        <v>760</v>
      </c>
      <c r="C305" t="s">
        <v>42</v>
      </c>
      <c r="D305" t="s">
        <v>43</v>
      </c>
      <c r="E305" t="s">
        <v>769</v>
      </c>
      <c r="F305" t="s">
        <v>770</v>
      </c>
      <c r="G305" t="s">
        <v>363</v>
      </c>
      <c r="H305" t="s">
        <v>47</v>
      </c>
      <c r="I305" t="s">
        <v>48</v>
      </c>
      <c r="J305" t="s">
        <v>49</v>
      </c>
      <c r="K305" t="s">
        <v>50</v>
      </c>
      <c r="L305" t="s">
        <v>51</v>
      </c>
      <c r="M305" t="s">
        <v>364</v>
      </c>
      <c r="N305" t="s">
        <v>53</v>
      </c>
      <c r="O305" t="s">
        <v>48</v>
      </c>
      <c r="P305" t="s">
        <v>54</v>
      </c>
      <c r="Q305" t="s">
        <v>48</v>
      </c>
      <c r="R305" t="s">
        <v>40</v>
      </c>
      <c r="S305" t="s">
        <v>55</v>
      </c>
      <c r="T305" t="s">
        <v>56</v>
      </c>
      <c r="U305" t="s">
        <v>48</v>
      </c>
      <c r="V305" t="s">
        <v>412</v>
      </c>
      <c r="W305" t="s">
        <v>413</v>
      </c>
      <c r="X305" t="s">
        <v>412</v>
      </c>
      <c r="Y305" t="s">
        <v>412</v>
      </c>
      <c r="Z305" t="s">
        <v>48</v>
      </c>
      <c r="AA305" t="s">
        <v>414</v>
      </c>
      <c r="AB305" t="s">
        <v>394</v>
      </c>
      <c r="AC305" t="s">
        <v>369</v>
      </c>
      <c r="AD305" t="s">
        <v>48</v>
      </c>
      <c r="AE305">
        <v>1</v>
      </c>
      <c r="AF305" t="s">
        <v>370</v>
      </c>
      <c r="AG305">
        <v>87</v>
      </c>
      <c r="AH305">
        <v>87</v>
      </c>
      <c r="AI305" t="s">
        <v>64</v>
      </c>
      <c r="AJ305">
        <v>10.44</v>
      </c>
      <c r="AK305">
        <v>10.44</v>
      </c>
      <c r="AL305">
        <v>0</v>
      </c>
      <c r="AM305" t="s">
        <v>64</v>
      </c>
      <c r="AN305" t="s">
        <v>65</v>
      </c>
    </row>
    <row r="306" spans="1:40" x14ac:dyDescent="0.15">
      <c r="A306" t="s">
        <v>40</v>
      </c>
      <c r="B306" t="s">
        <v>760</v>
      </c>
      <c r="C306" t="s">
        <v>42</v>
      </c>
      <c r="D306" t="s">
        <v>43</v>
      </c>
      <c r="E306" t="s">
        <v>771</v>
      </c>
      <c r="F306" t="s">
        <v>772</v>
      </c>
      <c r="G306" t="s">
        <v>363</v>
      </c>
      <c r="H306" t="s">
        <v>47</v>
      </c>
      <c r="I306" t="s">
        <v>48</v>
      </c>
      <c r="J306" t="s">
        <v>49</v>
      </c>
      <c r="K306" t="s">
        <v>50</v>
      </c>
      <c r="L306" t="s">
        <v>51</v>
      </c>
      <c r="M306" t="s">
        <v>364</v>
      </c>
      <c r="N306" t="s">
        <v>53</v>
      </c>
      <c r="O306" t="s">
        <v>48</v>
      </c>
      <c r="P306" t="s">
        <v>54</v>
      </c>
      <c r="Q306" t="s">
        <v>48</v>
      </c>
      <c r="R306" t="s">
        <v>40</v>
      </c>
      <c r="S306" t="s">
        <v>55</v>
      </c>
      <c r="T306" t="s">
        <v>56</v>
      </c>
      <c r="U306" t="s">
        <v>48</v>
      </c>
      <c r="V306" t="s">
        <v>599</v>
      </c>
      <c r="W306" t="s">
        <v>600</v>
      </c>
      <c r="X306" t="s">
        <v>599</v>
      </c>
      <c r="Y306" t="s">
        <v>599</v>
      </c>
      <c r="Z306" t="s">
        <v>48</v>
      </c>
      <c r="AA306" t="s">
        <v>601</v>
      </c>
      <c r="AB306" t="s">
        <v>602</v>
      </c>
      <c r="AC306" t="s">
        <v>401</v>
      </c>
      <c r="AD306" t="s">
        <v>48</v>
      </c>
      <c r="AE306">
        <v>1</v>
      </c>
      <c r="AF306" t="s">
        <v>370</v>
      </c>
      <c r="AG306">
        <v>58</v>
      </c>
      <c r="AH306">
        <v>58</v>
      </c>
      <c r="AI306" t="s">
        <v>64</v>
      </c>
      <c r="AJ306">
        <v>6.96</v>
      </c>
      <c r="AK306">
        <v>6.96</v>
      </c>
      <c r="AL306">
        <v>0</v>
      </c>
      <c r="AM306" t="s">
        <v>64</v>
      </c>
      <c r="AN306" t="s">
        <v>65</v>
      </c>
    </row>
    <row r="307" spans="1:40" x14ac:dyDescent="0.15">
      <c r="A307" t="s">
        <v>40</v>
      </c>
      <c r="B307" t="s">
        <v>760</v>
      </c>
      <c r="C307" t="s">
        <v>42</v>
      </c>
      <c r="D307" t="s">
        <v>43</v>
      </c>
      <c r="E307" t="s">
        <v>773</v>
      </c>
      <c r="F307" t="s">
        <v>774</v>
      </c>
      <c r="G307" t="s">
        <v>363</v>
      </c>
      <c r="H307" t="s">
        <v>47</v>
      </c>
      <c r="I307" t="s">
        <v>48</v>
      </c>
      <c r="J307" t="s">
        <v>49</v>
      </c>
      <c r="K307" t="s">
        <v>50</v>
      </c>
      <c r="L307" t="s">
        <v>51</v>
      </c>
      <c r="M307" t="s">
        <v>364</v>
      </c>
      <c r="N307" t="s">
        <v>53</v>
      </c>
      <c r="O307" t="s">
        <v>48</v>
      </c>
      <c r="P307" t="s">
        <v>54</v>
      </c>
      <c r="Q307" t="s">
        <v>48</v>
      </c>
      <c r="R307" t="s">
        <v>40</v>
      </c>
      <c r="S307" t="s">
        <v>55</v>
      </c>
      <c r="T307" t="s">
        <v>56</v>
      </c>
      <c r="U307" t="s">
        <v>48</v>
      </c>
      <c r="V307" t="s">
        <v>412</v>
      </c>
      <c r="W307" t="s">
        <v>413</v>
      </c>
      <c r="X307" t="s">
        <v>412</v>
      </c>
      <c r="Y307" t="s">
        <v>412</v>
      </c>
      <c r="Z307" t="s">
        <v>48</v>
      </c>
      <c r="AA307" t="s">
        <v>414</v>
      </c>
      <c r="AB307" t="s">
        <v>394</v>
      </c>
      <c r="AC307" t="s">
        <v>369</v>
      </c>
      <c r="AD307" t="s">
        <v>48</v>
      </c>
      <c r="AE307">
        <v>1</v>
      </c>
      <c r="AF307" t="s">
        <v>370</v>
      </c>
      <c r="AG307">
        <v>87</v>
      </c>
      <c r="AH307">
        <v>87</v>
      </c>
      <c r="AI307" t="s">
        <v>64</v>
      </c>
      <c r="AJ307">
        <v>10.44</v>
      </c>
      <c r="AK307">
        <v>10.44</v>
      </c>
      <c r="AL307">
        <v>0</v>
      </c>
      <c r="AM307" t="s">
        <v>64</v>
      </c>
      <c r="AN307" t="s">
        <v>65</v>
      </c>
    </row>
    <row r="308" spans="1:40" x14ac:dyDescent="0.15">
      <c r="A308" t="s">
        <v>40</v>
      </c>
      <c r="B308" t="s">
        <v>760</v>
      </c>
      <c r="C308" t="s">
        <v>42</v>
      </c>
      <c r="D308" t="s">
        <v>43</v>
      </c>
      <c r="E308" t="s">
        <v>775</v>
      </c>
      <c r="F308" t="s">
        <v>776</v>
      </c>
      <c r="G308" t="s">
        <v>373</v>
      </c>
      <c r="H308" t="s">
        <v>47</v>
      </c>
      <c r="I308" t="s">
        <v>48</v>
      </c>
      <c r="J308" t="s">
        <v>49</v>
      </c>
      <c r="K308" t="s">
        <v>50</v>
      </c>
      <c r="L308" t="s">
        <v>51</v>
      </c>
      <c r="M308" t="s">
        <v>374</v>
      </c>
      <c r="N308" t="s">
        <v>53</v>
      </c>
      <c r="O308" t="s">
        <v>48</v>
      </c>
      <c r="P308" t="s">
        <v>54</v>
      </c>
      <c r="Q308" t="s">
        <v>48</v>
      </c>
      <c r="R308" t="s">
        <v>40</v>
      </c>
      <c r="S308" t="s">
        <v>55</v>
      </c>
      <c r="T308" t="s">
        <v>56</v>
      </c>
      <c r="U308" t="s">
        <v>48</v>
      </c>
      <c r="V308" t="s">
        <v>375</v>
      </c>
      <c r="W308" t="s">
        <v>376</v>
      </c>
      <c r="X308" t="s">
        <v>375</v>
      </c>
      <c r="Y308" t="s">
        <v>375</v>
      </c>
      <c r="Z308" t="s">
        <v>48</v>
      </c>
      <c r="AA308" t="s">
        <v>377</v>
      </c>
      <c r="AB308" t="s">
        <v>378</v>
      </c>
      <c r="AC308" t="s">
        <v>369</v>
      </c>
      <c r="AD308" t="s">
        <v>48</v>
      </c>
      <c r="AE308">
        <v>1</v>
      </c>
      <c r="AF308" t="s">
        <v>370</v>
      </c>
      <c r="AG308">
        <v>101.5</v>
      </c>
      <c r="AH308">
        <v>101.5</v>
      </c>
      <c r="AI308" t="s">
        <v>64</v>
      </c>
      <c r="AJ308">
        <v>12.18</v>
      </c>
      <c r="AK308">
        <v>12.18</v>
      </c>
      <c r="AL308">
        <v>0</v>
      </c>
      <c r="AM308" t="s">
        <v>64</v>
      </c>
      <c r="AN308" t="s">
        <v>65</v>
      </c>
    </row>
    <row r="309" spans="1:40" x14ac:dyDescent="0.15">
      <c r="A309" t="s">
        <v>40</v>
      </c>
      <c r="B309" t="s">
        <v>777</v>
      </c>
      <c r="C309" t="s">
        <v>42</v>
      </c>
      <c r="D309" t="s">
        <v>43</v>
      </c>
      <c r="E309" t="s">
        <v>778</v>
      </c>
      <c r="F309" t="s">
        <v>779</v>
      </c>
      <c r="G309" t="s">
        <v>383</v>
      </c>
      <c r="H309" t="s">
        <v>47</v>
      </c>
      <c r="I309" t="s">
        <v>48</v>
      </c>
      <c r="J309" t="s">
        <v>49</v>
      </c>
      <c r="K309" t="s">
        <v>50</v>
      </c>
      <c r="L309" t="s">
        <v>51</v>
      </c>
      <c r="M309" t="s">
        <v>384</v>
      </c>
      <c r="N309" t="s">
        <v>53</v>
      </c>
      <c r="O309" t="s">
        <v>48</v>
      </c>
      <c r="P309" t="s">
        <v>54</v>
      </c>
      <c r="Q309" t="s">
        <v>48</v>
      </c>
      <c r="R309" t="s">
        <v>40</v>
      </c>
      <c r="S309" t="s">
        <v>55</v>
      </c>
      <c r="T309" t="s">
        <v>56</v>
      </c>
      <c r="U309" t="s">
        <v>48</v>
      </c>
      <c r="V309" t="s">
        <v>385</v>
      </c>
      <c r="W309" t="s">
        <v>386</v>
      </c>
      <c r="X309" t="s">
        <v>385</v>
      </c>
      <c r="Y309" t="s">
        <v>385</v>
      </c>
      <c r="Z309" t="s">
        <v>48</v>
      </c>
      <c r="AA309" t="s">
        <v>387</v>
      </c>
      <c r="AB309" t="s">
        <v>388</v>
      </c>
      <c r="AC309" t="s">
        <v>369</v>
      </c>
      <c r="AD309" t="s">
        <v>48</v>
      </c>
      <c r="AE309">
        <v>1</v>
      </c>
      <c r="AF309" t="s">
        <v>370</v>
      </c>
      <c r="AG309">
        <v>72.5</v>
      </c>
      <c r="AH309">
        <v>72.5</v>
      </c>
      <c r="AI309" t="s">
        <v>64</v>
      </c>
      <c r="AJ309">
        <v>8.6999999999999993</v>
      </c>
      <c r="AK309">
        <v>8.6999999999999993</v>
      </c>
      <c r="AL309">
        <v>0</v>
      </c>
      <c r="AM309" t="s">
        <v>64</v>
      </c>
      <c r="AN309" t="s">
        <v>65</v>
      </c>
    </row>
    <row r="310" spans="1:40" x14ac:dyDescent="0.15">
      <c r="A310" t="s">
        <v>40</v>
      </c>
      <c r="B310" t="s">
        <v>780</v>
      </c>
      <c r="C310" t="s">
        <v>42</v>
      </c>
      <c r="D310" t="s">
        <v>43</v>
      </c>
      <c r="E310" t="s">
        <v>781</v>
      </c>
      <c r="F310" t="s">
        <v>782</v>
      </c>
      <c r="G310" t="s">
        <v>46</v>
      </c>
      <c r="H310" t="s">
        <v>47</v>
      </c>
      <c r="I310" t="s">
        <v>48</v>
      </c>
      <c r="J310" t="s">
        <v>49</v>
      </c>
      <c r="K310" t="s">
        <v>50</v>
      </c>
      <c r="L310" t="s">
        <v>51</v>
      </c>
      <c r="M310" t="s">
        <v>52</v>
      </c>
      <c r="N310" t="s">
        <v>53</v>
      </c>
      <c r="O310" t="s">
        <v>48</v>
      </c>
      <c r="P310" t="s">
        <v>54</v>
      </c>
      <c r="Q310" t="s">
        <v>48</v>
      </c>
      <c r="R310" t="s">
        <v>40</v>
      </c>
      <c r="S310" t="s">
        <v>55</v>
      </c>
      <c r="T310" t="s">
        <v>56</v>
      </c>
      <c r="U310" t="s">
        <v>48</v>
      </c>
      <c r="V310" t="s">
        <v>489</v>
      </c>
      <c r="W310" t="s">
        <v>490</v>
      </c>
      <c r="X310" t="s">
        <v>489</v>
      </c>
      <c r="Y310" t="s">
        <v>489</v>
      </c>
      <c r="Z310" t="s">
        <v>48</v>
      </c>
      <c r="AA310" t="s">
        <v>491</v>
      </c>
      <c r="AB310" t="s">
        <v>492</v>
      </c>
      <c r="AC310" t="s">
        <v>369</v>
      </c>
      <c r="AD310" t="s">
        <v>48</v>
      </c>
      <c r="AE310">
        <v>1</v>
      </c>
      <c r="AF310" t="s">
        <v>370</v>
      </c>
      <c r="AG310">
        <v>58</v>
      </c>
      <c r="AH310">
        <v>58</v>
      </c>
      <c r="AI310" t="s">
        <v>64</v>
      </c>
      <c r="AJ310">
        <v>6.96</v>
      </c>
      <c r="AK310">
        <v>6.96</v>
      </c>
      <c r="AL310">
        <v>0</v>
      </c>
      <c r="AM310" t="s">
        <v>64</v>
      </c>
      <c r="AN310" t="s">
        <v>65</v>
      </c>
    </row>
    <row r="311" spans="1:40" x14ac:dyDescent="0.15">
      <c r="A311" t="s">
        <v>40</v>
      </c>
      <c r="B311" t="s">
        <v>783</v>
      </c>
      <c r="C311" t="s">
        <v>42</v>
      </c>
      <c r="D311" t="s">
        <v>43</v>
      </c>
      <c r="E311" t="s">
        <v>784</v>
      </c>
      <c r="F311" t="s">
        <v>785</v>
      </c>
      <c r="G311" t="s">
        <v>383</v>
      </c>
      <c r="H311" t="s">
        <v>47</v>
      </c>
      <c r="I311" t="s">
        <v>48</v>
      </c>
      <c r="J311" t="s">
        <v>49</v>
      </c>
      <c r="K311" t="s">
        <v>50</v>
      </c>
      <c r="L311" t="s">
        <v>51</v>
      </c>
      <c r="M311" t="s">
        <v>384</v>
      </c>
      <c r="N311" t="s">
        <v>53</v>
      </c>
      <c r="O311" t="s">
        <v>48</v>
      </c>
      <c r="P311" t="s">
        <v>54</v>
      </c>
      <c r="Q311" t="s">
        <v>48</v>
      </c>
      <c r="R311" t="s">
        <v>40</v>
      </c>
      <c r="S311" t="s">
        <v>55</v>
      </c>
      <c r="T311" t="s">
        <v>56</v>
      </c>
      <c r="U311" t="s">
        <v>48</v>
      </c>
      <c r="V311" t="s">
        <v>385</v>
      </c>
      <c r="W311" t="s">
        <v>386</v>
      </c>
      <c r="X311" t="s">
        <v>385</v>
      </c>
      <c r="Y311" t="s">
        <v>385</v>
      </c>
      <c r="Z311" t="s">
        <v>48</v>
      </c>
      <c r="AA311" t="s">
        <v>387</v>
      </c>
      <c r="AB311" t="s">
        <v>388</v>
      </c>
      <c r="AC311" t="s">
        <v>369</v>
      </c>
      <c r="AD311" t="s">
        <v>48</v>
      </c>
      <c r="AE311">
        <v>1</v>
      </c>
      <c r="AF311" t="s">
        <v>370</v>
      </c>
      <c r="AG311">
        <v>72.5</v>
      </c>
      <c r="AH311">
        <v>72.5</v>
      </c>
      <c r="AI311" t="s">
        <v>64</v>
      </c>
      <c r="AJ311">
        <v>8.6999999999999993</v>
      </c>
      <c r="AK311">
        <v>8.6999999999999993</v>
      </c>
      <c r="AL311">
        <v>0</v>
      </c>
      <c r="AM311" t="s">
        <v>64</v>
      </c>
      <c r="AN311" t="s">
        <v>65</v>
      </c>
    </row>
    <row r="312" spans="1:40" x14ac:dyDescent="0.15">
      <c r="A312" t="s">
        <v>40</v>
      </c>
      <c r="B312" t="s">
        <v>783</v>
      </c>
      <c r="C312" t="s">
        <v>42</v>
      </c>
      <c r="D312" t="s">
        <v>43</v>
      </c>
      <c r="E312" t="s">
        <v>786</v>
      </c>
      <c r="F312" t="s">
        <v>787</v>
      </c>
      <c r="G312" t="s">
        <v>788</v>
      </c>
      <c r="H312" t="s">
        <v>47</v>
      </c>
      <c r="I312" t="s">
        <v>48</v>
      </c>
      <c r="J312" t="s">
        <v>49</v>
      </c>
      <c r="K312" t="s">
        <v>50</v>
      </c>
      <c r="L312" t="s">
        <v>51</v>
      </c>
      <c r="M312" t="s">
        <v>789</v>
      </c>
      <c r="N312" t="s">
        <v>53</v>
      </c>
      <c r="O312" t="s">
        <v>48</v>
      </c>
      <c r="P312" t="s">
        <v>54</v>
      </c>
      <c r="Q312" t="s">
        <v>48</v>
      </c>
      <c r="R312" t="s">
        <v>40</v>
      </c>
      <c r="S312" t="s">
        <v>55</v>
      </c>
      <c r="T312" t="s">
        <v>56</v>
      </c>
      <c r="U312" t="s">
        <v>48</v>
      </c>
      <c r="V312" t="s">
        <v>790</v>
      </c>
      <c r="W312" t="s">
        <v>791</v>
      </c>
      <c r="X312" t="s">
        <v>790</v>
      </c>
      <c r="Y312" t="s">
        <v>790</v>
      </c>
      <c r="Z312" t="s">
        <v>48</v>
      </c>
      <c r="AA312" t="s">
        <v>792</v>
      </c>
      <c r="AB312" t="s">
        <v>793</v>
      </c>
      <c r="AC312" t="s">
        <v>369</v>
      </c>
      <c r="AD312" t="s">
        <v>48</v>
      </c>
      <c r="AE312">
        <v>1</v>
      </c>
      <c r="AF312" t="s">
        <v>370</v>
      </c>
      <c r="AG312">
        <v>72.5</v>
      </c>
      <c r="AH312">
        <v>72.5</v>
      </c>
      <c r="AI312" t="s">
        <v>64</v>
      </c>
      <c r="AJ312">
        <v>8.6999999999999993</v>
      </c>
      <c r="AK312">
        <v>8.6999999999999993</v>
      </c>
      <c r="AL312">
        <v>0</v>
      </c>
      <c r="AM312" t="s">
        <v>64</v>
      </c>
      <c r="AN312" t="s">
        <v>65</v>
      </c>
    </row>
    <row r="313" spans="1:40" x14ac:dyDescent="0.15">
      <c r="A313" t="s">
        <v>40</v>
      </c>
      <c r="B313" t="s">
        <v>794</v>
      </c>
      <c r="C313" t="s">
        <v>42</v>
      </c>
      <c r="D313" t="s">
        <v>43</v>
      </c>
      <c r="E313" t="s">
        <v>795</v>
      </c>
      <c r="F313" t="s">
        <v>796</v>
      </c>
      <c r="G313" t="s">
        <v>363</v>
      </c>
      <c r="H313" t="s">
        <v>47</v>
      </c>
      <c r="I313" t="s">
        <v>48</v>
      </c>
      <c r="J313" t="s">
        <v>49</v>
      </c>
      <c r="K313" t="s">
        <v>50</v>
      </c>
      <c r="L313" t="s">
        <v>51</v>
      </c>
      <c r="M313" t="s">
        <v>364</v>
      </c>
      <c r="N313" t="s">
        <v>53</v>
      </c>
      <c r="O313" t="s">
        <v>48</v>
      </c>
      <c r="P313" t="s">
        <v>54</v>
      </c>
      <c r="Q313" t="s">
        <v>48</v>
      </c>
      <c r="R313" t="s">
        <v>40</v>
      </c>
      <c r="S313" t="s">
        <v>55</v>
      </c>
      <c r="T313" t="s">
        <v>56</v>
      </c>
      <c r="U313" t="s">
        <v>48</v>
      </c>
      <c r="V313" t="s">
        <v>397</v>
      </c>
      <c r="W313" t="s">
        <v>398</v>
      </c>
      <c r="X313" t="s">
        <v>397</v>
      </c>
      <c r="Y313" t="s">
        <v>397</v>
      </c>
      <c r="Z313" t="s">
        <v>48</v>
      </c>
      <c r="AA313" t="s">
        <v>399</v>
      </c>
      <c r="AB313" t="s">
        <v>400</v>
      </c>
      <c r="AC313" t="s">
        <v>401</v>
      </c>
      <c r="AD313" t="s">
        <v>48</v>
      </c>
      <c r="AE313">
        <v>1</v>
      </c>
      <c r="AF313" t="s">
        <v>370</v>
      </c>
      <c r="AG313">
        <v>72.5</v>
      </c>
      <c r="AH313">
        <v>72.5</v>
      </c>
      <c r="AI313" t="s">
        <v>64</v>
      </c>
      <c r="AJ313">
        <v>8.6999999999999993</v>
      </c>
      <c r="AK313">
        <v>8.6999999999999993</v>
      </c>
      <c r="AL313">
        <v>0</v>
      </c>
      <c r="AM313" t="s">
        <v>64</v>
      </c>
      <c r="AN313" t="s">
        <v>65</v>
      </c>
    </row>
    <row r="314" spans="1:40" x14ac:dyDescent="0.15">
      <c r="A314" t="s">
        <v>40</v>
      </c>
      <c r="B314" t="s">
        <v>794</v>
      </c>
      <c r="C314" t="s">
        <v>42</v>
      </c>
      <c r="D314" t="s">
        <v>43</v>
      </c>
      <c r="E314" t="s">
        <v>797</v>
      </c>
      <c r="F314" t="s">
        <v>798</v>
      </c>
      <c r="G314" t="s">
        <v>363</v>
      </c>
      <c r="H314" t="s">
        <v>47</v>
      </c>
      <c r="I314" t="s">
        <v>48</v>
      </c>
      <c r="J314" t="s">
        <v>49</v>
      </c>
      <c r="K314" t="s">
        <v>50</v>
      </c>
      <c r="L314" t="s">
        <v>51</v>
      </c>
      <c r="M314" t="s">
        <v>364</v>
      </c>
      <c r="N314" t="s">
        <v>53</v>
      </c>
      <c r="O314" t="s">
        <v>48</v>
      </c>
      <c r="P314" t="s">
        <v>54</v>
      </c>
      <c r="Q314" t="s">
        <v>48</v>
      </c>
      <c r="R314" t="s">
        <v>40</v>
      </c>
      <c r="S314" t="s">
        <v>55</v>
      </c>
      <c r="T314" t="s">
        <v>56</v>
      </c>
      <c r="U314" t="s">
        <v>48</v>
      </c>
      <c r="V314" t="s">
        <v>599</v>
      </c>
      <c r="W314" t="s">
        <v>600</v>
      </c>
      <c r="X314" t="s">
        <v>599</v>
      </c>
      <c r="Y314" t="s">
        <v>599</v>
      </c>
      <c r="Z314" t="s">
        <v>48</v>
      </c>
      <c r="AA314" t="s">
        <v>601</v>
      </c>
      <c r="AB314" t="s">
        <v>602</v>
      </c>
      <c r="AC314" t="s">
        <v>401</v>
      </c>
      <c r="AD314" t="s">
        <v>48</v>
      </c>
      <c r="AE314">
        <v>1</v>
      </c>
      <c r="AF314" t="s">
        <v>370</v>
      </c>
      <c r="AG314">
        <v>58</v>
      </c>
      <c r="AH314">
        <v>58</v>
      </c>
      <c r="AI314" t="s">
        <v>64</v>
      </c>
      <c r="AJ314">
        <v>6.96</v>
      </c>
      <c r="AK314">
        <v>6.96</v>
      </c>
      <c r="AL314">
        <v>0</v>
      </c>
      <c r="AM314" t="s">
        <v>64</v>
      </c>
      <c r="AN314" t="s">
        <v>65</v>
      </c>
    </row>
    <row r="315" spans="1:40" x14ac:dyDescent="0.15">
      <c r="A315" t="s">
        <v>40</v>
      </c>
      <c r="B315" t="s">
        <v>794</v>
      </c>
      <c r="C315" t="s">
        <v>42</v>
      </c>
      <c r="D315" t="s">
        <v>43</v>
      </c>
      <c r="E315" t="s">
        <v>799</v>
      </c>
      <c r="F315" t="s">
        <v>800</v>
      </c>
      <c r="G315" t="s">
        <v>363</v>
      </c>
      <c r="H315" t="s">
        <v>47</v>
      </c>
      <c r="I315" t="s">
        <v>48</v>
      </c>
      <c r="J315" t="s">
        <v>49</v>
      </c>
      <c r="K315" t="s">
        <v>50</v>
      </c>
      <c r="L315" t="s">
        <v>51</v>
      </c>
      <c r="M315" t="s">
        <v>364</v>
      </c>
      <c r="N315" t="s">
        <v>53</v>
      </c>
      <c r="O315" t="s">
        <v>48</v>
      </c>
      <c r="P315" t="s">
        <v>54</v>
      </c>
      <c r="Q315" t="s">
        <v>48</v>
      </c>
      <c r="R315" t="s">
        <v>40</v>
      </c>
      <c r="S315" t="s">
        <v>55</v>
      </c>
      <c r="T315" t="s">
        <v>56</v>
      </c>
      <c r="U315" t="s">
        <v>48</v>
      </c>
      <c r="V315" t="s">
        <v>599</v>
      </c>
      <c r="W315" t="s">
        <v>600</v>
      </c>
      <c r="X315" t="s">
        <v>599</v>
      </c>
      <c r="Y315" t="s">
        <v>599</v>
      </c>
      <c r="Z315" t="s">
        <v>48</v>
      </c>
      <c r="AA315" t="s">
        <v>601</v>
      </c>
      <c r="AB315" t="s">
        <v>602</v>
      </c>
      <c r="AC315" t="s">
        <v>401</v>
      </c>
      <c r="AD315" t="s">
        <v>48</v>
      </c>
      <c r="AE315">
        <v>1</v>
      </c>
      <c r="AF315" t="s">
        <v>370</v>
      </c>
      <c r="AG315">
        <v>58</v>
      </c>
      <c r="AH315">
        <v>58</v>
      </c>
      <c r="AI315" t="s">
        <v>64</v>
      </c>
      <c r="AJ315">
        <v>6.96</v>
      </c>
      <c r="AK315">
        <v>6.96</v>
      </c>
      <c r="AL315">
        <v>0</v>
      </c>
      <c r="AM315" t="s">
        <v>64</v>
      </c>
      <c r="AN315" t="s">
        <v>65</v>
      </c>
    </row>
    <row r="316" spans="1:40" x14ac:dyDescent="0.15">
      <c r="A316" t="s">
        <v>40</v>
      </c>
      <c r="B316" t="s">
        <v>801</v>
      </c>
      <c r="C316" t="s">
        <v>42</v>
      </c>
      <c r="D316" t="s">
        <v>43</v>
      </c>
      <c r="E316" t="s">
        <v>802</v>
      </c>
      <c r="F316" t="s">
        <v>803</v>
      </c>
      <c r="G316" t="s">
        <v>46</v>
      </c>
      <c r="H316" t="s">
        <v>47</v>
      </c>
      <c r="I316" t="s">
        <v>48</v>
      </c>
      <c r="J316" t="s">
        <v>49</v>
      </c>
      <c r="K316" t="s">
        <v>50</v>
      </c>
      <c r="L316" t="s">
        <v>51</v>
      </c>
      <c r="M316" t="s">
        <v>52</v>
      </c>
      <c r="N316" t="s">
        <v>53</v>
      </c>
      <c r="O316" t="s">
        <v>48</v>
      </c>
      <c r="P316" t="s">
        <v>54</v>
      </c>
      <c r="Q316" t="s">
        <v>48</v>
      </c>
      <c r="R316" t="s">
        <v>40</v>
      </c>
      <c r="S316" t="s">
        <v>55</v>
      </c>
      <c r="T316" t="s">
        <v>56</v>
      </c>
      <c r="U316" t="s">
        <v>48</v>
      </c>
      <c r="V316" t="s">
        <v>489</v>
      </c>
      <c r="W316" t="s">
        <v>490</v>
      </c>
      <c r="X316" t="s">
        <v>489</v>
      </c>
      <c r="Y316" t="s">
        <v>489</v>
      </c>
      <c r="Z316" t="s">
        <v>48</v>
      </c>
      <c r="AA316" t="s">
        <v>491</v>
      </c>
      <c r="AB316" t="s">
        <v>492</v>
      </c>
      <c r="AC316" t="s">
        <v>369</v>
      </c>
      <c r="AD316" t="s">
        <v>48</v>
      </c>
      <c r="AE316">
        <v>1</v>
      </c>
      <c r="AF316" t="s">
        <v>370</v>
      </c>
      <c r="AG316">
        <v>58</v>
      </c>
      <c r="AH316">
        <v>58</v>
      </c>
      <c r="AI316" t="s">
        <v>64</v>
      </c>
      <c r="AJ316">
        <v>6.96</v>
      </c>
      <c r="AK316">
        <v>6.96</v>
      </c>
      <c r="AL316">
        <v>0</v>
      </c>
      <c r="AM316" t="s">
        <v>64</v>
      </c>
      <c r="AN316" t="s">
        <v>65</v>
      </c>
    </row>
    <row r="317" spans="1:40" x14ac:dyDescent="0.15">
      <c r="A317" t="s">
        <v>40</v>
      </c>
      <c r="B317" t="s">
        <v>801</v>
      </c>
      <c r="C317" t="s">
        <v>42</v>
      </c>
      <c r="D317" t="s">
        <v>43</v>
      </c>
      <c r="E317" t="s">
        <v>804</v>
      </c>
      <c r="F317" t="s">
        <v>805</v>
      </c>
      <c r="G317" t="s">
        <v>363</v>
      </c>
      <c r="H317" t="s">
        <v>47</v>
      </c>
      <c r="I317" t="s">
        <v>48</v>
      </c>
      <c r="J317" t="s">
        <v>49</v>
      </c>
      <c r="K317" t="s">
        <v>50</v>
      </c>
      <c r="L317" t="s">
        <v>51</v>
      </c>
      <c r="M317" t="s">
        <v>364</v>
      </c>
      <c r="N317" t="s">
        <v>53</v>
      </c>
      <c r="O317" t="s">
        <v>48</v>
      </c>
      <c r="P317" t="s">
        <v>54</v>
      </c>
      <c r="Q317" t="s">
        <v>48</v>
      </c>
      <c r="R317" t="s">
        <v>40</v>
      </c>
      <c r="S317" t="s">
        <v>55</v>
      </c>
      <c r="T317" t="s">
        <v>56</v>
      </c>
      <c r="U317" t="s">
        <v>48</v>
      </c>
      <c r="V317" t="s">
        <v>365</v>
      </c>
      <c r="W317" t="s">
        <v>366</v>
      </c>
      <c r="X317" t="s">
        <v>365</v>
      </c>
      <c r="Y317" t="s">
        <v>365</v>
      </c>
      <c r="Z317" t="s">
        <v>48</v>
      </c>
      <c r="AA317" t="s">
        <v>367</v>
      </c>
      <c r="AB317" t="s">
        <v>368</v>
      </c>
      <c r="AC317" t="s">
        <v>369</v>
      </c>
      <c r="AD317" t="s">
        <v>48</v>
      </c>
      <c r="AE317">
        <v>1</v>
      </c>
      <c r="AF317" t="s">
        <v>370</v>
      </c>
      <c r="AG317">
        <v>101.5</v>
      </c>
      <c r="AH317">
        <v>101.5</v>
      </c>
      <c r="AI317" t="s">
        <v>64</v>
      </c>
      <c r="AJ317">
        <v>12.18</v>
      </c>
      <c r="AK317">
        <v>12.18</v>
      </c>
      <c r="AL317">
        <v>0</v>
      </c>
      <c r="AM317" t="s">
        <v>64</v>
      </c>
      <c r="AN317" t="s">
        <v>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830A7-FDA5-45EE-8B9F-28DE0AD9B81F}">
  <dimension ref="C2:I28"/>
  <sheetViews>
    <sheetView workbookViewId="0">
      <selection activeCell="A10" sqref="A10"/>
    </sheetView>
  </sheetViews>
  <sheetFormatPr baseColWidth="10" defaultColWidth="8.83203125" defaultRowHeight="13" x14ac:dyDescent="0.15"/>
  <cols>
    <col min="3" max="3" width="16.1640625" bestFit="1" customWidth="1"/>
    <col min="4" max="4" width="14" bestFit="1" customWidth="1"/>
    <col min="5" max="5" width="25.5" bestFit="1" customWidth="1"/>
    <col min="6" max="6" width="19.83203125" bestFit="1" customWidth="1"/>
    <col min="7" max="7" width="28.83203125" bestFit="1" customWidth="1"/>
    <col min="8" max="8" width="10.33203125" bestFit="1" customWidth="1"/>
  </cols>
  <sheetData>
    <row r="2" spans="3:9" x14ac:dyDescent="0.15">
      <c r="H2">
        <v>0.75660400000000005</v>
      </c>
    </row>
    <row r="3" spans="3:9" x14ac:dyDescent="0.15">
      <c r="C3" s="1" t="s">
        <v>806</v>
      </c>
      <c r="D3" s="1" t="s">
        <v>26</v>
      </c>
      <c r="E3" s="1" t="s">
        <v>34</v>
      </c>
      <c r="F3" t="s">
        <v>808</v>
      </c>
      <c r="G3" t="s">
        <v>809</v>
      </c>
      <c r="H3" s="3" t="s">
        <v>810</v>
      </c>
      <c r="I3" t="s">
        <v>811</v>
      </c>
    </row>
    <row r="4" spans="3:9" x14ac:dyDescent="0.15">
      <c r="C4" t="s">
        <v>437</v>
      </c>
      <c r="D4" t="s">
        <v>439</v>
      </c>
      <c r="E4" t="s">
        <v>64</v>
      </c>
      <c r="F4" s="2">
        <v>8</v>
      </c>
      <c r="G4" s="5">
        <v>464</v>
      </c>
      <c r="H4" s="6">
        <v>464</v>
      </c>
      <c r="I4">
        <f>+H4/F4</f>
        <v>58</v>
      </c>
    </row>
    <row r="5" spans="3:9" x14ac:dyDescent="0.15">
      <c r="C5" t="s">
        <v>599</v>
      </c>
      <c r="D5" t="s">
        <v>601</v>
      </c>
      <c r="E5" t="s">
        <v>64</v>
      </c>
      <c r="F5" s="2">
        <v>9</v>
      </c>
      <c r="G5" s="5">
        <v>522</v>
      </c>
      <c r="H5" s="6">
        <v>522</v>
      </c>
      <c r="I5">
        <f t="shared" ref="I5:I21" si="0">+H5/F5</f>
        <v>58</v>
      </c>
    </row>
    <row r="6" spans="3:9" x14ac:dyDescent="0.15">
      <c r="C6" t="s">
        <v>509</v>
      </c>
      <c r="D6" t="s">
        <v>511</v>
      </c>
      <c r="E6" t="s">
        <v>64</v>
      </c>
      <c r="F6" s="2">
        <v>22</v>
      </c>
      <c r="G6" s="5">
        <v>1914</v>
      </c>
      <c r="H6" s="6">
        <v>1914</v>
      </c>
      <c r="I6">
        <f t="shared" si="0"/>
        <v>87</v>
      </c>
    </row>
    <row r="7" spans="3:9" x14ac:dyDescent="0.15">
      <c r="C7" t="s">
        <v>489</v>
      </c>
      <c r="D7" t="s">
        <v>491</v>
      </c>
      <c r="E7" t="s">
        <v>64</v>
      </c>
      <c r="F7" s="2">
        <v>51</v>
      </c>
      <c r="G7" s="5">
        <v>2958</v>
      </c>
      <c r="H7" s="6">
        <v>2958</v>
      </c>
      <c r="I7">
        <f t="shared" si="0"/>
        <v>58</v>
      </c>
    </row>
    <row r="8" spans="3:9" x14ac:dyDescent="0.15">
      <c r="C8" t="s">
        <v>479</v>
      </c>
      <c r="D8" t="s">
        <v>481</v>
      </c>
      <c r="E8" t="s">
        <v>64</v>
      </c>
      <c r="F8" s="2">
        <v>22</v>
      </c>
      <c r="G8" s="5">
        <v>1595</v>
      </c>
      <c r="H8" s="6">
        <v>1595</v>
      </c>
      <c r="I8">
        <f t="shared" si="0"/>
        <v>72.5</v>
      </c>
    </row>
    <row r="9" spans="3:9" x14ac:dyDescent="0.15">
      <c r="C9" t="s">
        <v>684</v>
      </c>
      <c r="D9" t="s">
        <v>686</v>
      </c>
      <c r="E9" t="s">
        <v>64</v>
      </c>
      <c r="F9" s="2">
        <v>1</v>
      </c>
      <c r="G9" s="5">
        <v>101.5</v>
      </c>
      <c r="H9" s="6">
        <v>101.5</v>
      </c>
      <c r="I9">
        <f t="shared" si="0"/>
        <v>101.5</v>
      </c>
    </row>
    <row r="10" spans="3:9" x14ac:dyDescent="0.15">
      <c r="C10" t="s">
        <v>365</v>
      </c>
      <c r="D10" t="s">
        <v>367</v>
      </c>
      <c r="E10" t="s">
        <v>64</v>
      </c>
      <c r="F10" s="2">
        <v>8</v>
      </c>
      <c r="G10" s="5">
        <v>812</v>
      </c>
      <c r="H10" s="6">
        <v>812</v>
      </c>
      <c r="I10">
        <f t="shared" si="0"/>
        <v>101.5</v>
      </c>
    </row>
    <row r="11" spans="3:9" x14ac:dyDescent="0.15">
      <c r="C11" t="s">
        <v>397</v>
      </c>
      <c r="D11" t="s">
        <v>399</v>
      </c>
      <c r="E11" t="s">
        <v>64</v>
      </c>
      <c r="F11" s="2">
        <v>7</v>
      </c>
      <c r="G11" s="5">
        <v>507.5</v>
      </c>
      <c r="H11" s="6">
        <v>507.5</v>
      </c>
      <c r="I11">
        <f t="shared" si="0"/>
        <v>72.5</v>
      </c>
    </row>
    <row r="12" spans="3:9" x14ac:dyDescent="0.15">
      <c r="C12" t="s">
        <v>790</v>
      </c>
      <c r="D12" t="s">
        <v>792</v>
      </c>
      <c r="E12" t="s">
        <v>64</v>
      </c>
      <c r="F12" s="2">
        <v>1</v>
      </c>
      <c r="G12" s="5">
        <v>72.5</v>
      </c>
      <c r="H12" s="6">
        <v>72.5</v>
      </c>
      <c r="I12">
        <f t="shared" si="0"/>
        <v>72.5</v>
      </c>
    </row>
    <row r="13" spans="3:9" x14ac:dyDescent="0.15">
      <c r="C13" t="s">
        <v>391</v>
      </c>
      <c r="D13" t="s">
        <v>393</v>
      </c>
      <c r="E13" t="s">
        <v>64</v>
      </c>
      <c r="F13" s="2">
        <v>9</v>
      </c>
      <c r="G13" s="5">
        <v>783</v>
      </c>
      <c r="H13" s="6">
        <v>783</v>
      </c>
      <c r="I13">
        <f t="shared" si="0"/>
        <v>87</v>
      </c>
    </row>
    <row r="14" spans="3:9" x14ac:dyDescent="0.15">
      <c r="C14" t="s">
        <v>412</v>
      </c>
      <c r="D14" t="s">
        <v>414</v>
      </c>
      <c r="E14" t="s">
        <v>64</v>
      </c>
      <c r="F14" s="2">
        <v>9</v>
      </c>
      <c r="G14" s="5">
        <v>783</v>
      </c>
      <c r="H14" s="6">
        <v>783</v>
      </c>
      <c r="I14">
        <f t="shared" si="0"/>
        <v>87</v>
      </c>
    </row>
    <row r="15" spans="3:9" x14ac:dyDescent="0.15">
      <c r="C15" t="s">
        <v>406</v>
      </c>
      <c r="D15" t="s">
        <v>408</v>
      </c>
      <c r="E15" t="s">
        <v>64</v>
      </c>
      <c r="F15" s="2">
        <v>3</v>
      </c>
      <c r="G15" s="5">
        <v>217.5</v>
      </c>
      <c r="H15" s="6">
        <v>217.5</v>
      </c>
      <c r="I15">
        <f t="shared" si="0"/>
        <v>72.5</v>
      </c>
    </row>
    <row r="16" spans="3:9" x14ac:dyDescent="0.15">
      <c r="C16" t="s">
        <v>609</v>
      </c>
      <c r="D16" t="s">
        <v>611</v>
      </c>
      <c r="E16" t="s">
        <v>64</v>
      </c>
      <c r="F16" s="2">
        <v>2</v>
      </c>
      <c r="G16" s="5">
        <v>116</v>
      </c>
      <c r="H16" s="6">
        <v>116</v>
      </c>
      <c r="I16">
        <f t="shared" si="0"/>
        <v>58</v>
      </c>
    </row>
    <row r="17" spans="3:9" x14ac:dyDescent="0.15">
      <c r="C17" t="s">
        <v>375</v>
      </c>
      <c r="D17" t="s">
        <v>377</v>
      </c>
      <c r="E17" t="s">
        <v>64</v>
      </c>
      <c r="F17" s="2">
        <v>7</v>
      </c>
      <c r="G17" s="5">
        <v>710.5</v>
      </c>
      <c r="H17" s="6">
        <v>710.5</v>
      </c>
      <c r="I17">
        <f t="shared" si="0"/>
        <v>101.5</v>
      </c>
    </row>
    <row r="18" spans="3:9" x14ac:dyDescent="0.15">
      <c r="C18" t="s">
        <v>425</v>
      </c>
      <c r="D18" t="s">
        <v>427</v>
      </c>
      <c r="E18" t="s">
        <v>64</v>
      </c>
      <c r="F18" s="2">
        <v>4</v>
      </c>
      <c r="G18" s="5">
        <v>232</v>
      </c>
      <c r="H18" s="6">
        <v>232</v>
      </c>
      <c r="I18">
        <f t="shared" si="0"/>
        <v>58</v>
      </c>
    </row>
    <row r="19" spans="3:9" x14ac:dyDescent="0.15">
      <c r="C19" t="s">
        <v>57</v>
      </c>
      <c r="D19" t="s">
        <v>59</v>
      </c>
      <c r="E19" s="3" t="s">
        <v>63</v>
      </c>
      <c r="F19" s="4">
        <v>114</v>
      </c>
      <c r="G19" s="6">
        <v>6267.7199999999839</v>
      </c>
      <c r="H19" s="6">
        <f>+$H$2*G19</f>
        <v>4742.1820228799879</v>
      </c>
      <c r="I19">
        <f t="shared" si="0"/>
        <v>41.598087919999891</v>
      </c>
    </row>
    <row r="20" spans="3:9" x14ac:dyDescent="0.15">
      <c r="C20" t="s">
        <v>385</v>
      </c>
      <c r="D20" t="s">
        <v>387</v>
      </c>
      <c r="E20" t="s">
        <v>64</v>
      </c>
      <c r="F20" s="2">
        <v>16</v>
      </c>
      <c r="G20" s="5">
        <v>1160</v>
      </c>
      <c r="H20" s="6">
        <v>1160</v>
      </c>
      <c r="I20">
        <f t="shared" si="0"/>
        <v>72.5</v>
      </c>
    </row>
    <row r="21" spans="3:9" x14ac:dyDescent="0.15">
      <c r="C21" t="s">
        <v>171</v>
      </c>
      <c r="D21" t="s">
        <v>173</v>
      </c>
      <c r="E21" s="3" t="s">
        <v>63</v>
      </c>
      <c r="F21" s="4">
        <v>23</v>
      </c>
      <c r="G21" s="6">
        <v>1322.0400000000002</v>
      </c>
      <c r="H21" s="6">
        <f>+$H$2*G21</f>
        <v>1000.2607521600003</v>
      </c>
      <c r="I21">
        <f t="shared" si="0"/>
        <v>43.489597920000008</v>
      </c>
    </row>
    <row r="22" spans="3:9" x14ac:dyDescent="0.15">
      <c r="C22" t="s">
        <v>807</v>
      </c>
      <c r="F22" s="2">
        <v>316</v>
      </c>
      <c r="G22" s="5">
        <v>20538.259999999984</v>
      </c>
      <c r="H22" s="8">
        <f>SUM(H4:H21)</f>
        <v>18690.942775039988</v>
      </c>
    </row>
    <row r="27" spans="3:9" x14ac:dyDescent="0.15">
      <c r="F27" t="s">
        <v>812</v>
      </c>
      <c r="G27" s="7" t="s">
        <v>813</v>
      </c>
    </row>
    <row r="28" spans="3:9" x14ac:dyDescent="0.15">
      <c r="G28" s="7" t="s">
        <v>815</v>
      </c>
      <c r="H28" t="s">
        <v>814</v>
      </c>
    </row>
  </sheetData>
  <autoFilter ref="C3:G22" xr:uid="{68CA1364-D09E-4D57-80DB-DA04555A1D2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Athabasca</vt:lpstr>
      <vt:lpstr>Sheet2</vt:lpstr>
    </vt:vector>
  </TitlesOfParts>
  <Company>Sage Publishing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Fong</dc:creator>
  <cp:lastModifiedBy>Susanne Rohrbaugh</cp:lastModifiedBy>
  <dcterms:created xsi:type="dcterms:W3CDTF">2020-10-19T22:12:31Z</dcterms:created>
  <dcterms:modified xsi:type="dcterms:W3CDTF">2020-10-21T17:19:27Z</dcterms:modified>
</cp:coreProperties>
</file>