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fileSharing readOnlyRecommended="1"/>
  <workbookPr showInkAnnotation="0" autoCompressPictures="0"/>
  <bookViews>
    <workbookView xWindow="29860" yWindow="960" windowWidth="27920" windowHeight="15800"/>
  </bookViews>
  <sheets>
    <sheet name="June Report" sheetId="3" r:id="rId1"/>
  </sheets>
  <definedNames>
    <definedName name="Additional_Header_field_name">#REF!</definedName>
    <definedName name="Class_of_sale">#REF!</definedName>
    <definedName name="Fee_source_type">#REF!</definedName>
    <definedName name="Fee_type">#REF!</definedName>
    <definedName name="Line_item_reference_type">#REF!</definedName>
    <definedName name="Message_function">#REF!</definedName>
    <definedName name="Non_sale_disposal_type">#REF!</definedName>
    <definedName name="Price_type">#REF!</definedName>
    <definedName name="Sales_report_type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C80" i="3" l="1"/>
  <c r="BM80" i="3"/>
  <c r="BC79" i="3"/>
  <c r="BM79" i="3"/>
  <c r="BC78" i="3"/>
  <c r="BM78" i="3"/>
  <c r="BC77" i="3"/>
  <c r="BM77" i="3"/>
  <c r="BC76" i="3"/>
  <c r="BM76" i="3"/>
  <c r="BC75" i="3"/>
  <c r="BM75" i="3"/>
  <c r="BC74" i="3"/>
  <c r="BM74" i="3"/>
  <c r="BC73" i="3"/>
  <c r="BM73" i="3"/>
  <c r="BC72" i="3"/>
  <c r="BM72" i="3"/>
  <c r="BC71" i="3"/>
  <c r="BM71" i="3"/>
  <c r="BC70" i="3"/>
  <c r="BM70" i="3"/>
  <c r="BC69" i="3"/>
  <c r="BM69" i="3"/>
  <c r="BC68" i="3"/>
  <c r="BM68" i="3"/>
  <c r="BC67" i="3"/>
  <c r="BM67" i="3"/>
  <c r="BC66" i="3"/>
  <c r="BM66" i="3"/>
  <c r="BC65" i="3"/>
  <c r="BM65" i="3"/>
  <c r="BC64" i="3"/>
  <c r="BM64" i="3"/>
  <c r="BC63" i="3"/>
  <c r="BM63" i="3"/>
  <c r="BC62" i="3"/>
  <c r="BM62" i="3"/>
  <c r="BC61" i="3"/>
  <c r="BM61" i="3"/>
  <c r="BC60" i="3"/>
  <c r="BM60" i="3"/>
  <c r="BC59" i="3"/>
  <c r="BM59" i="3"/>
  <c r="BC58" i="3"/>
  <c r="BM58" i="3"/>
  <c r="BC57" i="3"/>
  <c r="BM57" i="3"/>
  <c r="BC56" i="3"/>
  <c r="BM56" i="3"/>
  <c r="BC55" i="3"/>
  <c r="BM55" i="3"/>
  <c r="BC54" i="3"/>
  <c r="BM54" i="3"/>
  <c r="BC53" i="3"/>
  <c r="BM53" i="3"/>
  <c r="BC52" i="3"/>
  <c r="BM52" i="3"/>
  <c r="BC51" i="3"/>
  <c r="BM51" i="3"/>
  <c r="BC50" i="3"/>
  <c r="BM50" i="3"/>
  <c r="BC49" i="3"/>
  <c r="BM49" i="3"/>
  <c r="BC48" i="3"/>
  <c r="BM48" i="3"/>
  <c r="BC47" i="3"/>
  <c r="BM47" i="3"/>
  <c r="BC46" i="3"/>
  <c r="BM46" i="3"/>
  <c r="BC45" i="3"/>
  <c r="BM45" i="3"/>
  <c r="BC44" i="3"/>
  <c r="BM44" i="3"/>
  <c r="BC43" i="3"/>
  <c r="BM43" i="3"/>
  <c r="BC42" i="3"/>
  <c r="BM42" i="3"/>
  <c r="BC41" i="3"/>
  <c r="BM41" i="3"/>
  <c r="BC40" i="3"/>
  <c r="BM40" i="3"/>
  <c r="BC39" i="3"/>
  <c r="BM39" i="3"/>
  <c r="BC38" i="3"/>
  <c r="BM38" i="3"/>
  <c r="BC37" i="3"/>
  <c r="BM37" i="3"/>
  <c r="BC36" i="3"/>
  <c r="BM36" i="3"/>
  <c r="BC35" i="3"/>
  <c r="BM35" i="3"/>
  <c r="BC34" i="3"/>
  <c r="BM34" i="3"/>
  <c r="BC33" i="3"/>
  <c r="BM33" i="3"/>
  <c r="BC32" i="3"/>
  <c r="BM32" i="3"/>
  <c r="BC31" i="3"/>
  <c r="BM31" i="3"/>
  <c r="BC30" i="3"/>
  <c r="BM30" i="3"/>
  <c r="BC29" i="3"/>
  <c r="BM29" i="3"/>
  <c r="BC28" i="3"/>
  <c r="BM28" i="3"/>
  <c r="BC27" i="3"/>
  <c r="BM27" i="3"/>
  <c r="BC26" i="3"/>
  <c r="BM26" i="3"/>
  <c r="BC25" i="3"/>
  <c r="BM25" i="3"/>
  <c r="BC24" i="3"/>
  <c r="BM24" i="3"/>
  <c r="BC23" i="3"/>
  <c r="BM23" i="3"/>
  <c r="BC22" i="3"/>
  <c r="BM22" i="3"/>
  <c r="BC21" i="3"/>
  <c r="BM21" i="3"/>
  <c r="BC20" i="3"/>
  <c r="BM20" i="3"/>
  <c r="BC19" i="3"/>
  <c r="BM19" i="3"/>
  <c r="BC18" i="3"/>
  <c r="BM18" i="3"/>
  <c r="BC17" i="3"/>
  <c r="BM17" i="3"/>
  <c r="BC16" i="3"/>
  <c r="BM16" i="3"/>
  <c r="BC15" i="3"/>
  <c r="BM15" i="3"/>
  <c r="BC14" i="3"/>
  <c r="BM14" i="3"/>
  <c r="BC13" i="3"/>
  <c r="BM13" i="3"/>
  <c r="BC12" i="3"/>
  <c r="BM12" i="3"/>
  <c r="BC11" i="3"/>
  <c r="BM11" i="3"/>
  <c r="BC10" i="3"/>
  <c r="BM10" i="3"/>
  <c r="BC9" i="3"/>
  <c r="BM9" i="3"/>
  <c r="BC8" i="3"/>
  <c r="BM8" i="3"/>
  <c r="BC7" i="3"/>
  <c r="BM7" i="3"/>
  <c r="BC6" i="3"/>
  <c r="BM6" i="3"/>
  <c r="BC5" i="3"/>
  <c r="BM5" i="3"/>
  <c r="BC4" i="3"/>
  <c r="BM4" i="3"/>
  <c r="AU80" i="3"/>
  <c r="BL80" i="3"/>
  <c r="AU79" i="3"/>
  <c r="BL79" i="3"/>
  <c r="AU78" i="3"/>
  <c r="BL78" i="3"/>
  <c r="AU77" i="3"/>
  <c r="BL77" i="3"/>
  <c r="AU76" i="3"/>
  <c r="BL76" i="3"/>
  <c r="AU75" i="3"/>
  <c r="BL75" i="3"/>
  <c r="AU74" i="3"/>
  <c r="BL74" i="3"/>
  <c r="AU73" i="3"/>
  <c r="BL73" i="3"/>
  <c r="AU72" i="3"/>
  <c r="BL72" i="3"/>
  <c r="AU71" i="3"/>
  <c r="BL71" i="3"/>
  <c r="AU70" i="3"/>
  <c r="BL70" i="3"/>
  <c r="AU69" i="3"/>
  <c r="BL69" i="3"/>
  <c r="AU68" i="3"/>
  <c r="BL68" i="3"/>
  <c r="AU67" i="3"/>
  <c r="BL67" i="3"/>
  <c r="AU66" i="3"/>
  <c r="BL66" i="3"/>
  <c r="AU65" i="3"/>
  <c r="BL65" i="3"/>
  <c r="AU64" i="3"/>
  <c r="BL64" i="3"/>
  <c r="AU63" i="3"/>
  <c r="BL63" i="3"/>
  <c r="AU62" i="3"/>
  <c r="BL62" i="3"/>
  <c r="AU61" i="3"/>
  <c r="BL61" i="3"/>
  <c r="AU60" i="3"/>
  <c r="BL60" i="3"/>
  <c r="AU59" i="3"/>
  <c r="BL59" i="3"/>
  <c r="AU58" i="3"/>
  <c r="BL58" i="3"/>
  <c r="AU57" i="3"/>
  <c r="BL57" i="3"/>
  <c r="AU56" i="3"/>
  <c r="BL56" i="3"/>
  <c r="AU55" i="3"/>
  <c r="BL55" i="3"/>
  <c r="AU54" i="3"/>
  <c r="BL54" i="3"/>
  <c r="AU53" i="3"/>
  <c r="BL53" i="3"/>
  <c r="AU52" i="3"/>
  <c r="BL52" i="3"/>
  <c r="AU51" i="3"/>
  <c r="BL51" i="3"/>
  <c r="AU50" i="3"/>
  <c r="BL50" i="3"/>
  <c r="AU49" i="3"/>
  <c r="BL49" i="3"/>
  <c r="AU48" i="3"/>
  <c r="BL48" i="3"/>
  <c r="AU47" i="3"/>
  <c r="BL47" i="3"/>
  <c r="AU46" i="3"/>
  <c r="BL46" i="3"/>
  <c r="AU45" i="3"/>
  <c r="BL45" i="3"/>
  <c r="AU44" i="3"/>
  <c r="BL44" i="3"/>
  <c r="AU43" i="3"/>
  <c r="BL43" i="3"/>
  <c r="AU42" i="3"/>
  <c r="BL42" i="3"/>
  <c r="AU41" i="3"/>
  <c r="BL41" i="3"/>
  <c r="AU40" i="3"/>
  <c r="BL40" i="3"/>
  <c r="AU39" i="3"/>
  <c r="BL39" i="3"/>
  <c r="AU38" i="3"/>
  <c r="BL38" i="3"/>
  <c r="AU37" i="3"/>
  <c r="BL37" i="3"/>
  <c r="AU36" i="3"/>
  <c r="BL36" i="3"/>
  <c r="AU35" i="3"/>
  <c r="BL35" i="3"/>
  <c r="AU34" i="3"/>
  <c r="BL34" i="3"/>
  <c r="AU33" i="3"/>
  <c r="BL33" i="3"/>
  <c r="AU32" i="3"/>
  <c r="BL32" i="3"/>
  <c r="AU31" i="3"/>
  <c r="BL31" i="3"/>
  <c r="AU30" i="3"/>
  <c r="BL30" i="3"/>
  <c r="AU29" i="3"/>
  <c r="BL29" i="3"/>
  <c r="AU28" i="3"/>
  <c r="BL28" i="3"/>
  <c r="AU27" i="3"/>
  <c r="BL27" i="3"/>
  <c r="AU26" i="3"/>
  <c r="BL26" i="3"/>
  <c r="AU25" i="3"/>
  <c r="BL25" i="3"/>
  <c r="AU24" i="3"/>
  <c r="BL24" i="3"/>
  <c r="AU23" i="3"/>
  <c r="BL23" i="3"/>
  <c r="AU22" i="3"/>
  <c r="BL22" i="3"/>
  <c r="AU21" i="3"/>
  <c r="BL21" i="3"/>
  <c r="AU20" i="3"/>
  <c r="BL20" i="3"/>
  <c r="AU19" i="3"/>
  <c r="BL19" i="3"/>
  <c r="AU18" i="3"/>
  <c r="BL18" i="3"/>
  <c r="AU17" i="3"/>
  <c r="BL17" i="3"/>
  <c r="AU16" i="3"/>
  <c r="BL16" i="3"/>
  <c r="AU15" i="3"/>
  <c r="BL15" i="3"/>
  <c r="AU14" i="3"/>
  <c r="BL14" i="3"/>
  <c r="AU13" i="3"/>
  <c r="BL13" i="3"/>
  <c r="AU12" i="3"/>
  <c r="BL12" i="3"/>
  <c r="AU11" i="3"/>
  <c r="BL11" i="3"/>
  <c r="AU10" i="3"/>
  <c r="BL10" i="3"/>
  <c r="AU9" i="3"/>
  <c r="BL9" i="3"/>
  <c r="AU8" i="3"/>
  <c r="BL8" i="3"/>
  <c r="AU7" i="3"/>
  <c r="BL7" i="3"/>
  <c r="AU6" i="3"/>
  <c r="BL6" i="3"/>
  <c r="AU5" i="3"/>
  <c r="BL5" i="3"/>
  <c r="AU4" i="3"/>
  <c r="BL4" i="3"/>
</calcChain>
</file>

<file path=xl/sharedStrings.xml><?xml version="1.0" encoding="utf-8"?>
<sst xmlns="http://schemas.openxmlformats.org/spreadsheetml/2006/main" count="1689" uniqueCount="248">
  <si>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</si>
  <si>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</si>
  <si>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</si>
  <si>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</si>
  <si>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</si>
  <si>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</si>
  <si>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</si>
  <si>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Device type</t>
  </si>
  <si>
    <t>Product format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</si>
  <si>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</si>
  <si>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</si>
  <si>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</si>
  <si>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</si>
  <si>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</si>
  <si>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</si>
  <si>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</si>
  <si>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Line item ID#</t>
  </si>
  <si>
    <t>01</t>
  </si>
  <si>
    <t>03</t>
  </si>
  <si>
    <t>Gross sold quantity</t>
  </si>
  <si>
    <t>Net sold quantity</t>
  </si>
  <si>
    <t>Non-sale quantity</t>
  </si>
  <si>
    <t>Non-sale 
disposal type</t>
  </si>
  <si>
    <t>Price currency</t>
  </si>
  <si>
    <t>Gross sold value</t>
  </si>
  <si>
    <t>Net value 
before fees</t>
  </si>
  <si>
    <t>Fee type 1</t>
  </si>
  <si>
    <t>Fee amount 1</t>
  </si>
  <si>
    <t>Fee type 2</t>
  </si>
  <si>
    <t>Fee amount 2</t>
  </si>
  <si>
    <t>Fee type 3</t>
  </si>
  <si>
    <t>Fee amount 3</t>
  </si>
  <si>
    <t>Fee source 1</t>
  </si>
  <si>
    <t>Fee source 2</t>
  </si>
  <si>
    <t>Fee source 3</t>
  </si>
  <si>
    <t>Sales territory</t>
  </si>
  <si>
    <t>Proceeds of sale due to publisher</t>
  </si>
  <si>
    <t>Report date or date and time</t>
  </si>
  <si>
    <t>Message function</t>
  </si>
  <si>
    <t>Sales report type</t>
  </si>
  <si>
    <t>Reporting price type</t>
  </si>
  <si>
    <t>Reporting currency</t>
  </si>
  <si>
    <t>Report ID#</t>
  </si>
  <si>
    <t>Total number of Line items</t>
  </si>
  <si>
    <t>Total gross sold quantity</t>
  </si>
  <si>
    <t>Total net sold quantity</t>
  </si>
  <si>
    <t>Total non-sale quantity</t>
  </si>
  <si>
    <t>Total gross sold value</t>
  </si>
  <si>
    <t>Total net sold value before fees</t>
  </si>
  <si>
    <t>Total proceeds 
due to publisher</t>
  </si>
  <si>
    <t>Report period from</t>
  </si>
  <si>
    <t>Report period to</t>
  </si>
  <si>
    <t>USD</t>
  </si>
  <si>
    <t>42</t>
  </si>
  <si>
    <t>US</t>
  </si>
  <si>
    <t>1</t>
  </si>
  <si>
    <t>E101</t>
  </si>
  <si>
    <t>Returned / refunded quantity</t>
  </si>
  <si>
    <t>Returned / refunded value</t>
  </si>
  <si>
    <t>Commission or discount percentage</t>
  </si>
  <si>
    <t>Total returned / refunded quantity</t>
  </si>
  <si>
    <t>Total fees 
of all types</t>
  </si>
  <si>
    <t>Class of trade / sale</t>
  </si>
  <si>
    <t>Price type</t>
  </si>
  <si>
    <t>Total returned / refunded value</t>
  </si>
  <si>
    <t>Unit price</t>
  </si>
  <si>
    <t>Publisher ID#</t>
  </si>
  <si>
    <t>Publisher Name</t>
  </si>
  <si>
    <t>Imprint Name</t>
  </si>
  <si>
    <t>Reporting agent name</t>
  </si>
  <si>
    <t>Reporting agent #ID</t>
  </si>
  <si>
    <t>NOT USED</t>
  </si>
  <si>
    <t>Currency conversion rate</t>
  </si>
  <si>
    <t>List price</t>
  </si>
  <si>
    <t>Version 1.1 | published December 19, 2012</t>
  </si>
  <si>
    <t>BitLit Media, Inc.</t>
  </si>
  <si>
    <t>June BitLit Sales Report</t>
  </si>
  <si>
    <t>20150703</t>
  </si>
  <si>
    <t>Jhegaala</t>
  </si>
  <si>
    <t>The Tower of Fear</t>
  </si>
  <si>
    <t>Tiassa</t>
  </si>
  <si>
    <t>Daughter of the Forest</t>
  </si>
  <si>
    <t>Hominids</t>
  </si>
  <si>
    <t>Winter's Heart</t>
  </si>
  <si>
    <t>Humans</t>
  </si>
  <si>
    <t>Endangered Species</t>
  </si>
  <si>
    <t>The Way of Kings</t>
  </si>
  <si>
    <t>Shadows Linger</t>
  </si>
  <si>
    <t>Crossroads of Twilight</t>
  </si>
  <si>
    <t>Full Fathom Five</t>
  </si>
  <si>
    <t>The Last Colony</t>
  </si>
  <si>
    <t>Kushiel's Chosen</t>
  </si>
  <si>
    <t>New Spring</t>
  </si>
  <si>
    <t>Issola</t>
  </si>
  <si>
    <t>Shadow &amp; Claw</t>
  </si>
  <si>
    <t>Kushiel's Dart</t>
  </si>
  <si>
    <t>Hybrids</t>
  </si>
  <si>
    <t>Dreams of Steel</t>
  </si>
  <si>
    <t>Mistborn</t>
  </si>
  <si>
    <t>Pastwatch</t>
  </si>
  <si>
    <t>A Darker Shade of Magic</t>
  </si>
  <si>
    <t>Deadhouse Gates</t>
  </si>
  <si>
    <t>Hawk</t>
  </si>
  <si>
    <t>The Shadow Rising</t>
  </si>
  <si>
    <t>A Crown of Swords</t>
  </si>
  <si>
    <t>The White Rose</t>
  </si>
  <si>
    <t>The Runelords</t>
  </si>
  <si>
    <t>Midnight Tides</t>
  </si>
  <si>
    <t>The Just City</t>
  </si>
  <si>
    <t>The Silver Spike</t>
  </si>
  <si>
    <t>The Eye of the World</t>
  </si>
  <si>
    <t>Soldiers Live</t>
  </si>
  <si>
    <t>The Dragon Reborn</t>
  </si>
  <si>
    <t>Speaker for the Dead</t>
  </si>
  <si>
    <t>A Deepness in the Sky</t>
  </si>
  <si>
    <t>Warriors</t>
  </si>
  <si>
    <t>Iorich</t>
  </si>
  <si>
    <t>She Is The Darkness</t>
  </si>
  <si>
    <t>The Book of Dragon</t>
  </si>
  <si>
    <t>Two Serpents Rise</t>
  </si>
  <si>
    <t>A Taste of Magic</t>
  </si>
  <si>
    <t>First Meetings</t>
  </si>
  <si>
    <t>The Fires of Heaven</t>
  </si>
  <si>
    <t>The Path of Daggers</t>
  </si>
  <si>
    <t>Lockstep</t>
  </si>
  <si>
    <t>House of Chains</t>
  </si>
  <si>
    <t>Gardens of the Moon</t>
  </si>
  <si>
    <t>Kushiel's Avatar</t>
  </si>
  <si>
    <t>Ironskin</t>
  </si>
  <si>
    <t>Shadow Games</t>
  </si>
  <si>
    <t>Range of Ghosts</t>
  </si>
  <si>
    <t>A Fire Upon The Deep</t>
  </si>
  <si>
    <t>Bleak Seasons</t>
  </si>
  <si>
    <t>The Great Hunt</t>
  </si>
  <si>
    <t>Knife of Dreams</t>
  </si>
  <si>
    <t>Dzur</t>
  </si>
  <si>
    <t>Sword &amp; Citadel</t>
  </si>
  <si>
    <t>Copperhead</t>
  </si>
  <si>
    <t>Lord of Chaos</t>
  </si>
  <si>
    <t>Dark as Day</t>
  </si>
  <si>
    <t>Warbreaker</t>
  </si>
  <si>
    <t>Julian Comstock</t>
  </si>
  <si>
    <t>Words of Radiance</t>
  </si>
  <si>
    <t>Halo: The Fall of Reach</t>
  </si>
  <si>
    <t>Steven Brust</t>
  </si>
  <si>
    <t>Glen Cook</t>
  </si>
  <si>
    <t>Juliet Marillier</t>
  </si>
  <si>
    <t>Robert J. Sawyer</t>
  </si>
  <si>
    <t>Robert Jordan</t>
  </si>
  <si>
    <t>Gene Wolfe</t>
  </si>
  <si>
    <t>Brandon Sanderson</t>
  </si>
  <si>
    <t>Max Gladstone</t>
  </si>
  <si>
    <t>John Scalzi</t>
  </si>
  <si>
    <t>Jacqueline Carey</t>
  </si>
  <si>
    <t>Orson Scott Card</t>
  </si>
  <si>
    <t>V. E. Schwab</t>
  </si>
  <si>
    <t>Steven Erikson</t>
  </si>
  <si>
    <t>David Farland</t>
  </si>
  <si>
    <t>Jo Walton</t>
  </si>
  <si>
    <t>Vernor Vinge</t>
  </si>
  <si>
    <t>George R.R. Martin, Gardner Dozois</t>
  </si>
  <si>
    <t>Andre Norton, Jean Rabe</t>
  </si>
  <si>
    <t>Karl Schroeder</t>
  </si>
  <si>
    <t>Elizabeth Bear</t>
  </si>
  <si>
    <t>Tina Connolly</t>
  </si>
  <si>
    <t>Charles Sheffield</t>
  </si>
  <si>
    <t>Robert Charles Wilson</t>
  </si>
  <si>
    <t>Eric Nylund</t>
  </si>
  <si>
    <t>Macmillan</t>
  </si>
  <si>
    <t>2015-05-15 13:19:52 PDT</t>
  </si>
  <si>
    <t>2015-05-04 17:07:31 PDT</t>
  </si>
  <si>
    <t>2015-05-17 12:28:59 PDT</t>
  </si>
  <si>
    <t>2015-05-05 06:59:40 PDT</t>
  </si>
  <si>
    <t>2015-05-05 06:50:59 PDT</t>
  </si>
  <si>
    <t>2015-05-05 10:05:06 PDT</t>
  </si>
  <si>
    <t>2015-05-07 09:42:08 PDT</t>
  </si>
  <si>
    <t>2015-05-05 06:52:36 PDT</t>
  </si>
  <si>
    <t>2015-05-04 17:37:15 PDT</t>
  </si>
  <si>
    <t>2015-05-06 06:34:23 PDT</t>
  </si>
  <si>
    <t>2015-05-05 16:52:18 PDT</t>
  </si>
  <si>
    <t>2015-05-07 09:40:17 PDT</t>
  </si>
  <si>
    <t>2015-05-17 11:25:06 PDT</t>
  </si>
  <si>
    <t>2015-05-09 16:47:04 PDT</t>
  </si>
  <si>
    <t>2015-05-05 06:56:42 PDT</t>
  </si>
  <si>
    <t>2015-05-12 18:32:21 PDT</t>
  </si>
  <si>
    <t>2015-05-15 13:21:56 PDT</t>
  </si>
  <si>
    <t>2015-05-26 07:53:41 PDT</t>
  </si>
  <si>
    <t>2015-05-10 14:46:28 PDT</t>
  </si>
  <si>
    <t>2015-05-05 06:54:04 PDT</t>
  </si>
  <si>
    <t>2015-05-05 17:07:12 PDT</t>
  </si>
  <si>
    <t>2015-05-07 22:26:27 PDT</t>
  </si>
  <si>
    <t>2015-05-10 14:56:18 PDT</t>
  </si>
  <si>
    <t>2015-05-11 11:40:36 PDT</t>
  </si>
  <si>
    <t>2015-05-04 10:19:43 PDT</t>
  </si>
  <si>
    <t>2015-05-04 10:25:15 PDT</t>
  </si>
  <si>
    <t>2015-05-11 23:35:44 PDT</t>
  </si>
  <si>
    <t>2015-05-07 09:47:01 PDT</t>
  </si>
  <si>
    <t>2015-05-07 11:07:32 PDT</t>
  </si>
  <si>
    <t>2015-05-05 15:01:11 PDT</t>
  </si>
  <si>
    <t>2015-05-05 16:54:56 PDT</t>
  </si>
  <si>
    <t>2015-05-10 17:39:05 PDT</t>
  </si>
  <si>
    <t>2015-05-04 11:01:26 PDT</t>
  </si>
  <si>
    <t>2015-05-13 17:14:55 PDT</t>
  </si>
  <si>
    <t>2015-05-05 17:01:59 PDT</t>
  </si>
  <si>
    <t>2015-05-07 09:50:52 PDT</t>
  </si>
  <si>
    <t>2015-05-05 17:14:52 PDT</t>
  </si>
  <si>
    <t>2015-05-07 09:48:57 PDT</t>
  </si>
  <si>
    <t>2015-05-09 16:49:43 PDT</t>
  </si>
  <si>
    <t>2015-05-09 16:37:47 PDT</t>
  </si>
  <si>
    <t>2015-05-09 16:35:32 PDT</t>
  </si>
  <si>
    <t>2015-05-04 17:40:39 PDT</t>
  </si>
  <si>
    <t>2015-05-15 13:15:57 PDT</t>
  </si>
  <si>
    <t>2015-05-05 17:13:07 PDT</t>
  </si>
  <si>
    <t>2015-05-15 13:23:40 PDT</t>
  </si>
  <si>
    <t>2015-05-17 11:29:34 PDT</t>
  </si>
  <si>
    <t>2015-05-08 09:49:00 PDT</t>
  </si>
  <si>
    <t>2015-05-05 09:13:34 PDT</t>
  </si>
  <si>
    <t>2015-05-05 06:11:46 PDT</t>
  </si>
  <si>
    <t>2015-05-07 09:37:56 PDT</t>
  </si>
  <si>
    <t>2015-05-08 09:33:23 PDT</t>
  </si>
  <si>
    <t>2015-05-07 09:27:30 PDT</t>
  </si>
  <si>
    <t>2015-05-08 20:00:19 PDT</t>
  </si>
  <si>
    <t>2015-05-04 11:04:43 PDT</t>
  </si>
  <si>
    <t>2015-05-08 16:11:34 PDT</t>
  </si>
  <si>
    <t>2015-05-05 06:58:29 PDT</t>
  </si>
  <si>
    <t>2015-05-08 09:51:26 PDT</t>
  </si>
  <si>
    <t>2015-05-24 09:53:41 PDT</t>
  </si>
  <si>
    <t>2015-05-05 17:04:49 PDT</t>
  </si>
  <si>
    <t>2015-05-10 14:58:03 PDT</t>
  </si>
  <si>
    <t>2015-05-05 12:42:53 PDT</t>
  </si>
  <si>
    <t>2015-05-04 09:17:08 PDT</t>
  </si>
  <si>
    <t>2015-05-05 17:10:04 PDT</t>
  </si>
  <si>
    <t>2015-05-07 09:31:01 PDT</t>
  </si>
  <si>
    <t>2015-05-05 06:43:56 PDT</t>
  </si>
  <si>
    <t>2015-05-07 09:32:45 PDT</t>
  </si>
  <si>
    <t>2015-05-15 13:25:33 PDT</t>
  </si>
  <si>
    <t>2015-05-26 13:43:12 PDT</t>
  </si>
  <si>
    <t>2015-05-24 10:21:00 PDT</t>
  </si>
  <si>
    <t>2015-05-05 14:59:23 PDT</t>
  </si>
  <si>
    <t>2015-05-05 09:17:07 PDT</t>
  </si>
  <si>
    <t>2015-05-10 11:39:57 PDT</t>
  </si>
  <si>
    <t>2015-05-04 19:31:53 PDT</t>
  </si>
  <si>
    <t>2015-05-04 13:34:13 PDT</t>
  </si>
  <si>
    <t>2015-05-28 16:10:56 PDT</t>
  </si>
  <si>
    <t>2015-05-29 00:52:17 PDT</t>
  </si>
  <si>
    <t>2015-05-24 20:03:48 PDT</t>
  </si>
  <si>
    <t>20150501</t>
  </si>
  <si>
    <t>20150531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</si>
</sst>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26"/>
      <name val="Calibri"/>
      <family val="2"/>
    </font>
    <font>
      <b/>
      <sz val="10"/>
      <name val="Arial"/>
      <family val="2"/>
    </font>
    <font>
      <sz val="10"/>
      <name val="Arial"/>
    </font>
    <font>
      <sz val="10"/>
      <name val="Arial"/>
    </font>
    <font>
      <b/>
      <sz val="22"/>
      <name val="Candara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quotePrefix="1" applyFont="1" applyAlignment="1">
      <alignment horizontal="center"/>
    </xf>
    <xf numFmtId="14" fontId="0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/>
    <xf numFmtId="2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2" fontId="0" fillId="0" borderId="0" xfId="0" applyNumberFormat="1" applyAlignment="1"/>
    <xf numFmtId="0" fontId="3" fillId="0" borderId="0" xfId="0" applyFont="1" applyAlignment="1"/>
    <xf numFmtId="0" fontId="6" fillId="0" borderId="0" xfId="0" applyFont="1" applyAlignment="1"/>
    <xf numFmtId="2" fontId="3" fillId="0" borderId="0" xfId="0" applyNumberFormat="1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0" fillId="0" borderId="0" xfId="0" applyFill="1" applyAlignment="1"/>
    <xf numFmtId="4" fontId="0" fillId="0" borderId="0" xfId="0" applyNumberFormat="1" applyAlignment="1"/>
    <xf numFmtId="4" fontId="3" fillId="0" borderId="0" xfId="0" applyNumberFormat="1" applyFont="1" applyAlignment="1"/>
    <xf numFmtId="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1524000</xdr:colOff>
      <xdr:row>0</xdr:row>
      <xdr:rowOff>596900</xdr:rowOff>
    </xdr:to>
    <xdr:pic>
      <xdr:nvPicPr>
        <xdr:cNvPr id="2108" name="Picture 2" descr="BISG header.gi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40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0"/>
  <sheetViews>
    <sheetView tabSelected="1" topLeftCell="A3" workbookViewId="0">
      <selection activeCell="G19" sqref="G19"/>
    </sheetView>
  </sheetViews>
  <sheetFormatPr baseColWidth="10" defaultColWidth="15.6640625" defaultRowHeight="12" x14ac:dyDescent="0"/>
  <cols>
    <col min="1" max="1" width="22.5" style="10" customWidth="1"/>
    <col min="2" max="46" width="15.6640625" style="10"/>
    <col min="47" max="47" width="15.6640625" style="27"/>
    <col min="48" max="54" width="15.6640625" style="10"/>
    <col min="55" max="55" width="15.6640625" style="18"/>
    <col min="56" max="16384" width="15.6640625" style="10"/>
  </cols>
  <sheetData>
    <row r="1" spans="1:71" ht="59.25" customHeight="1">
      <c r="A1" s="3"/>
      <c r="B1" s="5" t="s">
        <v>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BQ1" s="19"/>
      <c r="BR1" s="20"/>
      <c r="BS1" s="20"/>
    </row>
    <row r="2" spans="1:71" s="19" customFormat="1" ht="18" customHeight="1">
      <c r="A2" s="4" t="s">
        <v>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AU2" s="28"/>
      <c r="BC2" s="21"/>
      <c r="BR2" s="20"/>
      <c r="BS2" s="20"/>
    </row>
    <row r="3" spans="1:71" s="26" customFormat="1">
      <c r="A3" s="22" t="s">
        <v>42</v>
      </c>
      <c r="B3" s="22" t="s">
        <v>37</v>
      </c>
      <c r="C3" s="22" t="s">
        <v>38</v>
      </c>
      <c r="D3" s="22" t="s">
        <v>39</v>
      </c>
      <c r="E3" s="22" t="s">
        <v>40</v>
      </c>
      <c r="F3" s="22" t="s">
        <v>41</v>
      </c>
      <c r="G3" s="22" t="s">
        <v>50</v>
      </c>
      <c r="H3" s="22" t="s">
        <v>51</v>
      </c>
      <c r="I3" s="22" t="s">
        <v>71</v>
      </c>
      <c r="J3" s="22" t="s">
        <v>62</v>
      </c>
      <c r="K3" s="22" t="s">
        <v>35</v>
      </c>
      <c r="L3" s="23" t="s">
        <v>16</v>
      </c>
      <c r="M3" s="23" t="s">
        <v>9</v>
      </c>
      <c r="N3" s="23" t="s">
        <v>10</v>
      </c>
      <c r="O3" s="23" t="s">
        <v>11</v>
      </c>
      <c r="P3" s="23" t="s">
        <v>12</v>
      </c>
      <c r="Q3" s="23" t="s">
        <v>13</v>
      </c>
      <c r="R3" s="23" t="s">
        <v>14</v>
      </c>
      <c r="S3" s="23" t="s">
        <v>15</v>
      </c>
      <c r="T3" s="23" t="s">
        <v>0</v>
      </c>
      <c r="U3" s="23" t="s">
        <v>1</v>
      </c>
      <c r="V3" s="23" t="s">
        <v>2</v>
      </c>
      <c r="W3" s="23" t="s">
        <v>3</v>
      </c>
      <c r="X3" s="23" t="s">
        <v>4</v>
      </c>
      <c r="Y3" s="23" t="s">
        <v>5</v>
      </c>
      <c r="Z3" s="23" t="s">
        <v>6</v>
      </c>
      <c r="AA3" s="23" t="s">
        <v>66</v>
      </c>
      <c r="AB3" s="23" t="s">
        <v>67</v>
      </c>
      <c r="AC3" s="23" t="s">
        <v>68</v>
      </c>
      <c r="AD3" s="23" t="s">
        <v>8</v>
      </c>
      <c r="AE3" s="23" t="s">
        <v>7</v>
      </c>
      <c r="AF3" s="23" t="s">
        <v>19</v>
      </c>
      <c r="AG3" s="23" t="s">
        <v>57</v>
      </c>
      <c r="AH3" s="23" t="s">
        <v>20</v>
      </c>
      <c r="AI3" s="23" t="s">
        <v>21</v>
      </c>
      <c r="AJ3" s="23" t="s">
        <v>22</v>
      </c>
      <c r="AK3" s="23" t="s">
        <v>62</v>
      </c>
      <c r="AL3" s="23" t="s">
        <v>35</v>
      </c>
      <c r="AM3" s="23" t="s">
        <v>65</v>
      </c>
      <c r="AN3" s="23" t="s">
        <v>63</v>
      </c>
      <c r="AO3" s="23" t="s">
        <v>23</v>
      </c>
      <c r="AP3" s="23" t="s">
        <v>59</v>
      </c>
      <c r="AQ3" s="23" t="s">
        <v>24</v>
      </c>
      <c r="AR3" s="23" t="s">
        <v>58</v>
      </c>
      <c r="AS3" s="23" t="s">
        <v>25</v>
      </c>
      <c r="AT3" s="23" t="s">
        <v>26</v>
      </c>
      <c r="AU3" s="29" t="s">
        <v>27</v>
      </c>
      <c r="AV3" s="23" t="s">
        <v>32</v>
      </c>
      <c r="AW3" s="23" t="s">
        <v>28</v>
      </c>
      <c r="AX3" s="23" t="s">
        <v>29</v>
      </c>
      <c r="AY3" s="23" t="s">
        <v>33</v>
      </c>
      <c r="AZ3" s="23" t="s">
        <v>30</v>
      </c>
      <c r="BA3" s="23" t="s">
        <v>31</v>
      </c>
      <c r="BB3" s="23" t="s">
        <v>34</v>
      </c>
      <c r="BC3" s="24" t="s">
        <v>36</v>
      </c>
      <c r="BD3" s="25" t="s">
        <v>43</v>
      </c>
      <c r="BE3" s="22" t="s">
        <v>44</v>
      </c>
      <c r="BF3" s="22" t="s">
        <v>60</v>
      </c>
      <c r="BG3" s="22" t="s">
        <v>45</v>
      </c>
      <c r="BH3" s="22" t="s">
        <v>46</v>
      </c>
      <c r="BI3" s="25" t="s">
        <v>47</v>
      </c>
      <c r="BJ3" s="22" t="s">
        <v>64</v>
      </c>
      <c r="BK3" s="25" t="s">
        <v>48</v>
      </c>
      <c r="BL3" s="25" t="s">
        <v>61</v>
      </c>
      <c r="BM3" s="25" t="s">
        <v>49</v>
      </c>
      <c r="BN3" s="23" t="s">
        <v>70</v>
      </c>
      <c r="BO3" s="23" t="s">
        <v>69</v>
      </c>
      <c r="BP3" s="23" t="s">
        <v>72</v>
      </c>
      <c r="BQ3" s="23" t="s">
        <v>73</v>
      </c>
      <c r="BR3" s="23" t="s">
        <v>63</v>
      </c>
    </row>
    <row r="4" spans="1:71">
      <c r="B4" s="7" t="s">
        <v>77</v>
      </c>
      <c r="C4" s="6" t="s">
        <v>17</v>
      </c>
      <c r="D4" s="8" t="s">
        <v>17</v>
      </c>
      <c r="F4" s="9" t="s">
        <v>52</v>
      </c>
      <c r="G4" s="6" t="s">
        <v>246</v>
      </c>
      <c r="H4" s="6" t="s">
        <v>247</v>
      </c>
      <c r="L4" s="8" t="s">
        <v>55</v>
      </c>
      <c r="N4" s="12" t="s">
        <v>75</v>
      </c>
      <c r="O4" s="11"/>
      <c r="P4" s="9"/>
      <c r="Q4" s="8" t="s">
        <v>17</v>
      </c>
      <c r="R4" s="13">
        <v>9781429927208</v>
      </c>
      <c r="S4" t="s">
        <v>169</v>
      </c>
      <c r="T4" s="8" t="s">
        <v>18</v>
      </c>
      <c r="U4" s="13">
        <v>9781429927208</v>
      </c>
      <c r="X4" s="10" t="s">
        <v>78</v>
      </c>
      <c r="Y4" s="10" t="s">
        <v>144</v>
      </c>
      <c r="AB4" s="10" t="s">
        <v>168</v>
      </c>
      <c r="AD4" s="9" t="s">
        <v>56</v>
      </c>
      <c r="AE4" s="11"/>
      <c r="AF4" s="11">
        <v>1</v>
      </c>
      <c r="AG4" s="11">
        <v>0</v>
      </c>
      <c r="AH4" s="11">
        <v>1</v>
      </c>
      <c r="AI4" s="11"/>
      <c r="AJ4" s="8"/>
      <c r="AK4" s="8" t="s">
        <v>17</v>
      </c>
      <c r="AL4" s="9" t="s">
        <v>54</v>
      </c>
      <c r="AM4">
        <v>2.99</v>
      </c>
      <c r="AN4" s="15" t="s">
        <v>53</v>
      </c>
      <c r="AO4" s="9" t="s">
        <v>52</v>
      </c>
      <c r="AP4" s="14">
        <v>0.3</v>
      </c>
      <c r="AQ4">
        <v>2.99</v>
      </c>
      <c r="AR4" s="14">
        <v>0</v>
      </c>
      <c r="AS4">
        <v>2.99</v>
      </c>
      <c r="AT4" s="6" t="s">
        <v>18</v>
      </c>
      <c r="AU4" s="27">
        <f>AS4*0.3</f>
        <v>0.89700000000000002</v>
      </c>
      <c r="BC4" s="18">
        <f>AS4*0.7</f>
        <v>2.093</v>
      </c>
      <c r="BE4" s="11">
        <v>1</v>
      </c>
      <c r="BF4" s="11">
        <v>0</v>
      </c>
      <c r="BG4" s="11">
        <v>1</v>
      </c>
      <c r="BH4" s="11">
        <v>0</v>
      </c>
      <c r="BI4">
        <v>2.99</v>
      </c>
      <c r="BJ4" s="14">
        <v>0</v>
      </c>
      <c r="BK4">
        <v>2.99</v>
      </c>
      <c r="BL4" s="27">
        <f>AU4</f>
        <v>0.89700000000000002</v>
      </c>
      <c r="BM4" s="18">
        <f>BC4</f>
        <v>2.093</v>
      </c>
      <c r="BO4" s="16" t="s">
        <v>75</v>
      </c>
      <c r="BP4" s="11">
        <v>1</v>
      </c>
      <c r="BQ4">
        <v>2.99</v>
      </c>
      <c r="BR4" s="17">
        <v>42</v>
      </c>
    </row>
    <row r="5" spans="1:71">
      <c r="B5" s="7" t="s">
        <v>77</v>
      </c>
      <c r="C5" s="6" t="s">
        <v>17</v>
      </c>
      <c r="D5" s="8" t="s">
        <v>17</v>
      </c>
      <c r="F5" s="9" t="s">
        <v>52</v>
      </c>
      <c r="G5" s="6" t="s">
        <v>246</v>
      </c>
      <c r="H5" s="6" t="s">
        <v>247</v>
      </c>
      <c r="L5" s="8" t="s">
        <v>55</v>
      </c>
      <c r="N5" s="12" t="s">
        <v>75</v>
      </c>
      <c r="O5" s="11"/>
      <c r="P5" s="9"/>
      <c r="Q5" s="8" t="s">
        <v>17</v>
      </c>
      <c r="R5" s="13">
        <v>9781466831155</v>
      </c>
      <c r="S5" t="s">
        <v>170</v>
      </c>
      <c r="T5" s="8" t="s">
        <v>18</v>
      </c>
      <c r="U5" s="13">
        <v>9781466831155</v>
      </c>
      <c r="X5" s="10" t="s">
        <v>79</v>
      </c>
      <c r="Y5" s="10" t="s">
        <v>145</v>
      </c>
      <c r="AB5" s="10" t="s">
        <v>168</v>
      </c>
      <c r="AD5" s="9" t="s">
        <v>56</v>
      </c>
      <c r="AE5" s="11"/>
      <c r="AF5" s="11">
        <v>1</v>
      </c>
      <c r="AG5" s="11">
        <v>0</v>
      </c>
      <c r="AH5" s="11">
        <v>1</v>
      </c>
      <c r="AI5" s="11"/>
      <c r="AJ5" s="8"/>
      <c r="AK5" s="8" t="s">
        <v>17</v>
      </c>
      <c r="AL5" s="9" t="s">
        <v>54</v>
      </c>
      <c r="AM5">
        <v>2.99</v>
      </c>
      <c r="AN5" s="15" t="s">
        <v>53</v>
      </c>
      <c r="AO5" s="9" t="s">
        <v>52</v>
      </c>
      <c r="AP5" s="14">
        <v>0.3</v>
      </c>
      <c r="AQ5">
        <v>2.99</v>
      </c>
      <c r="AR5" s="14">
        <v>0</v>
      </c>
      <c r="AS5">
        <v>2.99</v>
      </c>
      <c r="AT5" s="6" t="s">
        <v>18</v>
      </c>
      <c r="AU5" s="27">
        <f t="shared" ref="AU5:AU68" si="0">AS5*0.3</f>
        <v>0.89700000000000002</v>
      </c>
      <c r="BC5" s="18">
        <f t="shared" ref="BC5:BC68" si="1">AS5*0.7</f>
        <v>2.093</v>
      </c>
      <c r="BE5" s="11">
        <v>1</v>
      </c>
      <c r="BF5" s="11">
        <v>0</v>
      </c>
      <c r="BG5" s="11">
        <v>1</v>
      </c>
      <c r="BH5" s="11">
        <v>0</v>
      </c>
      <c r="BI5">
        <v>2.99</v>
      </c>
      <c r="BJ5" s="14">
        <v>0</v>
      </c>
      <c r="BK5">
        <v>2.99</v>
      </c>
      <c r="BL5" s="27">
        <f t="shared" ref="BL5:BL68" si="2">AU5</f>
        <v>0.89700000000000002</v>
      </c>
      <c r="BM5" s="18">
        <f t="shared" ref="BM5:BM68" si="3">BC5</f>
        <v>2.093</v>
      </c>
      <c r="BO5" s="16" t="s">
        <v>75</v>
      </c>
      <c r="BP5" s="11">
        <v>1</v>
      </c>
      <c r="BQ5">
        <v>2.99</v>
      </c>
      <c r="BR5" s="17">
        <v>42</v>
      </c>
    </row>
    <row r="6" spans="1:71">
      <c r="B6" s="7" t="s">
        <v>77</v>
      </c>
      <c r="C6" s="6" t="s">
        <v>17</v>
      </c>
      <c r="D6" s="8" t="s">
        <v>17</v>
      </c>
      <c r="F6" s="9" t="s">
        <v>52</v>
      </c>
      <c r="G6" s="6" t="s">
        <v>246</v>
      </c>
      <c r="H6" s="6" t="s">
        <v>247</v>
      </c>
      <c r="L6" s="8" t="s">
        <v>55</v>
      </c>
      <c r="N6" s="12" t="s">
        <v>75</v>
      </c>
      <c r="O6" s="11"/>
      <c r="P6" s="9"/>
      <c r="Q6" s="8" t="s">
        <v>17</v>
      </c>
      <c r="R6" s="13">
        <v>9781429991742</v>
      </c>
      <c r="S6" t="s">
        <v>171</v>
      </c>
      <c r="T6" s="8" t="s">
        <v>18</v>
      </c>
      <c r="U6" s="13">
        <v>9781429991742</v>
      </c>
      <c r="X6" s="10" t="s">
        <v>80</v>
      </c>
      <c r="Y6" s="10" t="s">
        <v>144</v>
      </c>
      <c r="AB6" s="10" t="s">
        <v>168</v>
      </c>
      <c r="AD6" s="9" t="s">
        <v>56</v>
      </c>
      <c r="AE6" s="11"/>
      <c r="AF6" s="11">
        <v>1</v>
      </c>
      <c r="AG6" s="11">
        <v>0</v>
      </c>
      <c r="AH6" s="11">
        <v>1</v>
      </c>
      <c r="AI6" s="11"/>
      <c r="AJ6" s="8"/>
      <c r="AK6" s="8" t="s">
        <v>17</v>
      </c>
      <c r="AL6" s="9" t="s">
        <v>54</v>
      </c>
      <c r="AM6">
        <v>2.99</v>
      </c>
      <c r="AN6" s="15" t="s">
        <v>53</v>
      </c>
      <c r="AO6" s="9" t="s">
        <v>52</v>
      </c>
      <c r="AP6" s="14">
        <v>0.3</v>
      </c>
      <c r="AQ6">
        <v>2.99</v>
      </c>
      <c r="AR6" s="14">
        <v>0</v>
      </c>
      <c r="AS6">
        <v>2.99</v>
      </c>
      <c r="AT6" s="6" t="s">
        <v>18</v>
      </c>
      <c r="AU6" s="27">
        <f t="shared" si="0"/>
        <v>0.89700000000000002</v>
      </c>
      <c r="BC6" s="18">
        <f t="shared" si="1"/>
        <v>2.093</v>
      </c>
      <c r="BE6" s="11">
        <v>1</v>
      </c>
      <c r="BF6" s="11">
        <v>0</v>
      </c>
      <c r="BG6" s="11">
        <v>1</v>
      </c>
      <c r="BH6" s="11">
        <v>0</v>
      </c>
      <c r="BI6">
        <v>2.99</v>
      </c>
      <c r="BJ6" s="14">
        <v>0</v>
      </c>
      <c r="BK6">
        <v>2.99</v>
      </c>
      <c r="BL6" s="27">
        <f t="shared" si="2"/>
        <v>0.89700000000000002</v>
      </c>
      <c r="BM6" s="18">
        <f t="shared" si="3"/>
        <v>2.093</v>
      </c>
      <c r="BO6" s="16" t="s">
        <v>75</v>
      </c>
      <c r="BP6" s="11">
        <v>1</v>
      </c>
      <c r="BQ6">
        <v>2.99</v>
      </c>
      <c r="BR6" s="17">
        <v>42</v>
      </c>
    </row>
    <row r="7" spans="1:71">
      <c r="B7" s="7" t="s">
        <v>77</v>
      </c>
      <c r="C7" s="6" t="s">
        <v>17</v>
      </c>
      <c r="D7" s="8" t="s">
        <v>17</v>
      </c>
      <c r="F7" s="9" t="s">
        <v>52</v>
      </c>
      <c r="G7" s="6" t="s">
        <v>246</v>
      </c>
      <c r="H7" s="6" t="s">
        <v>247</v>
      </c>
      <c r="L7" s="8" t="s">
        <v>55</v>
      </c>
      <c r="N7" s="12" t="s">
        <v>75</v>
      </c>
      <c r="O7" s="11"/>
      <c r="P7" s="9"/>
      <c r="Q7" s="8" t="s">
        <v>17</v>
      </c>
      <c r="R7" s="13">
        <v>9781429913461</v>
      </c>
      <c r="S7" t="s">
        <v>172</v>
      </c>
      <c r="T7" s="8" t="s">
        <v>18</v>
      </c>
      <c r="U7" s="13">
        <v>9781429913461</v>
      </c>
      <c r="X7" s="10" t="s">
        <v>81</v>
      </c>
      <c r="Y7" s="10" t="s">
        <v>146</v>
      </c>
      <c r="AB7" s="10" t="s">
        <v>168</v>
      </c>
      <c r="AD7" s="9" t="s">
        <v>56</v>
      </c>
      <c r="AE7" s="11"/>
      <c r="AF7" s="11">
        <v>1</v>
      </c>
      <c r="AG7" s="11">
        <v>0</v>
      </c>
      <c r="AH7" s="11">
        <v>1</v>
      </c>
      <c r="AI7" s="11"/>
      <c r="AJ7" s="8"/>
      <c r="AK7" s="8" t="s">
        <v>17</v>
      </c>
      <c r="AL7" s="9" t="s">
        <v>54</v>
      </c>
      <c r="AM7">
        <v>2.99</v>
      </c>
      <c r="AN7" s="15" t="s">
        <v>53</v>
      </c>
      <c r="AO7" s="9" t="s">
        <v>52</v>
      </c>
      <c r="AP7" s="14">
        <v>0.3</v>
      </c>
      <c r="AQ7">
        <v>2.99</v>
      </c>
      <c r="AR7" s="14">
        <v>0</v>
      </c>
      <c r="AS7">
        <v>2.99</v>
      </c>
      <c r="AT7" s="6" t="s">
        <v>18</v>
      </c>
      <c r="AU7" s="27">
        <f t="shared" si="0"/>
        <v>0.89700000000000002</v>
      </c>
      <c r="BC7" s="18">
        <f t="shared" si="1"/>
        <v>2.093</v>
      </c>
      <c r="BE7" s="11">
        <v>1</v>
      </c>
      <c r="BF7" s="11">
        <v>0</v>
      </c>
      <c r="BG7" s="11">
        <v>1</v>
      </c>
      <c r="BH7" s="11">
        <v>0</v>
      </c>
      <c r="BI7">
        <v>2.99</v>
      </c>
      <c r="BJ7" s="14">
        <v>0</v>
      </c>
      <c r="BK7">
        <v>2.99</v>
      </c>
      <c r="BL7" s="27">
        <f t="shared" si="2"/>
        <v>0.89700000000000002</v>
      </c>
      <c r="BM7" s="18">
        <f t="shared" si="3"/>
        <v>2.093</v>
      </c>
      <c r="BO7" s="16" t="s">
        <v>75</v>
      </c>
      <c r="BP7" s="11">
        <v>1</v>
      </c>
      <c r="BQ7">
        <v>2.99</v>
      </c>
      <c r="BR7" s="17">
        <v>42</v>
      </c>
    </row>
    <row r="8" spans="1:71">
      <c r="B8" s="7" t="s">
        <v>77</v>
      </c>
      <c r="C8" s="6" t="s">
        <v>17</v>
      </c>
      <c r="D8" s="8" t="s">
        <v>17</v>
      </c>
      <c r="F8" s="9" t="s">
        <v>52</v>
      </c>
      <c r="G8" s="6" t="s">
        <v>246</v>
      </c>
      <c r="H8" s="6" t="s">
        <v>247</v>
      </c>
      <c r="L8" s="8" t="s">
        <v>55</v>
      </c>
      <c r="N8" s="12" t="s">
        <v>75</v>
      </c>
      <c r="O8" s="11"/>
      <c r="P8" s="9"/>
      <c r="Q8" s="8" t="s">
        <v>17</v>
      </c>
      <c r="R8" s="13">
        <v>9781429914635</v>
      </c>
      <c r="S8" t="s">
        <v>173</v>
      </c>
      <c r="T8" s="8" t="s">
        <v>18</v>
      </c>
      <c r="U8" s="13">
        <v>9781429914635</v>
      </c>
      <c r="X8" s="10" t="s">
        <v>82</v>
      </c>
      <c r="Y8" s="10" t="s">
        <v>147</v>
      </c>
      <c r="AB8" s="10" t="s">
        <v>168</v>
      </c>
      <c r="AD8" s="9" t="s">
        <v>56</v>
      </c>
      <c r="AE8" s="11"/>
      <c r="AF8" s="11">
        <v>1</v>
      </c>
      <c r="AG8" s="11">
        <v>0</v>
      </c>
      <c r="AH8" s="11">
        <v>1</v>
      </c>
      <c r="AI8" s="11"/>
      <c r="AJ8" s="8"/>
      <c r="AK8" s="8" t="s">
        <v>17</v>
      </c>
      <c r="AL8" s="9" t="s">
        <v>54</v>
      </c>
      <c r="AM8">
        <v>2.99</v>
      </c>
      <c r="AN8" s="15" t="s">
        <v>53</v>
      </c>
      <c r="AO8" s="9" t="s">
        <v>52</v>
      </c>
      <c r="AP8" s="14">
        <v>0.3</v>
      </c>
      <c r="AQ8">
        <v>2.99</v>
      </c>
      <c r="AR8" s="14">
        <v>0</v>
      </c>
      <c r="AS8">
        <v>2.99</v>
      </c>
      <c r="AT8" s="6" t="s">
        <v>18</v>
      </c>
      <c r="AU8" s="27">
        <f t="shared" si="0"/>
        <v>0.89700000000000002</v>
      </c>
      <c r="BC8" s="18">
        <f t="shared" si="1"/>
        <v>2.093</v>
      </c>
      <c r="BE8" s="11">
        <v>1</v>
      </c>
      <c r="BF8" s="11">
        <v>0</v>
      </c>
      <c r="BG8" s="11">
        <v>1</v>
      </c>
      <c r="BH8" s="11">
        <v>0</v>
      </c>
      <c r="BI8">
        <v>2.99</v>
      </c>
      <c r="BJ8" s="14">
        <v>0</v>
      </c>
      <c r="BK8">
        <v>2.99</v>
      </c>
      <c r="BL8" s="27">
        <f t="shared" si="2"/>
        <v>0.89700000000000002</v>
      </c>
      <c r="BM8" s="18">
        <f t="shared" si="3"/>
        <v>2.093</v>
      </c>
      <c r="BO8" s="16" t="s">
        <v>75</v>
      </c>
      <c r="BP8" s="11">
        <v>1</v>
      </c>
      <c r="BQ8">
        <v>2.99</v>
      </c>
      <c r="BR8" s="17">
        <v>42</v>
      </c>
    </row>
    <row r="9" spans="1:71">
      <c r="B9" s="7" t="s">
        <v>77</v>
      </c>
      <c r="C9" s="6" t="s">
        <v>17</v>
      </c>
      <c r="D9" s="8" t="s">
        <v>17</v>
      </c>
      <c r="F9" s="9" t="s">
        <v>52</v>
      </c>
      <c r="G9" s="6" t="s">
        <v>246</v>
      </c>
      <c r="H9" s="6" t="s">
        <v>247</v>
      </c>
      <c r="L9" s="8" t="s">
        <v>55</v>
      </c>
      <c r="N9" s="12" t="s">
        <v>75</v>
      </c>
      <c r="O9" s="11"/>
      <c r="P9" s="9"/>
      <c r="Q9" s="8" t="s">
        <v>17</v>
      </c>
      <c r="R9" s="13">
        <v>9781429913461</v>
      </c>
      <c r="S9" t="s">
        <v>174</v>
      </c>
      <c r="T9" s="8" t="s">
        <v>18</v>
      </c>
      <c r="U9" s="13">
        <v>9781429913461</v>
      </c>
      <c r="X9" s="10" t="s">
        <v>81</v>
      </c>
      <c r="Y9" s="10" t="s">
        <v>146</v>
      </c>
      <c r="AB9" s="10" t="s">
        <v>168</v>
      </c>
      <c r="AD9" s="9" t="s">
        <v>56</v>
      </c>
      <c r="AE9" s="11"/>
      <c r="AF9" s="11">
        <v>1</v>
      </c>
      <c r="AG9" s="11">
        <v>0</v>
      </c>
      <c r="AH9" s="11">
        <v>1</v>
      </c>
      <c r="AI9" s="11"/>
      <c r="AJ9" s="8"/>
      <c r="AK9" s="8" t="s">
        <v>17</v>
      </c>
      <c r="AL9" s="9" t="s">
        <v>54</v>
      </c>
      <c r="AM9">
        <v>2.99</v>
      </c>
      <c r="AN9" s="15" t="s">
        <v>53</v>
      </c>
      <c r="AO9" s="9" t="s">
        <v>52</v>
      </c>
      <c r="AP9" s="14">
        <v>0.3</v>
      </c>
      <c r="AQ9">
        <v>2.99</v>
      </c>
      <c r="AR9" s="14">
        <v>0</v>
      </c>
      <c r="AS9">
        <v>2.99</v>
      </c>
      <c r="AT9" s="6" t="s">
        <v>18</v>
      </c>
      <c r="AU9" s="27">
        <f t="shared" si="0"/>
        <v>0.89700000000000002</v>
      </c>
      <c r="BC9" s="18">
        <f t="shared" si="1"/>
        <v>2.093</v>
      </c>
      <c r="BE9" s="11">
        <v>1</v>
      </c>
      <c r="BF9" s="11">
        <v>0</v>
      </c>
      <c r="BG9" s="11">
        <v>1</v>
      </c>
      <c r="BH9" s="11">
        <v>0</v>
      </c>
      <c r="BI9">
        <v>2.99</v>
      </c>
      <c r="BJ9" s="14">
        <v>0</v>
      </c>
      <c r="BK9">
        <v>2.99</v>
      </c>
      <c r="BL9" s="27">
        <f t="shared" si="2"/>
        <v>0.89700000000000002</v>
      </c>
      <c r="BM9" s="18">
        <f t="shared" si="3"/>
        <v>2.093</v>
      </c>
      <c r="BO9" s="16" t="s">
        <v>75</v>
      </c>
      <c r="BP9" s="11">
        <v>1</v>
      </c>
      <c r="BQ9">
        <v>2.99</v>
      </c>
      <c r="BR9" s="17">
        <v>42</v>
      </c>
    </row>
    <row r="10" spans="1:71">
      <c r="B10" s="7" t="s">
        <v>77</v>
      </c>
      <c r="C10" s="6" t="s">
        <v>17</v>
      </c>
      <c r="D10" s="8" t="s">
        <v>17</v>
      </c>
      <c r="F10" s="9" t="s">
        <v>52</v>
      </c>
      <c r="G10" s="6" t="s">
        <v>246</v>
      </c>
      <c r="H10" s="6" t="s">
        <v>247</v>
      </c>
      <c r="L10" s="8" t="s">
        <v>55</v>
      </c>
      <c r="N10" s="12" t="s">
        <v>75</v>
      </c>
      <c r="O10" s="11"/>
      <c r="P10" s="9"/>
      <c r="Q10" s="8" t="s">
        <v>17</v>
      </c>
      <c r="R10" s="13">
        <v>9781429960687</v>
      </c>
      <c r="S10" t="s">
        <v>175</v>
      </c>
      <c r="T10" s="8" t="s">
        <v>18</v>
      </c>
      <c r="U10" s="13">
        <v>9781429960687</v>
      </c>
      <c r="X10" s="10" t="s">
        <v>83</v>
      </c>
      <c r="Y10" s="10" t="s">
        <v>148</v>
      </c>
      <c r="AB10" s="10" t="s">
        <v>168</v>
      </c>
      <c r="AD10" s="9" t="s">
        <v>56</v>
      </c>
      <c r="AE10" s="11"/>
      <c r="AF10" s="11">
        <v>1</v>
      </c>
      <c r="AG10" s="11">
        <v>0</v>
      </c>
      <c r="AH10" s="11">
        <v>1</v>
      </c>
      <c r="AI10" s="11"/>
      <c r="AJ10" s="8"/>
      <c r="AK10" s="8" t="s">
        <v>17</v>
      </c>
      <c r="AL10" s="9" t="s">
        <v>54</v>
      </c>
      <c r="AM10">
        <v>2.99</v>
      </c>
      <c r="AN10" s="15" t="s">
        <v>53</v>
      </c>
      <c r="AO10" s="9" t="s">
        <v>52</v>
      </c>
      <c r="AP10" s="14">
        <v>0.3</v>
      </c>
      <c r="AQ10">
        <v>2.99</v>
      </c>
      <c r="AR10" s="14">
        <v>0</v>
      </c>
      <c r="AS10">
        <v>2.99</v>
      </c>
      <c r="AT10" s="6" t="s">
        <v>18</v>
      </c>
      <c r="AU10" s="27">
        <f t="shared" si="0"/>
        <v>0.89700000000000002</v>
      </c>
      <c r="BC10" s="18">
        <f t="shared" si="1"/>
        <v>2.093</v>
      </c>
      <c r="BE10" s="11">
        <v>1</v>
      </c>
      <c r="BF10" s="11">
        <v>0</v>
      </c>
      <c r="BG10" s="11">
        <v>1</v>
      </c>
      <c r="BH10" s="11">
        <v>0</v>
      </c>
      <c r="BI10">
        <v>2.99</v>
      </c>
      <c r="BJ10" s="14">
        <v>0</v>
      </c>
      <c r="BK10">
        <v>2.99</v>
      </c>
      <c r="BL10" s="27">
        <f t="shared" si="2"/>
        <v>0.89700000000000002</v>
      </c>
      <c r="BM10" s="18">
        <f t="shared" si="3"/>
        <v>2.093</v>
      </c>
      <c r="BO10" s="16" t="s">
        <v>75</v>
      </c>
      <c r="BP10" s="11">
        <v>1</v>
      </c>
      <c r="BQ10">
        <v>2.99</v>
      </c>
      <c r="BR10" s="17">
        <v>42</v>
      </c>
    </row>
    <row r="11" spans="1:71">
      <c r="B11" s="7" t="s">
        <v>77</v>
      </c>
      <c r="C11" s="6" t="s">
        <v>17</v>
      </c>
      <c r="D11" s="8" t="s">
        <v>17</v>
      </c>
      <c r="F11" s="9" t="s">
        <v>52</v>
      </c>
      <c r="G11" s="6" t="s">
        <v>246</v>
      </c>
      <c r="H11" s="6" t="s">
        <v>247</v>
      </c>
      <c r="L11" s="8" t="s">
        <v>55</v>
      </c>
      <c r="N11" s="12" t="s">
        <v>75</v>
      </c>
      <c r="O11" s="11"/>
      <c r="P11" s="9"/>
      <c r="Q11" s="8" t="s">
        <v>17</v>
      </c>
      <c r="R11" s="13">
        <v>9781429914628</v>
      </c>
      <c r="S11" t="s">
        <v>176</v>
      </c>
      <c r="T11" s="8" t="s">
        <v>18</v>
      </c>
      <c r="U11" s="13">
        <v>9781429914628</v>
      </c>
      <c r="X11" s="10" t="s">
        <v>84</v>
      </c>
      <c r="Y11" s="10" t="s">
        <v>147</v>
      </c>
      <c r="AB11" s="10" t="s">
        <v>168</v>
      </c>
      <c r="AD11" s="9" t="s">
        <v>56</v>
      </c>
      <c r="AE11" s="11"/>
      <c r="AF11" s="11">
        <v>1</v>
      </c>
      <c r="AG11" s="11">
        <v>0</v>
      </c>
      <c r="AH11" s="11">
        <v>1</v>
      </c>
      <c r="AI11" s="11"/>
      <c r="AJ11" s="8"/>
      <c r="AK11" s="8" t="s">
        <v>17</v>
      </c>
      <c r="AL11" s="9" t="s">
        <v>54</v>
      </c>
      <c r="AM11">
        <v>2.99</v>
      </c>
      <c r="AN11" s="15" t="s">
        <v>53</v>
      </c>
      <c r="AO11" s="9" t="s">
        <v>52</v>
      </c>
      <c r="AP11" s="14">
        <v>0.3</v>
      </c>
      <c r="AQ11">
        <v>2.99</v>
      </c>
      <c r="AR11" s="14">
        <v>0</v>
      </c>
      <c r="AS11">
        <v>2.99</v>
      </c>
      <c r="AT11" s="6" t="s">
        <v>18</v>
      </c>
      <c r="AU11" s="27">
        <f t="shared" si="0"/>
        <v>0.89700000000000002</v>
      </c>
      <c r="BC11" s="18">
        <f t="shared" si="1"/>
        <v>2.093</v>
      </c>
      <c r="BE11" s="11">
        <v>1</v>
      </c>
      <c r="BF11" s="11">
        <v>0</v>
      </c>
      <c r="BG11" s="11">
        <v>1</v>
      </c>
      <c r="BH11" s="11">
        <v>0</v>
      </c>
      <c r="BI11">
        <v>2.99</v>
      </c>
      <c r="BJ11" s="14">
        <v>0</v>
      </c>
      <c r="BK11">
        <v>2.99</v>
      </c>
      <c r="BL11" s="27">
        <f t="shared" si="2"/>
        <v>0.89700000000000002</v>
      </c>
      <c r="BM11" s="18">
        <f t="shared" si="3"/>
        <v>2.093</v>
      </c>
      <c r="BO11" s="16" t="s">
        <v>75</v>
      </c>
      <c r="BP11" s="11">
        <v>1</v>
      </c>
      <c r="BQ11">
        <v>2.99</v>
      </c>
      <c r="BR11" s="17">
        <v>42</v>
      </c>
    </row>
    <row r="12" spans="1:71">
      <c r="B12" s="7" t="s">
        <v>77</v>
      </c>
      <c r="C12" s="6" t="s">
        <v>17</v>
      </c>
      <c r="D12" s="8" t="s">
        <v>17</v>
      </c>
      <c r="F12" s="9" t="s">
        <v>52</v>
      </c>
      <c r="G12" s="6" t="s">
        <v>246</v>
      </c>
      <c r="H12" s="6" t="s">
        <v>247</v>
      </c>
      <c r="L12" s="8" t="s">
        <v>55</v>
      </c>
      <c r="N12" s="12" t="s">
        <v>75</v>
      </c>
      <c r="O12" s="11"/>
      <c r="P12" s="9"/>
      <c r="Q12" s="8" t="s">
        <v>17</v>
      </c>
      <c r="R12" s="13">
        <v>9781429966214</v>
      </c>
      <c r="S12" t="s">
        <v>177</v>
      </c>
      <c r="T12" s="8" t="s">
        <v>18</v>
      </c>
      <c r="U12" s="13">
        <v>9781429966214</v>
      </c>
      <c r="X12" s="10" t="s">
        <v>85</v>
      </c>
      <c r="Y12" s="10" t="s">
        <v>149</v>
      </c>
      <c r="AB12" s="10" t="s">
        <v>168</v>
      </c>
      <c r="AD12" s="9" t="s">
        <v>56</v>
      </c>
      <c r="AE12" s="11"/>
      <c r="AF12" s="11">
        <v>1</v>
      </c>
      <c r="AG12" s="11">
        <v>0</v>
      </c>
      <c r="AH12" s="11">
        <v>1</v>
      </c>
      <c r="AI12" s="11"/>
      <c r="AJ12" s="8"/>
      <c r="AK12" s="8" t="s">
        <v>17</v>
      </c>
      <c r="AL12" s="9" t="s">
        <v>54</v>
      </c>
      <c r="AM12">
        <v>2.99</v>
      </c>
      <c r="AN12" s="15" t="s">
        <v>53</v>
      </c>
      <c r="AO12" s="9" t="s">
        <v>52</v>
      </c>
      <c r="AP12" s="14">
        <v>0.3</v>
      </c>
      <c r="AQ12">
        <v>2.99</v>
      </c>
      <c r="AR12" s="14">
        <v>0</v>
      </c>
      <c r="AS12">
        <v>2.99</v>
      </c>
      <c r="AT12" s="6" t="s">
        <v>18</v>
      </c>
      <c r="AU12" s="27">
        <f t="shared" si="0"/>
        <v>0.89700000000000002</v>
      </c>
      <c r="BC12" s="18">
        <f t="shared" si="1"/>
        <v>2.093</v>
      </c>
      <c r="BE12" s="11">
        <v>1</v>
      </c>
      <c r="BF12" s="11">
        <v>0</v>
      </c>
      <c r="BG12" s="11">
        <v>1</v>
      </c>
      <c r="BH12" s="11">
        <v>0</v>
      </c>
      <c r="BI12">
        <v>2.99</v>
      </c>
      <c r="BJ12" s="14">
        <v>0</v>
      </c>
      <c r="BK12">
        <v>2.99</v>
      </c>
      <c r="BL12" s="27">
        <f t="shared" si="2"/>
        <v>0.89700000000000002</v>
      </c>
      <c r="BM12" s="18">
        <f t="shared" si="3"/>
        <v>2.093</v>
      </c>
      <c r="BO12" s="16" t="s">
        <v>75</v>
      </c>
      <c r="BP12" s="11">
        <v>1</v>
      </c>
      <c r="BQ12">
        <v>2.99</v>
      </c>
      <c r="BR12" s="17">
        <v>42</v>
      </c>
    </row>
    <row r="13" spans="1:71">
      <c r="B13" s="7" t="s">
        <v>77</v>
      </c>
      <c r="C13" s="6" t="s">
        <v>17</v>
      </c>
      <c r="D13" s="8" t="s">
        <v>17</v>
      </c>
      <c r="F13" s="9" t="s">
        <v>52</v>
      </c>
      <c r="G13" s="6" t="s">
        <v>246</v>
      </c>
      <c r="H13" s="6" t="s">
        <v>247</v>
      </c>
      <c r="L13" s="8" t="s">
        <v>55</v>
      </c>
      <c r="N13" s="12" t="s">
        <v>75</v>
      </c>
      <c r="O13" s="11"/>
      <c r="P13" s="9"/>
      <c r="Q13" s="8" t="s">
        <v>17</v>
      </c>
      <c r="R13" s="13">
        <v>9781429992800</v>
      </c>
      <c r="S13" t="s">
        <v>178</v>
      </c>
      <c r="T13" s="8" t="s">
        <v>18</v>
      </c>
      <c r="U13" s="13">
        <v>9781429992800</v>
      </c>
      <c r="X13" s="10" t="s">
        <v>86</v>
      </c>
      <c r="Y13" s="10" t="s">
        <v>150</v>
      </c>
      <c r="AB13" s="10" t="s">
        <v>168</v>
      </c>
      <c r="AD13" s="9" t="s">
        <v>56</v>
      </c>
      <c r="AE13" s="11"/>
      <c r="AF13" s="11">
        <v>1</v>
      </c>
      <c r="AG13" s="11">
        <v>0</v>
      </c>
      <c r="AH13" s="11">
        <v>1</v>
      </c>
      <c r="AI13" s="11"/>
      <c r="AJ13" s="8"/>
      <c r="AK13" s="8" t="s">
        <v>17</v>
      </c>
      <c r="AL13" s="9" t="s">
        <v>54</v>
      </c>
      <c r="AM13">
        <v>2.99</v>
      </c>
      <c r="AN13" s="15" t="s">
        <v>53</v>
      </c>
      <c r="AO13" s="9" t="s">
        <v>52</v>
      </c>
      <c r="AP13" s="14">
        <v>0.3</v>
      </c>
      <c r="AQ13">
        <v>2.99</v>
      </c>
      <c r="AR13" s="14">
        <v>0</v>
      </c>
      <c r="AS13">
        <v>2.99</v>
      </c>
      <c r="AT13" s="6" t="s">
        <v>18</v>
      </c>
      <c r="AU13" s="27">
        <f t="shared" si="0"/>
        <v>0.89700000000000002</v>
      </c>
      <c r="BC13" s="18">
        <f t="shared" si="1"/>
        <v>2.093</v>
      </c>
      <c r="BE13" s="11">
        <v>1</v>
      </c>
      <c r="BF13" s="11">
        <v>0</v>
      </c>
      <c r="BG13" s="11">
        <v>1</v>
      </c>
      <c r="BH13" s="11">
        <v>0</v>
      </c>
      <c r="BI13">
        <v>2.99</v>
      </c>
      <c r="BJ13" s="14">
        <v>0</v>
      </c>
      <c r="BK13">
        <v>2.99</v>
      </c>
      <c r="BL13" s="27">
        <f t="shared" si="2"/>
        <v>0.89700000000000002</v>
      </c>
      <c r="BM13" s="18">
        <f t="shared" si="3"/>
        <v>2.093</v>
      </c>
      <c r="BO13" s="16" t="s">
        <v>75</v>
      </c>
      <c r="BP13" s="11">
        <v>1</v>
      </c>
      <c r="BQ13">
        <v>2.99</v>
      </c>
      <c r="BR13" s="17">
        <v>42</v>
      </c>
    </row>
    <row r="14" spans="1:71">
      <c r="B14" s="7" t="s">
        <v>77</v>
      </c>
      <c r="C14" s="6" t="s">
        <v>17</v>
      </c>
      <c r="D14" s="8" t="s">
        <v>17</v>
      </c>
      <c r="F14" s="9" t="s">
        <v>52</v>
      </c>
      <c r="G14" s="6" t="s">
        <v>246</v>
      </c>
      <c r="H14" s="6" t="s">
        <v>247</v>
      </c>
      <c r="L14" s="8" t="s">
        <v>55</v>
      </c>
      <c r="N14" s="12" t="s">
        <v>75</v>
      </c>
      <c r="O14" s="11"/>
      <c r="P14" s="9"/>
      <c r="Q14" s="8" t="s">
        <v>17</v>
      </c>
      <c r="R14" s="13">
        <v>9781466831100</v>
      </c>
      <c r="S14" t="s">
        <v>179</v>
      </c>
      <c r="T14" s="8" t="s">
        <v>18</v>
      </c>
      <c r="U14" s="13">
        <v>9781466831100</v>
      </c>
      <c r="X14" s="10" t="s">
        <v>87</v>
      </c>
      <c r="Y14" s="10" t="s">
        <v>145</v>
      </c>
      <c r="AB14" s="10" t="s">
        <v>168</v>
      </c>
      <c r="AD14" s="9" t="s">
        <v>56</v>
      </c>
      <c r="AE14" s="11"/>
      <c r="AF14" s="11">
        <v>1</v>
      </c>
      <c r="AG14" s="11">
        <v>0</v>
      </c>
      <c r="AH14" s="11">
        <v>1</v>
      </c>
      <c r="AI14" s="11"/>
      <c r="AJ14" s="8"/>
      <c r="AK14" s="8" t="s">
        <v>17</v>
      </c>
      <c r="AL14" s="9" t="s">
        <v>54</v>
      </c>
      <c r="AM14">
        <v>2.99</v>
      </c>
      <c r="AN14" s="15" t="s">
        <v>53</v>
      </c>
      <c r="AO14" s="9" t="s">
        <v>52</v>
      </c>
      <c r="AP14" s="14">
        <v>0.3</v>
      </c>
      <c r="AQ14">
        <v>2.99</v>
      </c>
      <c r="AR14" s="14">
        <v>0</v>
      </c>
      <c r="AS14">
        <v>2.99</v>
      </c>
      <c r="AT14" s="6" t="s">
        <v>18</v>
      </c>
      <c r="AU14" s="27">
        <f t="shared" si="0"/>
        <v>0.89700000000000002</v>
      </c>
      <c r="BC14" s="18">
        <f t="shared" si="1"/>
        <v>2.093</v>
      </c>
      <c r="BE14" s="11">
        <v>1</v>
      </c>
      <c r="BF14" s="11">
        <v>0</v>
      </c>
      <c r="BG14" s="11">
        <v>1</v>
      </c>
      <c r="BH14" s="11">
        <v>0</v>
      </c>
      <c r="BI14">
        <v>2.99</v>
      </c>
      <c r="BJ14" s="14">
        <v>0</v>
      </c>
      <c r="BK14">
        <v>2.99</v>
      </c>
      <c r="BL14" s="27">
        <f t="shared" si="2"/>
        <v>0.89700000000000002</v>
      </c>
      <c r="BM14" s="18">
        <f t="shared" si="3"/>
        <v>2.093</v>
      </c>
      <c r="BO14" s="16" t="s">
        <v>75</v>
      </c>
      <c r="BP14" s="11">
        <v>1</v>
      </c>
      <c r="BQ14">
        <v>2.99</v>
      </c>
      <c r="BR14" s="17">
        <v>42</v>
      </c>
    </row>
    <row r="15" spans="1:71">
      <c r="B15" s="7" t="s">
        <v>77</v>
      </c>
      <c r="C15" s="6" t="s">
        <v>17</v>
      </c>
      <c r="D15" s="8" t="s">
        <v>17</v>
      </c>
      <c r="F15" s="9" t="s">
        <v>52</v>
      </c>
      <c r="G15" s="6" t="s">
        <v>246</v>
      </c>
      <c r="H15" s="6" t="s">
        <v>247</v>
      </c>
      <c r="L15" s="8" t="s">
        <v>55</v>
      </c>
      <c r="N15" s="12" t="s">
        <v>75</v>
      </c>
      <c r="O15" s="11"/>
      <c r="P15" s="9"/>
      <c r="Q15" s="8" t="s">
        <v>17</v>
      </c>
      <c r="R15" s="13">
        <v>9781429960748</v>
      </c>
      <c r="S15" t="s">
        <v>180</v>
      </c>
      <c r="T15" s="8" t="s">
        <v>18</v>
      </c>
      <c r="U15" s="13">
        <v>9781429960748</v>
      </c>
      <c r="X15" s="10" t="s">
        <v>88</v>
      </c>
      <c r="Y15" s="10" t="s">
        <v>148</v>
      </c>
      <c r="AB15" s="10" t="s">
        <v>168</v>
      </c>
      <c r="AD15" s="9" t="s">
        <v>56</v>
      </c>
      <c r="AE15" s="11"/>
      <c r="AF15" s="11">
        <v>1</v>
      </c>
      <c r="AG15" s="11">
        <v>0</v>
      </c>
      <c r="AH15" s="11">
        <v>1</v>
      </c>
      <c r="AI15" s="11"/>
      <c r="AJ15" s="8"/>
      <c r="AK15" s="8" t="s">
        <v>17</v>
      </c>
      <c r="AL15" s="9" t="s">
        <v>54</v>
      </c>
      <c r="AM15">
        <v>2.99</v>
      </c>
      <c r="AN15" s="15" t="s">
        <v>53</v>
      </c>
      <c r="AO15" s="9" t="s">
        <v>52</v>
      </c>
      <c r="AP15" s="14">
        <v>0.3</v>
      </c>
      <c r="AQ15">
        <v>2.99</v>
      </c>
      <c r="AR15" s="14">
        <v>0</v>
      </c>
      <c r="AS15">
        <v>2.99</v>
      </c>
      <c r="AT15" s="6" t="s">
        <v>18</v>
      </c>
      <c r="AU15" s="27">
        <f t="shared" si="0"/>
        <v>0.89700000000000002</v>
      </c>
      <c r="BC15" s="18">
        <f t="shared" si="1"/>
        <v>2.093</v>
      </c>
      <c r="BE15" s="11">
        <v>1</v>
      </c>
      <c r="BF15" s="11">
        <v>0</v>
      </c>
      <c r="BG15" s="11">
        <v>1</v>
      </c>
      <c r="BH15" s="11">
        <v>0</v>
      </c>
      <c r="BI15">
        <v>2.99</v>
      </c>
      <c r="BJ15" s="14">
        <v>0</v>
      </c>
      <c r="BK15">
        <v>2.99</v>
      </c>
      <c r="BL15" s="27">
        <f t="shared" si="2"/>
        <v>0.89700000000000002</v>
      </c>
      <c r="BM15" s="18">
        <f t="shared" si="3"/>
        <v>2.093</v>
      </c>
      <c r="BO15" s="16" t="s">
        <v>75</v>
      </c>
      <c r="BP15" s="11">
        <v>1</v>
      </c>
      <c r="BQ15">
        <v>2.99</v>
      </c>
      <c r="BR15" s="17">
        <v>42</v>
      </c>
    </row>
    <row r="16" spans="1:71">
      <c r="B16" s="7" t="s">
        <v>77</v>
      </c>
      <c r="C16" s="6" t="s">
        <v>17</v>
      </c>
      <c r="D16" s="8" t="s">
        <v>17</v>
      </c>
      <c r="F16" s="9" t="s">
        <v>52</v>
      </c>
      <c r="G16" s="6" t="s">
        <v>246</v>
      </c>
      <c r="H16" s="6" t="s">
        <v>247</v>
      </c>
      <c r="L16" s="8" t="s">
        <v>55</v>
      </c>
      <c r="N16" s="12" t="s">
        <v>75</v>
      </c>
      <c r="O16" s="11"/>
      <c r="P16" s="9"/>
      <c r="Q16" s="8" t="s">
        <v>17</v>
      </c>
      <c r="R16" s="13">
        <v>9781466826151</v>
      </c>
      <c r="S16" t="s">
        <v>181</v>
      </c>
      <c r="T16" s="8" t="s">
        <v>18</v>
      </c>
      <c r="U16" s="13">
        <v>9781466826151</v>
      </c>
      <c r="X16" s="10" t="s">
        <v>89</v>
      </c>
      <c r="Y16" s="10" t="s">
        <v>151</v>
      </c>
      <c r="AB16" s="10" t="s">
        <v>168</v>
      </c>
      <c r="AD16" s="9" t="s">
        <v>56</v>
      </c>
      <c r="AE16" s="11"/>
      <c r="AF16" s="11">
        <v>1</v>
      </c>
      <c r="AG16" s="11">
        <v>0</v>
      </c>
      <c r="AH16" s="11">
        <v>1</v>
      </c>
      <c r="AI16" s="11"/>
      <c r="AJ16" s="8"/>
      <c r="AK16" s="8" t="s">
        <v>17</v>
      </c>
      <c r="AL16" s="9" t="s">
        <v>54</v>
      </c>
      <c r="AM16">
        <v>2.99</v>
      </c>
      <c r="AN16" s="15" t="s">
        <v>53</v>
      </c>
      <c r="AO16" s="9" t="s">
        <v>52</v>
      </c>
      <c r="AP16" s="14">
        <v>0.3</v>
      </c>
      <c r="AQ16">
        <v>2.99</v>
      </c>
      <c r="AR16" s="14">
        <v>0</v>
      </c>
      <c r="AS16">
        <v>2.99</v>
      </c>
      <c r="AT16" s="6" t="s">
        <v>18</v>
      </c>
      <c r="AU16" s="27">
        <f t="shared" si="0"/>
        <v>0.89700000000000002</v>
      </c>
      <c r="BC16" s="18">
        <f t="shared" si="1"/>
        <v>2.093</v>
      </c>
      <c r="BE16" s="11">
        <v>1</v>
      </c>
      <c r="BF16" s="11">
        <v>0</v>
      </c>
      <c r="BG16" s="11">
        <v>1</v>
      </c>
      <c r="BH16" s="11">
        <v>0</v>
      </c>
      <c r="BI16">
        <v>2.99</v>
      </c>
      <c r="BJ16" s="14">
        <v>0</v>
      </c>
      <c r="BK16">
        <v>2.99</v>
      </c>
      <c r="BL16" s="27">
        <f t="shared" si="2"/>
        <v>0.89700000000000002</v>
      </c>
      <c r="BM16" s="18">
        <f t="shared" si="3"/>
        <v>2.093</v>
      </c>
      <c r="BO16" s="16" t="s">
        <v>75</v>
      </c>
      <c r="BP16" s="11">
        <v>1</v>
      </c>
      <c r="BQ16">
        <v>2.99</v>
      </c>
      <c r="BR16" s="17">
        <v>42</v>
      </c>
    </row>
    <row r="17" spans="2:70">
      <c r="B17" s="7" t="s">
        <v>77</v>
      </c>
      <c r="C17" s="6" t="s">
        <v>17</v>
      </c>
      <c r="D17" s="8" t="s">
        <v>17</v>
      </c>
      <c r="F17" s="9" t="s">
        <v>52</v>
      </c>
      <c r="G17" s="6" t="s">
        <v>246</v>
      </c>
      <c r="H17" s="6" t="s">
        <v>247</v>
      </c>
      <c r="L17" s="8" t="s">
        <v>55</v>
      </c>
      <c r="N17" s="12" t="s">
        <v>75</v>
      </c>
      <c r="O17" s="11"/>
      <c r="P17" s="9"/>
      <c r="Q17" s="8" t="s">
        <v>17</v>
      </c>
      <c r="R17" s="13">
        <v>9781429933780</v>
      </c>
      <c r="S17" t="s">
        <v>182</v>
      </c>
      <c r="T17" s="8" t="s">
        <v>18</v>
      </c>
      <c r="U17" s="13">
        <v>9781429933780</v>
      </c>
      <c r="X17" s="10" t="s">
        <v>90</v>
      </c>
      <c r="Y17" s="10" t="s">
        <v>152</v>
      </c>
      <c r="AB17" s="10" t="s">
        <v>168</v>
      </c>
      <c r="AD17" s="9" t="s">
        <v>56</v>
      </c>
      <c r="AE17" s="11"/>
      <c r="AF17" s="11">
        <v>1</v>
      </c>
      <c r="AG17" s="11">
        <v>0</v>
      </c>
      <c r="AH17" s="11">
        <v>1</v>
      </c>
      <c r="AI17" s="11"/>
      <c r="AJ17" s="8"/>
      <c r="AK17" s="8" t="s">
        <v>17</v>
      </c>
      <c r="AL17" s="9" t="s">
        <v>54</v>
      </c>
      <c r="AM17">
        <v>2.99</v>
      </c>
      <c r="AN17" s="15" t="s">
        <v>53</v>
      </c>
      <c r="AO17" s="9" t="s">
        <v>52</v>
      </c>
      <c r="AP17" s="14">
        <v>0.3</v>
      </c>
      <c r="AQ17">
        <v>2.99</v>
      </c>
      <c r="AR17" s="14">
        <v>0</v>
      </c>
      <c r="AS17">
        <v>2.99</v>
      </c>
      <c r="AT17" s="6" t="s">
        <v>18</v>
      </c>
      <c r="AU17" s="27">
        <f t="shared" si="0"/>
        <v>0.89700000000000002</v>
      </c>
      <c r="BC17" s="18">
        <f t="shared" si="1"/>
        <v>2.093</v>
      </c>
      <c r="BE17" s="11">
        <v>1</v>
      </c>
      <c r="BF17" s="11">
        <v>0</v>
      </c>
      <c r="BG17" s="11">
        <v>1</v>
      </c>
      <c r="BH17" s="11">
        <v>0</v>
      </c>
      <c r="BI17">
        <v>2.99</v>
      </c>
      <c r="BJ17" s="14">
        <v>0</v>
      </c>
      <c r="BK17">
        <v>2.99</v>
      </c>
      <c r="BL17" s="27">
        <f t="shared" si="2"/>
        <v>0.89700000000000002</v>
      </c>
      <c r="BM17" s="18">
        <f t="shared" si="3"/>
        <v>2.093</v>
      </c>
      <c r="BO17" s="16" t="s">
        <v>75</v>
      </c>
      <c r="BP17" s="11">
        <v>1</v>
      </c>
      <c r="BQ17">
        <v>2.99</v>
      </c>
      <c r="BR17" s="17">
        <v>42</v>
      </c>
    </row>
    <row r="18" spans="2:70">
      <c r="B18" s="7" t="s">
        <v>77</v>
      </c>
      <c r="C18" s="6" t="s">
        <v>17</v>
      </c>
      <c r="D18" s="8" t="s">
        <v>17</v>
      </c>
      <c r="F18" s="9" t="s">
        <v>52</v>
      </c>
      <c r="G18" s="6" t="s">
        <v>246</v>
      </c>
      <c r="H18" s="6" t="s">
        <v>247</v>
      </c>
      <c r="L18" s="8" t="s">
        <v>55</v>
      </c>
      <c r="N18" s="12" t="s">
        <v>75</v>
      </c>
      <c r="O18" s="11"/>
      <c r="P18" s="9"/>
      <c r="Q18" s="8" t="s">
        <v>17</v>
      </c>
      <c r="R18" s="13">
        <v>9781429910927</v>
      </c>
      <c r="S18" t="s">
        <v>183</v>
      </c>
      <c r="T18" s="8" t="s">
        <v>18</v>
      </c>
      <c r="U18" s="13">
        <v>9781429910927</v>
      </c>
      <c r="X18" s="10" t="s">
        <v>91</v>
      </c>
      <c r="Y18" s="10" t="s">
        <v>153</v>
      </c>
      <c r="AB18" s="10" t="s">
        <v>168</v>
      </c>
      <c r="AD18" s="9" t="s">
        <v>56</v>
      </c>
      <c r="AE18" s="11"/>
      <c r="AF18" s="11">
        <v>1</v>
      </c>
      <c r="AG18" s="11">
        <v>0</v>
      </c>
      <c r="AH18" s="11">
        <v>1</v>
      </c>
      <c r="AI18" s="11"/>
      <c r="AJ18" s="8"/>
      <c r="AK18" s="8" t="s">
        <v>17</v>
      </c>
      <c r="AL18" s="9" t="s">
        <v>54</v>
      </c>
      <c r="AM18">
        <v>2.99</v>
      </c>
      <c r="AN18" s="15" t="s">
        <v>53</v>
      </c>
      <c r="AO18" s="9" t="s">
        <v>52</v>
      </c>
      <c r="AP18" s="14">
        <v>0.3</v>
      </c>
      <c r="AQ18">
        <v>2.99</v>
      </c>
      <c r="AR18" s="14">
        <v>0</v>
      </c>
      <c r="AS18">
        <v>2.99</v>
      </c>
      <c r="AT18" s="6" t="s">
        <v>18</v>
      </c>
      <c r="AU18" s="27">
        <f t="shared" si="0"/>
        <v>0.89700000000000002</v>
      </c>
      <c r="BC18" s="18">
        <f t="shared" si="1"/>
        <v>2.093</v>
      </c>
      <c r="BE18" s="11">
        <v>1</v>
      </c>
      <c r="BF18" s="11">
        <v>0</v>
      </c>
      <c r="BG18" s="11">
        <v>1</v>
      </c>
      <c r="BH18" s="11">
        <v>0</v>
      </c>
      <c r="BI18">
        <v>2.99</v>
      </c>
      <c r="BJ18" s="14">
        <v>0</v>
      </c>
      <c r="BK18">
        <v>2.99</v>
      </c>
      <c r="BL18" s="27">
        <f t="shared" si="2"/>
        <v>0.89700000000000002</v>
      </c>
      <c r="BM18" s="18">
        <f t="shared" si="3"/>
        <v>2.093</v>
      </c>
      <c r="BO18" s="16" t="s">
        <v>75</v>
      </c>
      <c r="BP18" s="11">
        <v>1</v>
      </c>
      <c r="BQ18">
        <v>2.99</v>
      </c>
      <c r="BR18" s="17">
        <v>42</v>
      </c>
    </row>
    <row r="19" spans="2:70">
      <c r="B19" s="7" t="s">
        <v>77</v>
      </c>
      <c r="C19" s="6" t="s">
        <v>17</v>
      </c>
      <c r="D19" s="8" t="s">
        <v>17</v>
      </c>
      <c r="F19" s="9" t="s">
        <v>52</v>
      </c>
      <c r="G19" s="6" t="s">
        <v>246</v>
      </c>
      <c r="H19" s="6" t="s">
        <v>247</v>
      </c>
      <c r="L19" s="8" t="s">
        <v>55</v>
      </c>
      <c r="N19" s="12" t="s">
        <v>75</v>
      </c>
      <c r="O19" s="11"/>
      <c r="P19" s="9"/>
      <c r="Q19" s="8" t="s">
        <v>17</v>
      </c>
      <c r="R19" s="13">
        <v>9781429961530</v>
      </c>
      <c r="S19" t="s">
        <v>184</v>
      </c>
      <c r="T19" s="8" t="s">
        <v>18</v>
      </c>
      <c r="U19" s="13">
        <v>9781429961530</v>
      </c>
      <c r="X19" s="10" t="s">
        <v>92</v>
      </c>
      <c r="Y19" s="10" t="s">
        <v>148</v>
      </c>
      <c r="AB19" s="10" t="s">
        <v>168</v>
      </c>
      <c r="AD19" s="9" t="s">
        <v>56</v>
      </c>
      <c r="AE19" s="11"/>
      <c r="AF19" s="11">
        <v>1</v>
      </c>
      <c r="AG19" s="11">
        <v>0</v>
      </c>
      <c r="AH19" s="11">
        <v>1</v>
      </c>
      <c r="AI19" s="11"/>
      <c r="AJ19" s="8"/>
      <c r="AK19" s="8" t="s">
        <v>17</v>
      </c>
      <c r="AL19" s="9" t="s">
        <v>54</v>
      </c>
      <c r="AM19">
        <v>2.99</v>
      </c>
      <c r="AN19" s="15" t="s">
        <v>53</v>
      </c>
      <c r="AO19" s="9" t="s">
        <v>52</v>
      </c>
      <c r="AP19" s="14">
        <v>0.3</v>
      </c>
      <c r="AQ19">
        <v>2.99</v>
      </c>
      <c r="AR19" s="14">
        <v>0</v>
      </c>
      <c r="AS19">
        <v>2.99</v>
      </c>
      <c r="AT19" s="6" t="s">
        <v>18</v>
      </c>
      <c r="AU19" s="27">
        <f t="shared" si="0"/>
        <v>0.89700000000000002</v>
      </c>
      <c r="BC19" s="18">
        <f t="shared" si="1"/>
        <v>2.093</v>
      </c>
      <c r="BE19" s="11">
        <v>1</v>
      </c>
      <c r="BF19" s="11">
        <v>0</v>
      </c>
      <c r="BG19" s="11">
        <v>1</v>
      </c>
      <c r="BH19" s="11">
        <v>0</v>
      </c>
      <c r="BI19">
        <v>2.99</v>
      </c>
      <c r="BJ19" s="14">
        <v>0</v>
      </c>
      <c r="BK19">
        <v>2.99</v>
      </c>
      <c r="BL19" s="27">
        <f t="shared" si="2"/>
        <v>0.89700000000000002</v>
      </c>
      <c r="BM19" s="18">
        <f t="shared" si="3"/>
        <v>2.093</v>
      </c>
      <c r="BO19" s="16" t="s">
        <v>75</v>
      </c>
      <c r="BP19" s="11">
        <v>1</v>
      </c>
      <c r="BQ19">
        <v>2.99</v>
      </c>
      <c r="BR19" s="17">
        <v>42</v>
      </c>
    </row>
    <row r="20" spans="2:70">
      <c r="B20" s="7" t="s">
        <v>77</v>
      </c>
      <c r="C20" s="6" t="s">
        <v>17</v>
      </c>
      <c r="D20" s="8" t="s">
        <v>17</v>
      </c>
      <c r="F20" s="9" t="s">
        <v>52</v>
      </c>
      <c r="G20" s="6" t="s">
        <v>246</v>
      </c>
      <c r="H20" s="6" t="s">
        <v>247</v>
      </c>
      <c r="L20" s="8" t="s">
        <v>55</v>
      </c>
      <c r="N20" s="12" t="s">
        <v>75</v>
      </c>
      <c r="O20" s="11"/>
      <c r="P20" s="9"/>
      <c r="Q20" s="8" t="s">
        <v>17</v>
      </c>
      <c r="R20" s="13">
        <v>9781429996358</v>
      </c>
      <c r="S20" t="s">
        <v>185</v>
      </c>
      <c r="T20" s="8" t="s">
        <v>18</v>
      </c>
      <c r="U20" s="13">
        <v>9781429996358</v>
      </c>
      <c r="X20" s="10" t="s">
        <v>93</v>
      </c>
      <c r="Y20" s="10" t="s">
        <v>144</v>
      </c>
      <c r="AB20" s="10" t="s">
        <v>168</v>
      </c>
      <c r="AD20" s="9" t="s">
        <v>56</v>
      </c>
      <c r="AE20" s="11"/>
      <c r="AF20" s="11">
        <v>1</v>
      </c>
      <c r="AG20" s="11">
        <v>0</v>
      </c>
      <c r="AH20" s="11">
        <v>1</v>
      </c>
      <c r="AI20" s="11"/>
      <c r="AJ20" s="8"/>
      <c r="AK20" s="8" t="s">
        <v>17</v>
      </c>
      <c r="AL20" s="9" t="s">
        <v>54</v>
      </c>
      <c r="AM20">
        <v>2.99</v>
      </c>
      <c r="AN20" s="15" t="s">
        <v>53</v>
      </c>
      <c r="AO20" s="9" t="s">
        <v>52</v>
      </c>
      <c r="AP20" s="14">
        <v>0.3</v>
      </c>
      <c r="AQ20">
        <v>2.99</v>
      </c>
      <c r="AR20" s="14">
        <v>0</v>
      </c>
      <c r="AS20">
        <v>2.99</v>
      </c>
      <c r="AT20" s="6" t="s">
        <v>18</v>
      </c>
      <c r="AU20" s="27">
        <f t="shared" si="0"/>
        <v>0.89700000000000002</v>
      </c>
      <c r="BC20" s="18">
        <f t="shared" si="1"/>
        <v>2.093</v>
      </c>
      <c r="BE20" s="11">
        <v>1</v>
      </c>
      <c r="BF20" s="11">
        <v>0</v>
      </c>
      <c r="BG20" s="11">
        <v>1</v>
      </c>
      <c r="BH20" s="11">
        <v>0</v>
      </c>
      <c r="BI20">
        <v>2.99</v>
      </c>
      <c r="BJ20" s="14">
        <v>0</v>
      </c>
      <c r="BK20">
        <v>2.99</v>
      </c>
      <c r="BL20" s="27">
        <f t="shared" si="2"/>
        <v>0.89700000000000002</v>
      </c>
      <c r="BM20" s="18">
        <f t="shared" si="3"/>
        <v>2.093</v>
      </c>
      <c r="BO20" s="16" t="s">
        <v>75</v>
      </c>
      <c r="BP20" s="11">
        <v>1</v>
      </c>
      <c r="BQ20">
        <v>2.99</v>
      </c>
      <c r="BR20" s="17">
        <v>42</v>
      </c>
    </row>
    <row r="21" spans="2:70">
      <c r="B21" s="7" t="s">
        <v>77</v>
      </c>
      <c r="C21" s="6" t="s">
        <v>17</v>
      </c>
      <c r="D21" s="8" t="s">
        <v>17</v>
      </c>
      <c r="F21" s="9" t="s">
        <v>52</v>
      </c>
      <c r="G21" s="6" t="s">
        <v>246</v>
      </c>
      <c r="H21" s="6" t="s">
        <v>247</v>
      </c>
      <c r="L21" s="8" t="s">
        <v>55</v>
      </c>
      <c r="N21" s="12" t="s">
        <v>75</v>
      </c>
      <c r="O21" s="11"/>
      <c r="P21" s="9"/>
      <c r="Q21" s="8" t="s">
        <v>17</v>
      </c>
      <c r="R21" s="13">
        <v>9781429966276</v>
      </c>
      <c r="S21" t="s">
        <v>186</v>
      </c>
      <c r="T21" s="8" t="s">
        <v>18</v>
      </c>
      <c r="U21" s="13">
        <v>9781429966276</v>
      </c>
      <c r="X21" s="10" t="s">
        <v>94</v>
      </c>
      <c r="Y21" s="10" t="s">
        <v>149</v>
      </c>
      <c r="AB21" s="10" t="s">
        <v>168</v>
      </c>
      <c r="AD21" s="9" t="s">
        <v>56</v>
      </c>
      <c r="AE21" s="11"/>
      <c r="AF21" s="11">
        <v>1</v>
      </c>
      <c r="AG21" s="11">
        <v>0</v>
      </c>
      <c r="AH21" s="11">
        <v>1</v>
      </c>
      <c r="AI21" s="11"/>
      <c r="AJ21" s="8"/>
      <c r="AK21" s="8" t="s">
        <v>17</v>
      </c>
      <c r="AL21" s="9" t="s">
        <v>54</v>
      </c>
      <c r="AM21">
        <v>2.99</v>
      </c>
      <c r="AN21" s="15" t="s">
        <v>53</v>
      </c>
      <c r="AO21" s="9" t="s">
        <v>52</v>
      </c>
      <c r="AP21" s="14">
        <v>0.3</v>
      </c>
      <c r="AQ21">
        <v>2.99</v>
      </c>
      <c r="AR21" s="14">
        <v>0</v>
      </c>
      <c r="AS21">
        <v>2.99</v>
      </c>
      <c r="AT21" s="6" t="s">
        <v>18</v>
      </c>
      <c r="AU21" s="27">
        <f t="shared" si="0"/>
        <v>0.89700000000000002</v>
      </c>
      <c r="BC21" s="18">
        <f t="shared" si="1"/>
        <v>2.093</v>
      </c>
      <c r="BE21" s="11">
        <v>1</v>
      </c>
      <c r="BF21" s="11">
        <v>0</v>
      </c>
      <c r="BG21" s="11">
        <v>1</v>
      </c>
      <c r="BH21" s="11">
        <v>0</v>
      </c>
      <c r="BI21">
        <v>2.99</v>
      </c>
      <c r="BJ21" s="14">
        <v>0</v>
      </c>
      <c r="BK21">
        <v>2.99</v>
      </c>
      <c r="BL21" s="27">
        <f t="shared" si="2"/>
        <v>0.89700000000000002</v>
      </c>
      <c r="BM21" s="18">
        <f t="shared" si="3"/>
        <v>2.093</v>
      </c>
      <c r="BO21" s="16" t="s">
        <v>75</v>
      </c>
      <c r="BP21" s="11">
        <v>1</v>
      </c>
      <c r="BQ21">
        <v>2.99</v>
      </c>
      <c r="BR21" s="17">
        <v>42</v>
      </c>
    </row>
    <row r="22" spans="2:70">
      <c r="B22" s="7" t="s">
        <v>77</v>
      </c>
      <c r="C22" s="6" t="s">
        <v>17</v>
      </c>
      <c r="D22" s="8" t="s">
        <v>17</v>
      </c>
      <c r="F22" s="9" t="s">
        <v>52</v>
      </c>
      <c r="G22" s="6" t="s">
        <v>246</v>
      </c>
      <c r="H22" s="6" t="s">
        <v>247</v>
      </c>
      <c r="L22" s="8" t="s">
        <v>55</v>
      </c>
      <c r="N22" s="12" t="s">
        <v>75</v>
      </c>
      <c r="O22" s="11"/>
      <c r="P22" s="9"/>
      <c r="Q22" s="8" t="s">
        <v>17</v>
      </c>
      <c r="R22" s="13">
        <v>9781429910903</v>
      </c>
      <c r="S22" t="s">
        <v>187</v>
      </c>
      <c r="T22" s="8" t="s">
        <v>18</v>
      </c>
      <c r="U22" s="13">
        <v>9781429910903</v>
      </c>
      <c r="X22" s="10" t="s">
        <v>95</v>
      </c>
      <c r="Y22" s="10" t="s">
        <v>153</v>
      </c>
      <c r="AB22" s="10" t="s">
        <v>168</v>
      </c>
      <c r="AD22" s="9" t="s">
        <v>56</v>
      </c>
      <c r="AE22" s="11"/>
      <c r="AF22" s="11">
        <v>1</v>
      </c>
      <c r="AG22" s="11">
        <v>0</v>
      </c>
      <c r="AH22" s="11">
        <v>1</v>
      </c>
      <c r="AI22" s="11"/>
      <c r="AJ22" s="8"/>
      <c r="AK22" s="8" t="s">
        <v>17</v>
      </c>
      <c r="AL22" s="9" t="s">
        <v>54</v>
      </c>
      <c r="AM22">
        <v>2.99</v>
      </c>
      <c r="AN22" s="15" t="s">
        <v>53</v>
      </c>
      <c r="AO22" s="9" t="s">
        <v>52</v>
      </c>
      <c r="AP22" s="14">
        <v>0.3</v>
      </c>
      <c r="AQ22">
        <v>2.99</v>
      </c>
      <c r="AR22" s="14">
        <v>0</v>
      </c>
      <c r="AS22">
        <v>2.99</v>
      </c>
      <c r="AT22" s="6" t="s">
        <v>18</v>
      </c>
      <c r="AU22" s="27">
        <f t="shared" si="0"/>
        <v>0.89700000000000002</v>
      </c>
      <c r="BC22" s="18">
        <f t="shared" si="1"/>
        <v>2.093</v>
      </c>
      <c r="BE22" s="11">
        <v>1</v>
      </c>
      <c r="BF22" s="11">
        <v>0</v>
      </c>
      <c r="BG22" s="11">
        <v>1</v>
      </c>
      <c r="BH22" s="11">
        <v>0</v>
      </c>
      <c r="BI22">
        <v>2.99</v>
      </c>
      <c r="BJ22" s="14">
        <v>0</v>
      </c>
      <c r="BK22">
        <v>2.99</v>
      </c>
      <c r="BL22" s="27">
        <f t="shared" si="2"/>
        <v>0.89700000000000002</v>
      </c>
      <c r="BM22" s="18">
        <f t="shared" si="3"/>
        <v>2.093</v>
      </c>
      <c r="BO22" s="16" t="s">
        <v>75</v>
      </c>
      <c r="BP22" s="11">
        <v>1</v>
      </c>
      <c r="BQ22">
        <v>2.99</v>
      </c>
      <c r="BR22" s="17">
        <v>42</v>
      </c>
    </row>
    <row r="23" spans="2:70">
      <c r="B23" s="7" t="s">
        <v>77</v>
      </c>
      <c r="C23" s="6" t="s">
        <v>17</v>
      </c>
      <c r="D23" s="8" t="s">
        <v>17</v>
      </c>
      <c r="F23" s="9" t="s">
        <v>52</v>
      </c>
      <c r="G23" s="6" t="s">
        <v>246</v>
      </c>
      <c r="H23" s="6" t="s">
        <v>247</v>
      </c>
      <c r="L23" s="8" t="s">
        <v>55</v>
      </c>
      <c r="N23" s="12" t="s">
        <v>75</v>
      </c>
      <c r="O23" s="11"/>
      <c r="P23" s="9"/>
      <c r="Q23" s="8" t="s">
        <v>17</v>
      </c>
      <c r="R23" s="13">
        <v>9781429914611</v>
      </c>
      <c r="S23" t="s">
        <v>188</v>
      </c>
      <c r="T23" s="8" t="s">
        <v>18</v>
      </c>
      <c r="U23" s="13">
        <v>9781429914611</v>
      </c>
      <c r="X23" s="10" t="s">
        <v>96</v>
      </c>
      <c r="Y23" s="10" t="s">
        <v>147</v>
      </c>
      <c r="AB23" s="10" t="s">
        <v>168</v>
      </c>
      <c r="AD23" s="9" t="s">
        <v>56</v>
      </c>
      <c r="AE23" s="11"/>
      <c r="AF23" s="11">
        <v>1</v>
      </c>
      <c r="AG23" s="11">
        <v>0</v>
      </c>
      <c r="AH23" s="11">
        <v>1</v>
      </c>
      <c r="AI23" s="11"/>
      <c r="AJ23" s="8"/>
      <c r="AK23" s="8" t="s">
        <v>17</v>
      </c>
      <c r="AL23" s="9" t="s">
        <v>54</v>
      </c>
      <c r="AM23">
        <v>2.99</v>
      </c>
      <c r="AN23" s="15" t="s">
        <v>53</v>
      </c>
      <c r="AO23" s="9" t="s">
        <v>52</v>
      </c>
      <c r="AP23" s="14">
        <v>0.3</v>
      </c>
      <c r="AQ23">
        <v>2.99</v>
      </c>
      <c r="AR23" s="14">
        <v>0</v>
      </c>
      <c r="AS23">
        <v>2.99</v>
      </c>
      <c r="AT23" s="6" t="s">
        <v>18</v>
      </c>
      <c r="AU23" s="27">
        <f t="shared" si="0"/>
        <v>0.89700000000000002</v>
      </c>
      <c r="BC23" s="18">
        <f t="shared" si="1"/>
        <v>2.093</v>
      </c>
      <c r="BE23" s="11">
        <v>1</v>
      </c>
      <c r="BF23" s="11">
        <v>0</v>
      </c>
      <c r="BG23" s="11">
        <v>1</v>
      </c>
      <c r="BH23" s="11">
        <v>0</v>
      </c>
      <c r="BI23">
        <v>2.99</v>
      </c>
      <c r="BJ23" s="14">
        <v>0</v>
      </c>
      <c r="BK23">
        <v>2.99</v>
      </c>
      <c r="BL23" s="27">
        <f t="shared" si="2"/>
        <v>0.89700000000000002</v>
      </c>
      <c r="BM23" s="18">
        <f t="shared" si="3"/>
        <v>2.093</v>
      </c>
      <c r="BO23" s="16" t="s">
        <v>75</v>
      </c>
      <c r="BP23" s="11">
        <v>1</v>
      </c>
      <c r="BQ23">
        <v>2.99</v>
      </c>
      <c r="BR23" s="17">
        <v>42</v>
      </c>
    </row>
    <row r="24" spans="2:70">
      <c r="B24" s="7" t="s">
        <v>77</v>
      </c>
      <c r="C24" s="6" t="s">
        <v>17</v>
      </c>
      <c r="D24" s="8" t="s">
        <v>17</v>
      </c>
      <c r="F24" s="9" t="s">
        <v>52</v>
      </c>
      <c r="G24" s="6" t="s">
        <v>246</v>
      </c>
      <c r="H24" s="6" t="s">
        <v>247</v>
      </c>
      <c r="L24" s="8" t="s">
        <v>55</v>
      </c>
      <c r="N24" s="12" t="s">
        <v>75</v>
      </c>
      <c r="O24" s="11"/>
      <c r="P24" s="9"/>
      <c r="Q24" s="8" t="s">
        <v>17</v>
      </c>
      <c r="R24" s="13">
        <v>9781466831124</v>
      </c>
      <c r="S24" t="s">
        <v>189</v>
      </c>
      <c r="T24" s="8" t="s">
        <v>18</v>
      </c>
      <c r="U24" s="13">
        <v>9781466831124</v>
      </c>
      <c r="X24" s="10" t="s">
        <v>97</v>
      </c>
      <c r="Y24" s="10" t="s">
        <v>145</v>
      </c>
      <c r="AB24" s="10" t="s">
        <v>168</v>
      </c>
      <c r="AD24" s="9" t="s">
        <v>56</v>
      </c>
      <c r="AE24" s="11"/>
      <c r="AF24" s="11">
        <v>1</v>
      </c>
      <c r="AG24" s="11">
        <v>0</v>
      </c>
      <c r="AH24" s="11">
        <v>1</v>
      </c>
      <c r="AI24" s="11"/>
      <c r="AJ24" s="8"/>
      <c r="AK24" s="8" t="s">
        <v>17</v>
      </c>
      <c r="AL24" s="9" t="s">
        <v>54</v>
      </c>
      <c r="AM24">
        <v>2.99</v>
      </c>
      <c r="AN24" s="15" t="s">
        <v>53</v>
      </c>
      <c r="AO24" s="9" t="s">
        <v>52</v>
      </c>
      <c r="AP24" s="14">
        <v>0.3</v>
      </c>
      <c r="AQ24">
        <v>2.99</v>
      </c>
      <c r="AR24" s="14">
        <v>0</v>
      </c>
      <c r="AS24">
        <v>2.99</v>
      </c>
      <c r="AT24" s="6" t="s">
        <v>18</v>
      </c>
      <c r="AU24" s="27">
        <f t="shared" si="0"/>
        <v>0.89700000000000002</v>
      </c>
      <c r="BC24" s="18">
        <f t="shared" si="1"/>
        <v>2.093</v>
      </c>
      <c r="BE24" s="11">
        <v>1</v>
      </c>
      <c r="BF24" s="11">
        <v>0</v>
      </c>
      <c r="BG24" s="11">
        <v>1</v>
      </c>
      <c r="BH24" s="11">
        <v>0</v>
      </c>
      <c r="BI24">
        <v>2.99</v>
      </c>
      <c r="BJ24" s="14">
        <v>0</v>
      </c>
      <c r="BK24">
        <v>2.99</v>
      </c>
      <c r="BL24" s="27">
        <f t="shared" si="2"/>
        <v>0.89700000000000002</v>
      </c>
      <c r="BM24" s="18">
        <f t="shared" si="3"/>
        <v>2.093</v>
      </c>
      <c r="BO24" s="16" t="s">
        <v>75</v>
      </c>
      <c r="BP24" s="11">
        <v>1</v>
      </c>
      <c r="BQ24">
        <v>2.99</v>
      </c>
      <c r="BR24" s="17">
        <v>42</v>
      </c>
    </row>
    <row r="25" spans="2:70">
      <c r="B25" s="7" t="s">
        <v>77</v>
      </c>
      <c r="C25" s="6" t="s">
        <v>17</v>
      </c>
      <c r="D25" s="8" t="s">
        <v>17</v>
      </c>
      <c r="F25" s="9" t="s">
        <v>52</v>
      </c>
      <c r="G25" s="6" t="s">
        <v>246</v>
      </c>
      <c r="H25" s="6" t="s">
        <v>247</v>
      </c>
      <c r="L25" s="8" t="s">
        <v>55</v>
      </c>
      <c r="N25" s="12" t="s">
        <v>75</v>
      </c>
      <c r="O25" s="11"/>
      <c r="P25" s="9"/>
      <c r="Q25" s="8" t="s">
        <v>17</v>
      </c>
      <c r="R25" s="13">
        <v>9781429914567</v>
      </c>
      <c r="S25" t="s">
        <v>190</v>
      </c>
      <c r="T25" s="8" t="s">
        <v>18</v>
      </c>
      <c r="U25" s="13">
        <v>9781429914567</v>
      </c>
      <c r="X25" s="10" t="s">
        <v>98</v>
      </c>
      <c r="Y25" s="10" t="s">
        <v>150</v>
      </c>
      <c r="AB25" s="10" t="s">
        <v>168</v>
      </c>
      <c r="AD25" s="9" t="s">
        <v>56</v>
      </c>
      <c r="AE25" s="11"/>
      <c r="AF25" s="11">
        <v>1</v>
      </c>
      <c r="AG25" s="11">
        <v>0</v>
      </c>
      <c r="AH25" s="11">
        <v>1</v>
      </c>
      <c r="AI25" s="11"/>
      <c r="AJ25" s="8"/>
      <c r="AK25" s="8" t="s">
        <v>17</v>
      </c>
      <c r="AL25" s="9" t="s">
        <v>54</v>
      </c>
      <c r="AM25">
        <v>2.99</v>
      </c>
      <c r="AN25" s="15" t="s">
        <v>53</v>
      </c>
      <c r="AO25" s="9" t="s">
        <v>52</v>
      </c>
      <c r="AP25" s="14">
        <v>0.3</v>
      </c>
      <c r="AQ25">
        <v>2.99</v>
      </c>
      <c r="AR25" s="14">
        <v>0</v>
      </c>
      <c r="AS25">
        <v>2.99</v>
      </c>
      <c r="AT25" s="6" t="s">
        <v>18</v>
      </c>
      <c r="AU25" s="27">
        <f t="shared" si="0"/>
        <v>0.89700000000000002</v>
      </c>
      <c r="BC25" s="18">
        <f t="shared" si="1"/>
        <v>2.093</v>
      </c>
      <c r="BE25" s="11">
        <v>1</v>
      </c>
      <c r="BF25" s="11">
        <v>0</v>
      </c>
      <c r="BG25" s="11">
        <v>1</v>
      </c>
      <c r="BH25" s="11">
        <v>0</v>
      </c>
      <c r="BI25">
        <v>2.99</v>
      </c>
      <c r="BJ25" s="14">
        <v>0</v>
      </c>
      <c r="BK25">
        <v>2.99</v>
      </c>
      <c r="BL25" s="27">
        <f t="shared" si="2"/>
        <v>0.89700000000000002</v>
      </c>
      <c r="BM25" s="18">
        <f t="shared" si="3"/>
        <v>2.093</v>
      </c>
      <c r="BO25" s="16" t="s">
        <v>75</v>
      </c>
      <c r="BP25" s="11">
        <v>1</v>
      </c>
      <c r="BQ25">
        <v>2.99</v>
      </c>
      <c r="BR25" s="17">
        <v>42</v>
      </c>
    </row>
    <row r="26" spans="2:70">
      <c r="B26" s="7" t="s">
        <v>77</v>
      </c>
      <c r="C26" s="6" t="s">
        <v>17</v>
      </c>
      <c r="D26" s="8" t="s">
        <v>17</v>
      </c>
      <c r="F26" s="9" t="s">
        <v>52</v>
      </c>
      <c r="G26" s="6" t="s">
        <v>246</v>
      </c>
      <c r="H26" s="6" t="s">
        <v>247</v>
      </c>
      <c r="L26" s="8" t="s">
        <v>55</v>
      </c>
      <c r="N26" s="12" t="s">
        <v>75</v>
      </c>
      <c r="O26" s="11"/>
      <c r="P26" s="9"/>
      <c r="Q26" s="8" t="s">
        <v>17</v>
      </c>
      <c r="R26" s="13">
        <v>9781429910927</v>
      </c>
      <c r="S26" t="s">
        <v>191</v>
      </c>
      <c r="T26" s="8" t="s">
        <v>18</v>
      </c>
      <c r="U26" s="13">
        <v>9781429910927</v>
      </c>
      <c r="X26" s="10" t="s">
        <v>91</v>
      </c>
      <c r="Y26" s="10" t="s">
        <v>153</v>
      </c>
      <c r="AB26" s="10" t="s">
        <v>168</v>
      </c>
      <c r="AD26" s="9" t="s">
        <v>56</v>
      </c>
      <c r="AE26" s="11"/>
      <c r="AF26" s="11">
        <v>1</v>
      </c>
      <c r="AG26" s="11">
        <v>0</v>
      </c>
      <c r="AH26" s="11">
        <v>1</v>
      </c>
      <c r="AI26" s="11"/>
      <c r="AJ26" s="8"/>
      <c r="AK26" s="8" t="s">
        <v>17</v>
      </c>
      <c r="AL26" s="9" t="s">
        <v>54</v>
      </c>
      <c r="AM26">
        <v>2.99</v>
      </c>
      <c r="AN26" s="15" t="s">
        <v>53</v>
      </c>
      <c r="AO26" s="9" t="s">
        <v>52</v>
      </c>
      <c r="AP26" s="14">
        <v>0.3</v>
      </c>
      <c r="AQ26">
        <v>2.99</v>
      </c>
      <c r="AR26" s="14">
        <v>0</v>
      </c>
      <c r="AS26">
        <v>2.99</v>
      </c>
      <c r="AT26" s="6" t="s">
        <v>18</v>
      </c>
      <c r="AU26" s="27">
        <f t="shared" si="0"/>
        <v>0.89700000000000002</v>
      </c>
      <c r="BC26" s="18">
        <f t="shared" si="1"/>
        <v>2.093</v>
      </c>
      <c r="BE26" s="11">
        <v>1</v>
      </c>
      <c r="BF26" s="11">
        <v>0</v>
      </c>
      <c r="BG26" s="11">
        <v>1</v>
      </c>
      <c r="BH26" s="11">
        <v>0</v>
      </c>
      <c r="BI26">
        <v>2.99</v>
      </c>
      <c r="BJ26" s="14">
        <v>0</v>
      </c>
      <c r="BK26">
        <v>2.99</v>
      </c>
      <c r="BL26" s="27">
        <f t="shared" si="2"/>
        <v>0.89700000000000002</v>
      </c>
      <c r="BM26" s="18">
        <f t="shared" si="3"/>
        <v>2.093</v>
      </c>
      <c r="BO26" s="16" t="s">
        <v>75</v>
      </c>
      <c r="BP26" s="11">
        <v>1</v>
      </c>
      <c r="BQ26">
        <v>2.99</v>
      </c>
      <c r="BR26" s="17">
        <v>42</v>
      </c>
    </row>
    <row r="27" spans="2:70">
      <c r="B27" s="7" t="s">
        <v>77</v>
      </c>
      <c r="C27" s="6" t="s">
        <v>17</v>
      </c>
      <c r="D27" s="8" t="s">
        <v>17</v>
      </c>
      <c r="F27" s="9" t="s">
        <v>52</v>
      </c>
      <c r="G27" s="6" t="s">
        <v>246</v>
      </c>
      <c r="H27" s="6" t="s">
        <v>247</v>
      </c>
      <c r="L27" s="8" t="s">
        <v>55</v>
      </c>
      <c r="N27" s="12" t="s">
        <v>75</v>
      </c>
      <c r="O27" s="11"/>
      <c r="P27" s="9"/>
      <c r="Q27" s="8" t="s">
        <v>17</v>
      </c>
      <c r="R27" s="13">
        <v>9781429966191</v>
      </c>
      <c r="S27" t="s">
        <v>192</v>
      </c>
      <c r="T27" s="8" t="s">
        <v>18</v>
      </c>
      <c r="U27" s="13">
        <v>9781429966191</v>
      </c>
      <c r="X27" s="10" t="s">
        <v>99</v>
      </c>
      <c r="Y27" s="10" t="s">
        <v>154</v>
      </c>
      <c r="AB27" s="10" t="s">
        <v>168</v>
      </c>
      <c r="AD27" s="9" t="s">
        <v>56</v>
      </c>
      <c r="AE27" s="11"/>
      <c r="AF27" s="11">
        <v>1</v>
      </c>
      <c r="AG27" s="11">
        <v>0</v>
      </c>
      <c r="AH27" s="11">
        <v>1</v>
      </c>
      <c r="AI27" s="11"/>
      <c r="AJ27" s="8"/>
      <c r="AK27" s="8" t="s">
        <v>17</v>
      </c>
      <c r="AL27" s="9" t="s">
        <v>54</v>
      </c>
      <c r="AM27">
        <v>2.99</v>
      </c>
      <c r="AN27" s="15" t="s">
        <v>53</v>
      </c>
      <c r="AO27" s="9" t="s">
        <v>52</v>
      </c>
      <c r="AP27" s="14">
        <v>0.3</v>
      </c>
      <c r="AQ27">
        <v>2.99</v>
      </c>
      <c r="AR27" s="14">
        <v>0</v>
      </c>
      <c r="AS27">
        <v>2.99</v>
      </c>
      <c r="AT27" s="6" t="s">
        <v>18</v>
      </c>
      <c r="AU27" s="27">
        <f t="shared" si="0"/>
        <v>0.89700000000000002</v>
      </c>
      <c r="BC27" s="18">
        <f t="shared" si="1"/>
        <v>2.093</v>
      </c>
      <c r="BE27" s="11">
        <v>1</v>
      </c>
      <c r="BF27" s="11">
        <v>0</v>
      </c>
      <c r="BG27" s="11">
        <v>1</v>
      </c>
      <c r="BH27" s="11">
        <v>0</v>
      </c>
      <c r="BI27">
        <v>2.99</v>
      </c>
      <c r="BJ27" s="14">
        <v>0</v>
      </c>
      <c r="BK27">
        <v>2.99</v>
      </c>
      <c r="BL27" s="27">
        <f t="shared" si="2"/>
        <v>0.89700000000000002</v>
      </c>
      <c r="BM27" s="18">
        <f t="shared" si="3"/>
        <v>2.093</v>
      </c>
      <c r="BO27" s="16" t="s">
        <v>75</v>
      </c>
      <c r="BP27" s="11">
        <v>1</v>
      </c>
      <c r="BQ27">
        <v>2.99</v>
      </c>
      <c r="BR27" s="17">
        <v>42</v>
      </c>
    </row>
    <row r="28" spans="2:70">
      <c r="B28" s="7" t="s">
        <v>77</v>
      </c>
      <c r="C28" s="6" t="s">
        <v>17</v>
      </c>
      <c r="D28" s="8" t="s">
        <v>17</v>
      </c>
      <c r="F28" s="9" t="s">
        <v>52</v>
      </c>
      <c r="G28" s="6" t="s">
        <v>246</v>
      </c>
      <c r="H28" s="6" t="s">
        <v>247</v>
      </c>
      <c r="L28" s="8" t="s">
        <v>55</v>
      </c>
      <c r="N28" s="12" t="s">
        <v>75</v>
      </c>
      <c r="O28" s="11"/>
      <c r="P28" s="9"/>
      <c r="Q28" s="8" t="s">
        <v>17</v>
      </c>
      <c r="R28" s="13">
        <v>9781466851375</v>
      </c>
      <c r="S28" t="s">
        <v>193</v>
      </c>
      <c r="T28" s="8" t="s">
        <v>18</v>
      </c>
      <c r="U28" s="13">
        <v>9781466851375</v>
      </c>
      <c r="X28" s="10" t="s">
        <v>100</v>
      </c>
      <c r="Y28" s="10" t="s">
        <v>155</v>
      </c>
      <c r="AB28" s="10" t="s">
        <v>168</v>
      </c>
      <c r="AD28" s="9" t="s">
        <v>56</v>
      </c>
      <c r="AE28" s="11"/>
      <c r="AF28" s="11">
        <v>1</v>
      </c>
      <c r="AG28" s="11">
        <v>0</v>
      </c>
      <c r="AH28" s="11">
        <v>1</v>
      </c>
      <c r="AI28" s="11"/>
      <c r="AJ28" s="8"/>
      <c r="AK28" s="8" t="s">
        <v>17</v>
      </c>
      <c r="AL28" s="9" t="s">
        <v>54</v>
      </c>
      <c r="AM28">
        <v>2.99</v>
      </c>
      <c r="AN28" s="15" t="s">
        <v>53</v>
      </c>
      <c r="AO28" s="9" t="s">
        <v>52</v>
      </c>
      <c r="AP28" s="14">
        <v>0.3</v>
      </c>
      <c r="AQ28">
        <v>2.99</v>
      </c>
      <c r="AR28" s="14">
        <v>0</v>
      </c>
      <c r="AS28">
        <v>2.99</v>
      </c>
      <c r="AT28" s="6" t="s">
        <v>18</v>
      </c>
      <c r="AU28" s="27">
        <f t="shared" si="0"/>
        <v>0.89700000000000002</v>
      </c>
      <c r="BC28" s="18">
        <f t="shared" si="1"/>
        <v>2.093</v>
      </c>
      <c r="BE28" s="11">
        <v>1</v>
      </c>
      <c r="BF28" s="11">
        <v>0</v>
      </c>
      <c r="BG28" s="11">
        <v>1</v>
      </c>
      <c r="BH28" s="11">
        <v>0</v>
      </c>
      <c r="BI28">
        <v>2.99</v>
      </c>
      <c r="BJ28" s="14">
        <v>0</v>
      </c>
      <c r="BK28">
        <v>2.99</v>
      </c>
      <c r="BL28" s="27">
        <f t="shared" si="2"/>
        <v>0.89700000000000002</v>
      </c>
      <c r="BM28" s="18">
        <f t="shared" si="3"/>
        <v>2.093</v>
      </c>
      <c r="BO28" s="16" t="s">
        <v>75</v>
      </c>
      <c r="BP28" s="11">
        <v>1</v>
      </c>
      <c r="BQ28">
        <v>2.99</v>
      </c>
      <c r="BR28" s="17">
        <v>42</v>
      </c>
    </row>
    <row r="29" spans="2:70">
      <c r="B29" s="7" t="s">
        <v>77</v>
      </c>
      <c r="C29" s="6" t="s">
        <v>17</v>
      </c>
      <c r="D29" s="8" t="s">
        <v>17</v>
      </c>
      <c r="F29" s="9" t="s">
        <v>52</v>
      </c>
      <c r="G29" s="6" t="s">
        <v>246</v>
      </c>
      <c r="H29" s="6" t="s">
        <v>247</v>
      </c>
      <c r="L29" s="8" t="s">
        <v>55</v>
      </c>
      <c r="N29" s="12" t="s">
        <v>75</v>
      </c>
      <c r="O29" s="11"/>
      <c r="P29" s="9"/>
      <c r="Q29" s="8" t="s">
        <v>17</v>
      </c>
      <c r="R29" s="13">
        <v>9781429926492</v>
      </c>
      <c r="S29" t="s">
        <v>194</v>
      </c>
      <c r="T29" s="8" t="s">
        <v>18</v>
      </c>
      <c r="U29" s="13">
        <v>9781429926492</v>
      </c>
      <c r="X29" s="10" t="s">
        <v>101</v>
      </c>
      <c r="Y29" s="10" t="s">
        <v>156</v>
      </c>
      <c r="AB29" s="10" t="s">
        <v>168</v>
      </c>
      <c r="AD29" s="9" t="s">
        <v>56</v>
      </c>
      <c r="AE29" s="11"/>
      <c r="AF29" s="11">
        <v>1</v>
      </c>
      <c r="AG29" s="11">
        <v>0</v>
      </c>
      <c r="AH29" s="11">
        <v>1</v>
      </c>
      <c r="AI29" s="11"/>
      <c r="AJ29" s="8"/>
      <c r="AK29" s="8" t="s">
        <v>17</v>
      </c>
      <c r="AL29" s="9" t="s">
        <v>54</v>
      </c>
      <c r="AM29">
        <v>2.99</v>
      </c>
      <c r="AN29" s="15" t="s">
        <v>53</v>
      </c>
      <c r="AO29" s="9" t="s">
        <v>52</v>
      </c>
      <c r="AP29" s="14">
        <v>0.3</v>
      </c>
      <c r="AQ29">
        <v>2.99</v>
      </c>
      <c r="AR29" s="14">
        <v>0</v>
      </c>
      <c r="AS29">
        <v>2.99</v>
      </c>
      <c r="AT29" s="6" t="s">
        <v>18</v>
      </c>
      <c r="AU29" s="27">
        <f t="shared" si="0"/>
        <v>0.89700000000000002</v>
      </c>
      <c r="BC29" s="18">
        <f t="shared" si="1"/>
        <v>2.093</v>
      </c>
      <c r="BE29" s="11">
        <v>1</v>
      </c>
      <c r="BF29" s="11">
        <v>0</v>
      </c>
      <c r="BG29" s="11">
        <v>1</v>
      </c>
      <c r="BH29" s="11">
        <v>0</v>
      </c>
      <c r="BI29">
        <v>2.99</v>
      </c>
      <c r="BJ29" s="14">
        <v>0</v>
      </c>
      <c r="BK29">
        <v>2.99</v>
      </c>
      <c r="BL29" s="27">
        <f t="shared" si="2"/>
        <v>0.89700000000000002</v>
      </c>
      <c r="BM29" s="18">
        <f t="shared" si="3"/>
        <v>2.093</v>
      </c>
      <c r="BO29" s="16" t="s">
        <v>75</v>
      </c>
      <c r="BP29" s="11">
        <v>1</v>
      </c>
      <c r="BQ29">
        <v>2.99</v>
      </c>
      <c r="BR29" s="17">
        <v>42</v>
      </c>
    </row>
    <row r="30" spans="2:70">
      <c r="B30" s="7" t="s">
        <v>77</v>
      </c>
      <c r="C30" s="6" t="s">
        <v>17</v>
      </c>
      <c r="D30" s="8" t="s">
        <v>17</v>
      </c>
      <c r="F30" s="9" t="s">
        <v>52</v>
      </c>
      <c r="G30" s="6" t="s">
        <v>246</v>
      </c>
      <c r="H30" s="6" t="s">
        <v>247</v>
      </c>
      <c r="L30" s="8" t="s">
        <v>55</v>
      </c>
      <c r="N30" s="12" t="s">
        <v>75</v>
      </c>
      <c r="O30" s="11"/>
      <c r="P30" s="9"/>
      <c r="Q30" s="8" t="s">
        <v>17</v>
      </c>
      <c r="R30" s="13">
        <v>9781429944823</v>
      </c>
      <c r="S30" t="s">
        <v>195</v>
      </c>
      <c r="T30" s="8" t="s">
        <v>18</v>
      </c>
      <c r="U30" s="13">
        <v>9781429944823</v>
      </c>
      <c r="X30" s="10" t="s">
        <v>102</v>
      </c>
      <c r="Y30" s="10" t="s">
        <v>144</v>
      </c>
      <c r="AB30" s="10" t="s">
        <v>168</v>
      </c>
      <c r="AD30" s="9" t="s">
        <v>56</v>
      </c>
      <c r="AE30" s="11"/>
      <c r="AF30" s="11">
        <v>1</v>
      </c>
      <c r="AG30" s="11">
        <v>0</v>
      </c>
      <c r="AH30" s="11">
        <v>1</v>
      </c>
      <c r="AI30" s="11"/>
      <c r="AJ30" s="8"/>
      <c r="AK30" s="8" t="s">
        <v>17</v>
      </c>
      <c r="AL30" s="9" t="s">
        <v>54</v>
      </c>
      <c r="AM30">
        <v>2.99</v>
      </c>
      <c r="AN30" s="15" t="s">
        <v>53</v>
      </c>
      <c r="AO30" s="9" t="s">
        <v>52</v>
      </c>
      <c r="AP30" s="14">
        <v>0.3</v>
      </c>
      <c r="AQ30">
        <v>2.99</v>
      </c>
      <c r="AR30" s="14">
        <v>0</v>
      </c>
      <c r="AS30">
        <v>2.99</v>
      </c>
      <c r="AT30" s="6" t="s">
        <v>18</v>
      </c>
      <c r="AU30" s="27">
        <f t="shared" si="0"/>
        <v>0.89700000000000002</v>
      </c>
      <c r="BC30" s="18">
        <f t="shared" si="1"/>
        <v>2.093</v>
      </c>
      <c r="BE30" s="11">
        <v>1</v>
      </c>
      <c r="BF30" s="11">
        <v>0</v>
      </c>
      <c r="BG30" s="11">
        <v>1</v>
      </c>
      <c r="BH30" s="11">
        <v>0</v>
      </c>
      <c r="BI30">
        <v>2.99</v>
      </c>
      <c r="BJ30" s="14">
        <v>0</v>
      </c>
      <c r="BK30">
        <v>2.99</v>
      </c>
      <c r="BL30" s="27">
        <f t="shared" si="2"/>
        <v>0.89700000000000002</v>
      </c>
      <c r="BM30" s="18">
        <f t="shared" si="3"/>
        <v>2.093</v>
      </c>
      <c r="BO30" s="16" t="s">
        <v>75</v>
      </c>
      <c r="BP30" s="11">
        <v>1</v>
      </c>
      <c r="BQ30">
        <v>2.99</v>
      </c>
      <c r="BR30" s="17">
        <v>42</v>
      </c>
    </row>
    <row r="31" spans="2:70">
      <c r="B31" s="7" t="s">
        <v>77</v>
      </c>
      <c r="C31" s="6" t="s">
        <v>17</v>
      </c>
      <c r="D31" s="8" t="s">
        <v>17</v>
      </c>
      <c r="F31" s="9" t="s">
        <v>52</v>
      </c>
      <c r="G31" s="6" t="s">
        <v>246</v>
      </c>
      <c r="H31" s="6" t="s">
        <v>247</v>
      </c>
      <c r="L31" s="8" t="s">
        <v>55</v>
      </c>
      <c r="N31" s="12" t="s">
        <v>75</v>
      </c>
      <c r="O31" s="11"/>
      <c r="P31" s="9"/>
      <c r="Q31" s="8" t="s">
        <v>17</v>
      </c>
      <c r="R31" s="13">
        <v>9781429960199</v>
      </c>
      <c r="S31" t="s">
        <v>196</v>
      </c>
      <c r="T31" s="8" t="s">
        <v>18</v>
      </c>
      <c r="U31" s="13">
        <v>9781429960199</v>
      </c>
      <c r="X31" s="10" t="s">
        <v>103</v>
      </c>
      <c r="Y31" s="10" t="s">
        <v>148</v>
      </c>
      <c r="AB31" s="10" t="s">
        <v>168</v>
      </c>
      <c r="AD31" s="9" t="s">
        <v>56</v>
      </c>
      <c r="AE31" s="11"/>
      <c r="AF31" s="11">
        <v>1</v>
      </c>
      <c r="AG31" s="11">
        <v>0</v>
      </c>
      <c r="AH31" s="11">
        <v>1</v>
      </c>
      <c r="AI31" s="11"/>
      <c r="AJ31" s="8"/>
      <c r="AK31" s="8" t="s">
        <v>17</v>
      </c>
      <c r="AL31" s="9" t="s">
        <v>54</v>
      </c>
      <c r="AM31">
        <v>2.99</v>
      </c>
      <c r="AN31" s="15" t="s">
        <v>53</v>
      </c>
      <c r="AO31" s="9" t="s">
        <v>52</v>
      </c>
      <c r="AP31" s="14">
        <v>0.3</v>
      </c>
      <c r="AQ31">
        <v>2.99</v>
      </c>
      <c r="AR31" s="14">
        <v>0</v>
      </c>
      <c r="AS31">
        <v>2.99</v>
      </c>
      <c r="AT31" s="6" t="s">
        <v>18</v>
      </c>
      <c r="AU31" s="27">
        <f t="shared" si="0"/>
        <v>0.89700000000000002</v>
      </c>
      <c r="BC31" s="18">
        <f t="shared" si="1"/>
        <v>2.093</v>
      </c>
      <c r="BE31" s="11">
        <v>1</v>
      </c>
      <c r="BF31" s="11">
        <v>0</v>
      </c>
      <c r="BG31" s="11">
        <v>1</v>
      </c>
      <c r="BH31" s="11">
        <v>0</v>
      </c>
      <c r="BI31">
        <v>2.99</v>
      </c>
      <c r="BJ31" s="14">
        <v>0</v>
      </c>
      <c r="BK31">
        <v>2.99</v>
      </c>
      <c r="BL31" s="27">
        <f t="shared" si="2"/>
        <v>0.89700000000000002</v>
      </c>
      <c r="BM31" s="18">
        <f t="shared" si="3"/>
        <v>2.093</v>
      </c>
      <c r="BO31" s="16" t="s">
        <v>75</v>
      </c>
      <c r="BP31" s="11">
        <v>1</v>
      </c>
      <c r="BQ31">
        <v>2.99</v>
      </c>
      <c r="BR31" s="17">
        <v>42</v>
      </c>
    </row>
    <row r="32" spans="2:70">
      <c r="B32" s="7" t="s">
        <v>77</v>
      </c>
      <c r="C32" s="6" t="s">
        <v>17</v>
      </c>
      <c r="D32" s="8" t="s">
        <v>17</v>
      </c>
      <c r="F32" s="9" t="s">
        <v>52</v>
      </c>
      <c r="G32" s="6" t="s">
        <v>246</v>
      </c>
      <c r="H32" s="6" t="s">
        <v>247</v>
      </c>
      <c r="L32" s="8" t="s">
        <v>55</v>
      </c>
      <c r="N32" s="12" t="s">
        <v>75</v>
      </c>
      <c r="O32" s="11"/>
      <c r="P32" s="9"/>
      <c r="Q32" s="8" t="s">
        <v>17</v>
      </c>
      <c r="R32" s="13">
        <v>9781429966276</v>
      </c>
      <c r="S32" t="s">
        <v>197</v>
      </c>
      <c r="T32" s="8" t="s">
        <v>18</v>
      </c>
      <c r="U32" s="13">
        <v>9781429966276</v>
      </c>
      <c r="X32" s="10" t="s">
        <v>94</v>
      </c>
      <c r="Y32" s="10" t="s">
        <v>149</v>
      </c>
      <c r="AB32" s="10" t="s">
        <v>168</v>
      </c>
      <c r="AD32" s="9" t="s">
        <v>56</v>
      </c>
      <c r="AE32" s="11"/>
      <c r="AF32" s="11">
        <v>1</v>
      </c>
      <c r="AG32" s="11">
        <v>0</v>
      </c>
      <c r="AH32" s="11">
        <v>1</v>
      </c>
      <c r="AI32" s="11"/>
      <c r="AJ32" s="8"/>
      <c r="AK32" s="8" t="s">
        <v>17</v>
      </c>
      <c r="AL32" s="9" t="s">
        <v>54</v>
      </c>
      <c r="AM32">
        <v>2.99</v>
      </c>
      <c r="AN32" s="15" t="s">
        <v>53</v>
      </c>
      <c r="AO32" s="9" t="s">
        <v>52</v>
      </c>
      <c r="AP32" s="14">
        <v>0.3</v>
      </c>
      <c r="AQ32">
        <v>2.99</v>
      </c>
      <c r="AR32" s="14">
        <v>0</v>
      </c>
      <c r="AS32">
        <v>2.99</v>
      </c>
      <c r="AT32" s="6" t="s">
        <v>18</v>
      </c>
      <c r="AU32" s="27">
        <f t="shared" si="0"/>
        <v>0.89700000000000002</v>
      </c>
      <c r="BC32" s="18">
        <f t="shared" si="1"/>
        <v>2.093</v>
      </c>
      <c r="BE32" s="11">
        <v>1</v>
      </c>
      <c r="BF32" s="11">
        <v>0</v>
      </c>
      <c r="BG32" s="11">
        <v>1</v>
      </c>
      <c r="BH32" s="11">
        <v>0</v>
      </c>
      <c r="BI32">
        <v>2.99</v>
      </c>
      <c r="BJ32" s="14">
        <v>0</v>
      </c>
      <c r="BK32">
        <v>2.99</v>
      </c>
      <c r="BL32" s="27">
        <f t="shared" si="2"/>
        <v>0.89700000000000002</v>
      </c>
      <c r="BM32" s="18">
        <f t="shared" si="3"/>
        <v>2.093</v>
      </c>
      <c r="BO32" s="16" t="s">
        <v>75</v>
      </c>
      <c r="BP32" s="11">
        <v>1</v>
      </c>
      <c r="BQ32">
        <v>2.99</v>
      </c>
      <c r="BR32" s="17">
        <v>42</v>
      </c>
    </row>
    <row r="33" spans="2:70">
      <c r="B33" s="7" t="s">
        <v>77</v>
      </c>
      <c r="C33" s="6" t="s">
        <v>17</v>
      </c>
      <c r="D33" s="8" t="s">
        <v>17</v>
      </c>
      <c r="F33" s="9" t="s">
        <v>52</v>
      </c>
      <c r="G33" s="6" t="s">
        <v>246</v>
      </c>
      <c r="H33" s="6" t="s">
        <v>247</v>
      </c>
      <c r="L33" s="8" t="s">
        <v>55</v>
      </c>
      <c r="N33" s="12" t="s">
        <v>75</v>
      </c>
      <c r="O33" s="11"/>
      <c r="P33" s="9"/>
      <c r="Q33" s="8" t="s">
        <v>17</v>
      </c>
      <c r="R33" s="13">
        <v>9781429960571</v>
      </c>
      <c r="S33" t="s">
        <v>198</v>
      </c>
      <c r="T33" s="8" t="s">
        <v>18</v>
      </c>
      <c r="U33" s="13">
        <v>9781429960571</v>
      </c>
      <c r="X33" s="10" t="s">
        <v>104</v>
      </c>
      <c r="Y33" s="10" t="s">
        <v>148</v>
      </c>
      <c r="AB33" s="10" t="s">
        <v>168</v>
      </c>
      <c r="AD33" s="9" t="s">
        <v>56</v>
      </c>
      <c r="AE33" s="11"/>
      <c r="AF33" s="11">
        <v>1</v>
      </c>
      <c r="AG33" s="11">
        <v>0</v>
      </c>
      <c r="AH33" s="11">
        <v>1</v>
      </c>
      <c r="AI33" s="11"/>
      <c r="AJ33" s="8"/>
      <c r="AK33" s="8" t="s">
        <v>17</v>
      </c>
      <c r="AL33" s="9" t="s">
        <v>54</v>
      </c>
      <c r="AM33">
        <v>2.99</v>
      </c>
      <c r="AN33" s="15" t="s">
        <v>53</v>
      </c>
      <c r="AO33" s="9" t="s">
        <v>52</v>
      </c>
      <c r="AP33" s="14">
        <v>0.3</v>
      </c>
      <c r="AQ33">
        <v>2.99</v>
      </c>
      <c r="AR33" s="14">
        <v>0</v>
      </c>
      <c r="AS33">
        <v>2.99</v>
      </c>
      <c r="AT33" s="6" t="s">
        <v>18</v>
      </c>
      <c r="AU33" s="27">
        <f t="shared" si="0"/>
        <v>0.89700000000000002</v>
      </c>
      <c r="BC33" s="18">
        <f t="shared" si="1"/>
        <v>2.093</v>
      </c>
      <c r="BE33" s="11">
        <v>1</v>
      </c>
      <c r="BF33" s="11">
        <v>0</v>
      </c>
      <c r="BG33" s="11">
        <v>1</v>
      </c>
      <c r="BH33" s="11">
        <v>0</v>
      </c>
      <c r="BI33">
        <v>2.99</v>
      </c>
      <c r="BJ33" s="14">
        <v>0</v>
      </c>
      <c r="BK33">
        <v>2.99</v>
      </c>
      <c r="BL33" s="27">
        <f t="shared" si="2"/>
        <v>0.89700000000000002</v>
      </c>
      <c r="BM33" s="18">
        <f t="shared" si="3"/>
        <v>2.093</v>
      </c>
      <c r="BO33" s="16" t="s">
        <v>75</v>
      </c>
      <c r="BP33" s="11">
        <v>1</v>
      </c>
      <c r="BQ33">
        <v>2.99</v>
      </c>
      <c r="BR33" s="17">
        <v>42</v>
      </c>
    </row>
    <row r="34" spans="2:70">
      <c r="B34" s="7" t="s">
        <v>77</v>
      </c>
      <c r="C34" s="6" t="s">
        <v>17</v>
      </c>
      <c r="D34" s="8" t="s">
        <v>17</v>
      </c>
      <c r="F34" s="9" t="s">
        <v>52</v>
      </c>
      <c r="G34" s="6" t="s">
        <v>246</v>
      </c>
      <c r="H34" s="6" t="s">
        <v>247</v>
      </c>
      <c r="L34" s="8" t="s">
        <v>55</v>
      </c>
      <c r="N34" s="12" t="s">
        <v>75</v>
      </c>
      <c r="O34" s="11"/>
      <c r="P34" s="9"/>
      <c r="Q34" s="8" t="s">
        <v>17</v>
      </c>
      <c r="R34" s="13">
        <v>9781466831025</v>
      </c>
      <c r="S34" t="s">
        <v>199</v>
      </c>
      <c r="T34" s="8" t="s">
        <v>18</v>
      </c>
      <c r="U34" s="13">
        <v>9781466831025</v>
      </c>
      <c r="X34" s="10" t="s">
        <v>105</v>
      </c>
      <c r="Y34" s="10" t="s">
        <v>145</v>
      </c>
      <c r="AB34" s="10" t="s">
        <v>168</v>
      </c>
      <c r="AD34" s="9" t="s">
        <v>56</v>
      </c>
      <c r="AE34" s="11"/>
      <c r="AF34" s="11">
        <v>1</v>
      </c>
      <c r="AG34" s="11">
        <v>0</v>
      </c>
      <c r="AH34" s="11">
        <v>1</v>
      </c>
      <c r="AI34" s="11"/>
      <c r="AJ34" s="8"/>
      <c r="AK34" s="8" t="s">
        <v>17</v>
      </c>
      <c r="AL34" s="9" t="s">
        <v>54</v>
      </c>
      <c r="AM34">
        <v>2.99</v>
      </c>
      <c r="AN34" s="15" t="s">
        <v>53</v>
      </c>
      <c r="AO34" s="9" t="s">
        <v>52</v>
      </c>
      <c r="AP34" s="14">
        <v>0.3</v>
      </c>
      <c r="AQ34">
        <v>2.99</v>
      </c>
      <c r="AR34" s="14">
        <v>0</v>
      </c>
      <c r="AS34">
        <v>2.99</v>
      </c>
      <c r="AT34" s="6" t="s">
        <v>18</v>
      </c>
      <c r="AU34" s="27">
        <f t="shared" si="0"/>
        <v>0.89700000000000002</v>
      </c>
      <c r="BC34" s="18">
        <f t="shared" si="1"/>
        <v>2.093</v>
      </c>
      <c r="BE34" s="11">
        <v>1</v>
      </c>
      <c r="BF34" s="11">
        <v>0</v>
      </c>
      <c r="BG34" s="11">
        <v>1</v>
      </c>
      <c r="BH34" s="11">
        <v>0</v>
      </c>
      <c r="BI34">
        <v>2.99</v>
      </c>
      <c r="BJ34" s="14">
        <v>0</v>
      </c>
      <c r="BK34">
        <v>2.99</v>
      </c>
      <c r="BL34" s="27">
        <f t="shared" si="2"/>
        <v>0.89700000000000002</v>
      </c>
      <c r="BM34" s="18">
        <f t="shared" si="3"/>
        <v>2.093</v>
      </c>
      <c r="BO34" s="16" t="s">
        <v>75</v>
      </c>
      <c r="BP34" s="11">
        <v>1</v>
      </c>
      <c r="BQ34">
        <v>2.99</v>
      </c>
      <c r="BR34" s="17">
        <v>42</v>
      </c>
    </row>
    <row r="35" spans="2:70">
      <c r="B35" s="7" t="s">
        <v>77</v>
      </c>
      <c r="C35" s="6" t="s">
        <v>17</v>
      </c>
      <c r="D35" s="8" t="s">
        <v>17</v>
      </c>
      <c r="F35" s="9" t="s">
        <v>52</v>
      </c>
      <c r="G35" s="6" t="s">
        <v>246</v>
      </c>
      <c r="H35" s="6" t="s">
        <v>247</v>
      </c>
      <c r="L35" s="8" t="s">
        <v>55</v>
      </c>
      <c r="N35" s="12" t="s">
        <v>75</v>
      </c>
      <c r="O35" s="11"/>
      <c r="P35" s="9"/>
      <c r="Q35" s="8" t="s">
        <v>17</v>
      </c>
      <c r="R35" s="13">
        <v>9781429911962</v>
      </c>
      <c r="S35" t="s">
        <v>200</v>
      </c>
      <c r="T35" s="8" t="s">
        <v>18</v>
      </c>
      <c r="U35" s="13">
        <v>9781429911962</v>
      </c>
      <c r="X35" s="10" t="s">
        <v>106</v>
      </c>
      <c r="Y35" s="10" t="s">
        <v>157</v>
      </c>
      <c r="AB35" s="10" t="s">
        <v>168</v>
      </c>
      <c r="AD35" s="9" t="s">
        <v>56</v>
      </c>
      <c r="AE35" s="11"/>
      <c r="AF35" s="11">
        <v>1</v>
      </c>
      <c r="AG35" s="11">
        <v>0</v>
      </c>
      <c r="AH35" s="11">
        <v>1</v>
      </c>
      <c r="AI35" s="11"/>
      <c r="AJ35" s="8"/>
      <c r="AK35" s="8" t="s">
        <v>17</v>
      </c>
      <c r="AL35" s="9" t="s">
        <v>54</v>
      </c>
      <c r="AM35">
        <v>2.99</v>
      </c>
      <c r="AN35" s="15" t="s">
        <v>53</v>
      </c>
      <c r="AO35" s="9" t="s">
        <v>52</v>
      </c>
      <c r="AP35" s="14">
        <v>0.3</v>
      </c>
      <c r="AQ35">
        <v>2.99</v>
      </c>
      <c r="AR35" s="14">
        <v>0</v>
      </c>
      <c r="AS35">
        <v>2.99</v>
      </c>
      <c r="AT35" s="6" t="s">
        <v>18</v>
      </c>
      <c r="AU35" s="27">
        <f t="shared" si="0"/>
        <v>0.89700000000000002</v>
      </c>
      <c r="BC35" s="18">
        <f t="shared" si="1"/>
        <v>2.093</v>
      </c>
      <c r="BE35" s="11">
        <v>1</v>
      </c>
      <c r="BF35" s="11">
        <v>0</v>
      </c>
      <c r="BG35" s="11">
        <v>1</v>
      </c>
      <c r="BH35" s="11">
        <v>0</v>
      </c>
      <c r="BI35">
        <v>2.99</v>
      </c>
      <c r="BJ35" s="14">
        <v>0</v>
      </c>
      <c r="BK35">
        <v>2.99</v>
      </c>
      <c r="BL35" s="27">
        <f t="shared" si="2"/>
        <v>0.89700000000000002</v>
      </c>
      <c r="BM35" s="18">
        <f t="shared" si="3"/>
        <v>2.093</v>
      </c>
      <c r="BO35" s="16" t="s">
        <v>75</v>
      </c>
      <c r="BP35" s="11">
        <v>1</v>
      </c>
      <c r="BQ35">
        <v>2.99</v>
      </c>
      <c r="BR35" s="17">
        <v>42</v>
      </c>
    </row>
    <row r="36" spans="2:70">
      <c r="B36" s="7" t="s">
        <v>77</v>
      </c>
      <c r="C36" s="6" t="s">
        <v>17</v>
      </c>
      <c r="D36" s="8" t="s">
        <v>17</v>
      </c>
      <c r="F36" s="9" t="s">
        <v>52</v>
      </c>
      <c r="G36" s="6" t="s">
        <v>246</v>
      </c>
      <c r="H36" s="6" t="s">
        <v>247</v>
      </c>
      <c r="L36" s="8" t="s">
        <v>55</v>
      </c>
      <c r="N36" s="12" t="s">
        <v>75</v>
      </c>
      <c r="O36" s="11"/>
      <c r="P36" s="9"/>
      <c r="Q36" s="8" t="s">
        <v>17</v>
      </c>
      <c r="R36" s="13">
        <v>9781429926935</v>
      </c>
      <c r="S36" t="s">
        <v>201</v>
      </c>
      <c r="T36" s="8" t="s">
        <v>18</v>
      </c>
      <c r="U36" s="13">
        <v>9781429926935</v>
      </c>
      <c r="X36" s="10" t="s">
        <v>107</v>
      </c>
      <c r="Y36" s="10" t="s">
        <v>156</v>
      </c>
      <c r="AB36" s="10" t="s">
        <v>168</v>
      </c>
      <c r="AD36" s="9" t="s">
        <v>56</v>
      </c>
      <c r="AE36" s="11"/>
      <c r="AF36" s="11">
        <v>1</v>
      </c>
      <c r="AG36" s="11">
        <v>0</v>
      </c>
      <c r="AH36" s="11">
        <v>1</v>
      </c>
      <c r="AI36" s="11"/>
      <c r="AJ36" s="8"/>
      <c r="AK36" s="8" t="s">
        <v>17</v>
      </c>
      <c r="AL36" s="9" t="s">
        <v>54</v>
      </c>
      <c r="AM36">
        <v>2.99</v>
      </c>
      <c r="AN36" s="15" t="s">
        <v>53</v>
      </c>
      <c r="AO36" s="9" t="s">
        <v>52</v>
      </c>
      <c r="AP36" s="14">
        <v>0.3</v>
      </c>
      <c r="AQ36">
        <v>2.99</v>
      </c>
      <c r="AR36" s="14">
        <v>0</v>
      </c>
      <c r="AS36">
        <v>2.99</v>
      </c>
      <c r="AT36" s="6" t="s">
        <v>18</v>
      </c>
      <c r="AU36" s="27">
        <f t="shared" si="0"/>
        <v>0.89700000000000002</v>
      </c>
      <c r="BC36" s="18">
        <f t="shared" si="1"/>
        <v>2.093</v>
      </c>
      <c r="BE36" s="11">
        <v>1</v>
      </c>
      <c r="BF36" s="11">
        <v>0</v>
      </c>
      <c r="BG36" s="11">
        <v>1</v>
      </c>
      <c r="BH36" s="11">
        <v>0</v>
      </c>
      <c r="BI36">
        <v>2.99</v>
      </c>
      <c r="BJ36" s="14">
        <v>0</v>
      </c>
      <c r="BK36">
        <v>2.99</v>
      </c>
      <c r="BL36" s="27">
        <f t="shared" si="2"/>
        <v>0.89700000000000002</v>
      </c>
      <c r="BM36" s="18">
        <f t="shared" si="3"/>
        <v>2.093</v>
      </c>
      <c r="BO36" s="16" t="s">
        <v>75</v>
      </c>
      <c r="BP36" s="11">
        <v>1</v>
      </c>
      <c r="BQ36">
        <v>2.99</v>
      </c>
      <c r="BR36" s="17">
        <v>42</v>
      </c>
    </row>
    <row r="37" spans="2:70">
      <c r="B37" s="7" t="s">
        <v>77</v>
      </c>
      <c r="C37" s="6" t="s">
        <v>17</v>
      </c>
      <c r="D37" s="8" t="s">
        <v>17</v>
      </c>
      <c r="F37" s="9" t="s">
        <v>52</v>
      </c>
      <c r="G37" s="6" t="s">
        <v>246</v>
      </c>
      <c r="H37" s="6" t="s">
        <v>247</v>
      </c>
      <c r="L37" s="8" t="s">
        <v>55</v>
      </c>
      <c r="N37" s="12" t="s">
        <v>75</v>
      </c>
      <c r="O37" s="11"/>
      <c r="P37" s="9"/>
      <c r="Q37" s="8" t="s">
        <v>17</v>
      </c>
      <c r="R37" s="13">
        <v>9781466800823</v>
      </c>
      <c r="S37" t="s">
        <v>202</v>
      </c>
      <c r="T37" s="8" t="s">
        <v>18</v>
      </c>
      <c r="U37" s="13">
        <v>9781466800823</v>
      </c>
      <c r="X37" s="10" t="s">
        <v>108</v>
      </c>
      <c r="Y37" s="10" t="s">
        <v>158</v>
      </c>
      <c r="AB37" s="10" t="s">
        <v>168</v>
      </c>
      <c r="AD37" s="9" t="s">
        <v>56</v>
      </c>
      <c r="AE37" s="11"/>
      <c r="AF37" s="11">
        <v>1</v>
      </c>
      <c r="AG37" s="11">
        <v>0</v>
      </c>
      <c r="AH37" s="11">
        <v>1</v>
      </c>
      <c r="AI37" s="11"/>
      <c r="AJ37" s="8"/>
      <c r="AK37" s="8" t="s">
        <v>17</v>
      </c>
      <c r="AL37" s="9" t="s">
        <v>54</v>
      </c>
      <c r="AM37">
        <v>2.99</v>
      </c>
      <c r="AN37" s="15" t="s">
        <v>53</v>
      </c>
      <c r="AO37" s="9" t="s">
        <v>52</v>
      </c>
      <c r="AP37" s="14">
        <v>0.3</v>
      </c>
      <c r="AQ37">
        <v>2.99</v>
      </c>
      <c r="AR37" s="14">
        <v>0</v>
      </c>
      <c r="AS37">
        <v>2.99</v>
      </c>
      <c r="AT37" s="6" t="s">
        <v>18</v>
      </c>
      <c r="AU37" s="27">
        <f t="shared" si="0"/>
        <v>0.89700000000000002</v>
      </c>
      <c r="BC37" s="18">
        <f t="shared" si="1"/>
        <v>2.093</v>
      </c>
      <c r="BE37" s="11">
        <v>1</v>
      </c>
      <c r="BF37" s="11">
        <v>0</v>
      </c>
      <c r="BG37" s="11">
        <v>1</v>
      </c>
      <c r="BH37" s="11">
        <v>0</v>
      </c>
      <c r="BI37">
        <v>2.99</v>
      </c>
      <c r="BJ37" s="14">
        <v>0</v>
      </c>
      <c r="BK37">
        <v>2.99</v>
      </c>
      <c r="BL37" s="27">
        <f t="shared" si="2"/>
        <v>0.89700000000000002</v>
      </c>
      <c r="BM37" s="18">
        <f t="shared" si="3"/>
        <v>2.093</v>
      </c>
      <c r="BO37" s="16" t="s">
        <v>75</v>
      </c>
      <c r="BP37" s="11">
        <v>1</v>
      </c>
      <c r="BQ37">
        <v>2.99</v>
      </c>
      <c r="BR37" s="17">
        <v>42</v>
      </c>
    </row>
    <row r="38" spans="2:70">
      <c r="B38" s="7" t="s">
        <v>77</v>
      </c>
      <c r="C38" s="6" t="s">
        <v>17</v>
      </c>
      <c r="D38" s="8" t="s">
        <v>17</v>
      </c>
      <c r="F38" s="9" t="s">
        <v>52</v>
      </c>
      <c r="G38" s="6" t="s">
        <v>246</v>
      </c>
      <c r="H38" s="6" t="s">
        <v>247</v>
      </c>
      <c r="L38" s="8" t="s">
        <v>55</v>
      </c>
      <c r="N38" s="12" t="s">
        <v>75</v>
      </c>
      <c r="O38" s="11"/>
      <c r="P38" s="9"/>
      <c r="Q38" s="8" t="s">
        <v>17</v>
      </c>
      <c r="R38" s="13">
        <v>9781466831049</v>
      </c>
      <c r="S38" t="s">
        <v>203</v>
      </c>
      <c r="T38" s="8" t="s">
        <v>18</v>
      </c>
      <c r="U38" s="13">
        <v>9781466831049</v>
      </c>
      <c r="X38" s="10" t="s">
        <v>109</v>
      </c>
      <c r="Y38" s="10" t="s">
        <v>145</v>
      </c>
      <c r="AB38" s="10" t="s">
        <v>168</v>
      </c>
      <c r="AD38" s="9" t="s">
        <v>56</v>
      </c>
      <c r="AE38" s="11"/>
      <c r="AF38" s="11">
        <v>1</v>
      </c>
      <c r="AG38" s="11">
        <v>0</v>
      </c>
      <c r="AH38" s="11">
        <v>1</v>
      </c>
      <c r="AI38" s="11"/>
      <c r="AJ38" s="8"/>
      <c r="AK38" s="8" t="s">
        <v>17</v>
      </c>
      <c r="AL38" s="9" t="s">
        <v>54</v>
      </c>
      <c r="AM38">
        <v>2.99</v>
      </c>
      <c r="AN38" s="15" t="s">
        <v>53</v>
      </c>
      <c r="AO38" s="9" t="s">
        <v>52</v>
      </c>
      <c r="AP38" s="14">
        <v>0.3</v>
      </c>
      <c r="AQ38">
        <v>2.99</v>
      </c>
      <c r="AR38" s="14">
        <v>0</v>
      </c>
      <c r="AS38">
        <v>2.99</v>
      </c>
      <c r="AT38" s="6" t="s">
        <v>18</v>
      </c>
      <c r="AU38" s="27">
        <f t="shared" si="0"/>
        <v>0.89700000000000002</v>
      </c>
      <c r="BC38" s="18">
        <f t="shared" si="1"/>
        <v>2.093</v>
      </c>
      <c r="BE38" s="11">
        <v>1</v>
      </c>
      <c r="BF38" s="11">
        <v>0</v>
      </c>
      <c r="BG38" s="11">
        <v>1</v>
      </c>
      <c r="BH38" s="11">
        <v>0</v>
      </c>
      <c r="BI38">
        <v>2.99</v>
      </c>
      <c r="BJ38" s="14">
        <v>0</v>
      </c>
      <c r="BK38">
        <v>2.99</v>
      </c>
      <c r="BL38" s="27">
        <f t="shared" si="2"/>
        <v>0.89700000000000002</v>
      </c>
      <c r="BM38" s="18">
        <f t="shared" si="3"/>
        <v>2.093</v>
      </c>
      <c r="BO38" s="16" t="s">
        <v>75</v>
      </c>
      <c r="BP38" s="11">
        <v>1</v>
      </c>
      <c r="BQ38">
        <v>2.99</v>
      </c>
      <c r="BR38" s="17">
        <v>42</v>
      </c>
    </row>
    <row r="39" spans="2:70">
      <c r="B39" s="7" t="s">
        <v>77</v>
      </c>
      <c r="C39" s="6" t="s">
        <v>17</v>
      </c>
      <c r="D39" s="8" t="s">
        <v>17</v>
      </c>
      <c r="F39" s="9" t="s">
        <v>52</v>
      </c>
      <c r="G39" s="6" t="s">
        <v>246</v>
      </c>
      <c r="H39" s="6" t="s">
        <v>247</v>
      </c>
      <c r="L39" s="8" t="s">
        <v>55</v>
      </c>
      <c r="N39" s="12" t="s">
        <v>75</v>
      </c>
      <c r="O39" s="11"/>
      <c r="P39" s="9"/>
      <c r="Q39" s="8" t="s">
        <v>17</v>
      </c>
      <c r="R39" s="13">
        <v>9781429959810</v>
      </c>
      <c r="S39" t="s">
        <v>204</v>
      </c>
      <c r="T39" s="8" t="s">
        <v>18</v>
      </c>
      <c r="U39" s="13">
        <v>9781429959810</v>
      </c>
      <c r="X39" s="10" t="s">
        <v>110</v>
      </c>
      <c r="Y39" s="10" t="s">
        <v>148</v>
      </c>
      <c r="AB39" s="10" t="s">
        <v>168</v>
      </c>
      <c r="AD39" s="9" t="s">
        <v>56</v>
      </c>
      <c r="AE39" s="11"/>
      <c r="AF39" s="11">
        <v>1</v>
      </c>
      <c r="AG39" s="11">
        <v>0</v>
      </c>
      <c r="AH39" s="11">
        <v>1</v>
      </c>
      <c r="AI39" s="11"/>
      <c r="AJ39" s="8"/>
      <c r="AK39" s="8" t="s">
        <v>17</v>
      </c>
      <c r="AL39" s="9" t="s">
        <v>54</v>
      </c>
      <c r="AM39">
        <v>2.99</v>
      </c>
      <c r="AN39" s="15" t="s">
        <v>53</v>
      </c>
      <c r="AO39" s="9" t="s">
        <v>52</v>
      </c>
      <c r="AP39" s="14">
        <v>0.3</v>
      </c>
      <c r="AQ39">
        <v>2.99</v>
      </c>
      <c r="AR39" s="14">
        <v>0</v>
      </c>
      <c r="AS39">
        <v>2.99</v>
      </c>
      <c r="AT39" s="6" t="s">
        <v>18</v>
      </c>
      <c r="AU39" s="27">
        <f t="shared" si="0"/>
        <v>0.89700000000000002</v>
      </c>
      <c r="BC39" s="18">
        <f t="shared" si="1"/>
        <v>2.093</v>
      </c>
      <c r="BE39" s="11">
        <v>1</v>
      </c>
      <c r="BF39" s="11">
        <v>0</v>
      </c>
      <c r="BG39" s="11">
        <v>1</v>
      </c>
      <c r="BH39" s="11">
        <v>0</v>
      </c>
      <c r="BI39">
        <v>2.99</v>
      </c>
      <c r="BJ39" s="14">
        <v>0</v>
      </c>
      <c r="BK39">
        <v>2.99</v>
      </c>
      <c r="BL39" s="27">
        <f t="shared" si="2"/>
        <v>0.89700000000000002</v>
      </c>
      <c r="BM39" s="18">
        <f t="shared" si="3"/>
        <v>2.093</v>
      </c>
      <c r="BO39" s="16" t="s">
        <v>75</v>
      </c>
      <c r="BP39" s="11">
        <v>1</v>
      </c>
      <c r="BQ39">
        <v>2.99</v>
      </c>
      <c r="BR39" s="17">
        <v>42</v>
      </c>
    </row>
    <row r="40" spans="2:70">
      <c r="B40" s="7" t="s">
        <v>77</v>
      </c>
      <c r="C40" s="6" t="s">
        <v>17</v>
      </c>
      <c r="D40" s="8" t="s">
        <v>17</v>
      </c>
      <c r="F40" s="9" t="s">
        <v>52</v>
      </c>
      <c r="G40" s="6" t="s">
        <v>246</v>
      </c>
      <c r="H40" s="6" t="s">
        <v>247</v>
      </c>
      <c r="L40" s="8" t="s">
        <v>55</v>
      </c>
      <c r="N40" s="12" t="s">
        <v>75</v>
      </c>
      <c r="O40" s="11"/>
      <c r="P40" s="9"/>
      <c r="Q40" s="8" t="s">
        <v>17</v>
      </c>
      <c r="R40" s="13">
        <v>9781429911115</v>
      </c>
      <c r="S40" t="s">
        <v>205</v>
      </c>
      <c r="T40" s="8" t="s">
        <v>18</v>
      </c>
      <c r="U40" s="13">
        <v>9781429911115</v>
      </c>
      <c r="X40" s="10" t="s">
        <v>111</v>
      </c>
      <c r="Y40" s="10" t="s">
        <v>145</v>
      </c>
      <c r="AB40" s="10" t="s">
        <v>168</v>
      </c>
      <c r="AD40" s="9" t="s">
        <v>56</v>
      </c>
      <c r="AE40" s="11"/>
      <c r="AF40" s="11">
        <v>1</v>
      </c>
      <c r="AG40" s="11">
        <v>0</v>
      </c>
      <c r="AH40" s="11">
        <v>1</v>
      </c>
      <c r="AI40" s="11"/>
      <c r="AJ40" s="8"/>
      <c r="AK40" s="8" t="s">
        <v>17</v>
      </c>
      <c r="AL40" s="9" t="s">
        <v>54</v>
      </c>
      <c r="AM40">
        <v>2.99</v>
      </c>
      <c r="AN40" s="15" t="s">
        <v>53</v>
      </c>
      <c r="AO40" s="9" t="s">
        <v>52</v>
      </c>
      <c r="AP40" s="14">
        <v>0.3</v>
      </c>
      <c r="AQ40">
        <v>2.99</v>
      </c>
      <c r="AR40" s="14">
        <v>0</v>
      </c>
      <c r="AS40">
        <v>2.99</v>
      </c>
      <c r="AT40" s="6" t="s">
        <v>18</v>
      </c>
      <c r="AU40" s="27">
        <f t="shared" si="0"/>
        <v>0.89700000000000002</v>
      </c>
      <c r="BC40" s="18">
        <f t="shared" si="1"/>
        <v>2.093</v>
      </c>
      <c r="BE40" s="11">
        <v>1</v>
      </c>
      <c r="BF40" s="11">
        <v>0</v>
      </c>
      <c r="BG40" s="11">
        <v>1</v>
      </c>
      <c r="BH40" s="11">
        <v>0</v>
      </c>
      <c r="BI40">
        <v>2.99</v>
      </c>
      <c r="BJ40" s="14">
        <v>0</v>
      </c>
      <c r="BK40">
        <v>2.99</v>
      </c>
      <c r="BL40" s="27">
        <f t="shared" si="2"/>
        <v>0.89700000000000002</v>
      </c>
      <c r="BM40" s="18">
        <f t="shared" si="3"/>
        <v>2.093</v>
      </c>
      <c r="BO40" s="16" t="s">
        <v>75</v>
      </c>
      <c r="BP40" s="11">
        <v>1</v>
      </c>
      <c r="BQ40">
        <v>2.99</v>
      </c>
      <c r="BR40" s="17">
        <v>42</v>
      </c>
    </row>
    <row r="41" spans="2:70">
      <c r="B41" s="7" t="s">
        <v>77</v>
      </c>
      <c r="C41" s="6" t="s">
        <v>17</v>
      </c>
      <c r="D41" s="8" t="s">
        <v>17</v>
      </c>
      <c r="F41" s="9" t="s">
        <v>52</v>
      </c>
      <c r="G41" s="6" t="s">
        <v>246</v>
      </c>
      <c r="H41" s="6" t="s">
        <v>247</v>
      </c>
      <c r="L41" s="8" t="s">
        <v>55</v>
      </c>
      <c r="N41" s="12" t="s">
        <v>75</v>
      </c>
      <c r="O41" s="11"/>
      <c r="P41" s="9"/>
      <c r="Q41" s="8" t="s">
        <v>17</v>
      </c>
      <c r="R41" s="13">
        <v>9781429960168</v>
      </c>
      <c r="S41" t="s">
        <v>206</v>
      </c>
      <c r="T41" s="8" t="s">
        <v>18</v>
      </c>
      <c r="U41" s="13">
        <v>9781429960168</v>
      </c>
      <c r="X41" s="10" t="s">
        <v>112</v>
      </c>
      <c r="Y41" s="10" t="s">
        <v>148</v>
      </c>
      <c r="AB41" s="10" t="s">
        <v>168</v>
      </c>
      <c r="AD41" s="9" t="s">
        <v>56</v>
      </c>
      <c r="AE41" s="11"/>
      <c r="AF41" s="11">
        <v>1</v>
      </c>
      <c r="AG41" s="11">
        <v>0</v>
      </c>
      <c r="AH41" s="11">
        <v>1</v>
      </c>
      <c r="AI41" s="11"/>
      <c r="AJ41" s="8"/>
      <c r="AK41" s="8" t="s">
        <v>17</v>
      </c>
      <c r="AL41" s="9" t="s">
        <v>54</v>
      </c>
      <c r="AM41">
        <v>2.99</v>
      </c>
      <c r="AN41" s="15" t="s">
        <v>53</v>
      </c>
      <c r="AO41" s="9" t="s">
        <v>52</v>
      </c>
      <c r="AP41" s="14">
        <v>0.3</v>
      </c>
      <c r="AQ41">
        <v>2.99</v>
      </c>
      <c r="AR41" s="14">
        <v>0</v>
      </c>
      <c r="AS41">
        <v>2.99</v>
      </c>
      <c r="AT41" s="6" t="s">
        <v>18</v>
      </c>
      <c r="AU41" s="27">
        <f t="shared" si="0"/>
        <v>0.89700000000000002</v>
      </c>
      <c r="BC41" s="18">
        <f t="shared" si="1"/>
        <v>2.093</v>
      </c>
      <c r="BE41" s="11">
        <v>1</v>
      </c>
      <c r="BF41" s="11">
        <v>0</v>
      </c>
      <c r="BG41" s="11">
        <v>1</v>
      </c>
      <c r="BH41" s="11">
        <v>0</v>
      </c>
      <c r="BI41">
        <v>2.99</v>
      </c>
      <c r="BJ41" s="14">
        <v>0</v>
      </c>
      <c r="BK41">
        <v>2.99</v>
      </c>
      <c r="BL41" s="27">
        <f t="shared" si="2"/>
        <v>0.89700000000000002</v>
      </c>
      <c r="BM41" s="18">
        <f t="shared" si="3"/>
        <v>2.093</v>
      </c>
      <c r="BO41" s="16" t="s">
        <v>75</v>
      </c>
      <c r="BP41" s="11">
        <v>1</v>
      </c>
      <c r="BQ41">
        <v>2.99</v>
      </c>
      <c r="BR41" s="17">
        <v>42</v>
      </c>
    </row>
    <row r="42" spans="2:70">
      <c r="B42" s="7" t="s">
        <v>77</v>
      </c>
      <c r="C42" s="6" t="s">
        <v>17</v>
      </c>
      <c r="D42" s="8" t="s">
        <v>17</v>
      </c>
      <c r="F42" s="9" t="s">
        <v>52</v>
      </c>
      <c r="G42" s="6" t="s">
        <v>246</v>
      </c>
      <c r="H42" s="6" t="s">
        <v>247</v>
      </c>
      <c r="L42" s="8" t="s">
        <v>55</v>
      </c>
      <c r="N42" s="12" t="s">
        <v>75</v>
      </c>
      <c r="O42" s="11"/>
      <c r="P42" s="9"/>
      <c r="Q42" s="8" t="s">
        <v>17</v>
      </c>
      <c r="R42" s="13">
        <v>9781429963947</v>
      </c>
      <c r="S42" t="s">
        <v>207</v>
      </c>
      <c r="T42" s="8" t="s">
        <v>18</v>
      </c>
      <c r="U42" s="13">
        <v>9781429963947</v>
      </c>
      <c r="X42" s="10" t="s">
        <v>113</v>
      </c>
      <c r="Y42" s="10" t="s">
        <v>154</v>
      </c>
      <c r="AB42" s="10" t="s">
        <v>168</v>
      </c>
      <c r="AD42" s="9" t="s">
        <v>56</v>
      </c>
      <c r="AE42" s="11"/>
      <c r="AF42" s="11">
        <v>1</v>
      </c>
      <c r="AG42" s="11">
        <v>0</v>
      </c>
      <c r="AH42" s="11">
        <v>1</v>
      </c>
      <c r="AI42" s="11"/>
      <c r="AJ42" s="8"/>
      <c r="AK42" s="8" t="s">
        <v>17</v>
      </c>
      <c r="AL42" s="9" t="s">
        <v>54</v>
      </c>
      <c r="AM42">
        <v>2.99</v>
      </c>
      <c r="AN42" s="15" t="s">
        <v>53</v>
      </c>
      <c r="AO42" s="9" t="s">
        <v>52</v>
      </c>
      <c r="AP42" s="14">
        <v>0.3</v>
      </c>
      <c r="AQ42">
        <v>2.99</v>
      </c>
      <c r="AR42" s="14">
        <v>0</v>
      </c>
      <c r="AS42">
        <v>2.99</v>
      </c>
      <c r="AT42" s="6" t="s">
        <v>18</v>
      </c>
      <c r="AU42" s="27">
        <f t="shared" si="0"/>
        <v>0.89700000000000002</v>
      </c>
      <c r="BC42" s="18">
        <f t="shared" si="1"/>
        <v>2.093</v>
      </c>
      <c r="BE42" s="11">
        <v>1</v>
      </c>
      <c r="BF42" s="11">
        <v>0</v>
      </c>
      <c r="BG42" s="11">
        <v>1</v>
      </c>
      <c r="BH42" s="11">
        <v>0</v>
      </c>
      <c r="BI42">
        <v>2.99</v>
      </c>
      <c r="BJ42" s="14">
        <v>0</v>
      </c>
      <c r="BK42">
        <v>2.99</v>
      </c>
      <c r="BL42" s="27">
        <f t="shared" si="2"/>
        <v>0.89700000000000002</v>
      </c>
      <c r="BM42" s="18">
        <f t="shared" si="3"/>
        <v>2.093</v>
      </c>
      <c r="BO42" s="16" t="s">
        <v>75</v>
      </c>
      <c r="BP42" s="11">
        <v>1</v>
      </c>
      <c r="BQ42">
        <v>2.99</v>
      </c>
      <c r="BR42" s="17">
        <v>42</v>
      </c>
    </row>
    <row r="43" spans="2:70">
      <c r="B43" s="7" t="s">
        <v>77</v>
      </c>
      <c r="C43" s="6" t="s">
        <v>17</v>
      </c>
      <c r="D43" s="8" t="s">
        <v>17</v>
      </c>
      <c r="F43" s="9" t="s">
        <v>52</v>
      </c>
      <c r="G43" s="6" t="s">
        <v>246</v>
      </c>
      <c r="H43" s="6" t="s">
        <v>247</v>
      </c>
      <c r="L43" s="8" t="s">
        <v>55</v>
      </c>
      <c r="N43" s="12" t="s">
        <v>75</v>
      </c>
      <c r="O43" s="11"/>
      <c r="P43" s="9"/>
      <c r="Q43" s="8" t="s">
        <v>17</v>
      </c>
      <c r="R43" s="13">
        <v>9781429915090</v>
      </c>
      <c r="S43" t="s">
        <v>208</v>
      </c>
      <c r="T43" s="8" t="s">
        <v>18</v>
      </c>
      <c r="U43" s="13">
        <v>9781429915090</v>
      </c>
      <c r="X43" s="10" t="s">
        <v>114</v>
      </c>
      <c r="Y43" s="10" t="s">
        <v>159</v>
      </c>
      <c r="AB43" s="10" t="s">
        <v>168</v>
      </c>
      <c r="AD43" s="9" t="s">
        <v>56</v>
      </c>
      <c r="AE43" s="11"/>
      <c r="AF43" s="11">
        <v>1</v>
      </c>
      <c r="AG43" s="11">
        <v>0</v>
      </c>
      <c r="AH43" s="11">
        <v>1</v>
      </c>
      <c r="AI43" s="11"/>
      <c r="AJ43" s="8"/>
      <c r="AK43" s="8" t="s">
        <v>17</v>
      </c>
      <c r="AL43" s="9" t="s">
        <v>54</v>
      </c>
      <c r="AM43">
        <v>2.99</v>
      </c>
      <c r="AN43" s="15" t="s">
        <v>53</v>
      </c>
      <c r="AO43" s="9" t="s">
        <v>52</v>
      </c>
      <c r="AP43" s="14">
        <v>0.3</v>
      </c>
      <c r="AQ43">
        <v>2.99</v>
      </c>
      <c r="AR43" s="14">
        <v>0</v>
      </c>
      <c r="AS43">
        <v>2.99</v>
      </c>
      <c r="AT43" s="6" t="s">
        <v>18</v>
      </c>
      <c r="AU43" s="27">
        <f t="shared" si="0"/>
        <v>0.89700000000000002</v>
      </c>
      <c r="BC43" s="18">
        <f t="shared" si="1"/>
        <v>2.093</v>
      </c>
      <c r="BE43" s="11">
        <v>1</v>
      </c>
      <c r="BF43" s="11">
        <v>0</v>
      </c>
      <c r="BG43" s="11">
        <v>1</v>
      </c>
      <c r="BH43" s="11">
        <v>0</v>
      </c>
      <c r="BI43">
        <v>2.99</v>
      </c>
      <c r="BJ43" s="14">
        <v>0</v>
      </c>
      <c r="BK43">
        <v>2.99</v>
      </c>
      <c r="BL43" s="27">
        <f t="shared" si="2"/>
        <v>0.89700000000000002</v>
      </c>
      <c r="BM43" s="18">
        <f t="shared" si="3"/>
        <v>2.093</v>
      </c>
      <c r="BO43" s="16" t="s">
        <v>75</v>
      </c>
      <c r="BP43" s="11">
        <v>1</v>
      </c>
      <c r="BQ43">
        <v>2.99</v>
      </c>
      <c r="BR43" s="17">
        <v>42</v>
      </c>
    </row>
    <row r="44" spans="2:70">
      <c r="B44" s="7" t="s">
        <v>77</v>
      </c>
      <c r="C44" s="6" t="s">
        <v>17</v>
      </c>
      <c r="D44" s="8" t="s">
        <v>17</v>
      </c>
      <c r="F44" s="9" t="s">
        <v>52</v>
      </c>
      <c r="G44" s="6" t="s">
        <v>246</v>
      </c>
      <c r="H44" s="6" t="s">
        <v>247</v>
      </c>
      <c r="L44" s="8" t="s">
        <v>55</v>
      </c>
      <c r="N44" s="12" t="s">
        <v>75</v>
      </c>
      <c r="O44" s="11"/>
      <c r="P44" s="9"/>
      <c r="Q44" s="8" t="s">
        <v>17</v>
      </c>
      <c r="R44" s="13">
        <v>9781429959810</v>
      </c>
      <c r="S44" t="s">
        <v>209</v>
      </c>
      <c r="T44" s="8" t="s">
        <v>18</v>
      </c>
      <c r="U44" s="13">
        <v>9781429959810</v>
      </c>
      <c r="X44" s="10" t="s">
        <v>110</v>
      </c>
      <c r="Y44" s="10" t="s">
        <v>148</v>
      </c>
      <c r="AB44" s="10" t="s">
        <v>168</v>
      </c>
      <c r="AD44" s="9" t="s">
        <v>56</v>
      </c>
      <c r="AE44" s="11"/>
      <c r="AF44" s="11">
        <v>1</v>
      </c>
      <c r="AG44" s="11">
        <v>0</v>
      </c>
      <c r="AH44" s="11">
        <v>1</v>
      </c>
      <c r="AI44" s="11"/>
      <c r="AJ44" s="8"/>
      <c r="AK44" s="8" t="s">
        <v>17</v>
      </c>
      <c r="AL44" s="9" t="s">
        <v>54</v>
      </c>
      <c r="AM44">
        <v>2.99</v>
      </c>
      <c r="AN44" s="15" t="s">
        <v>53</v>
      </c>
      <c r="AO44" s="9" t="s">
        <v>52</v>
      </c>
      <c r="AP44" s="14">
        <v>0.3</v>
      </c>
      <c r="AQ44">
        <v>2.99</v>
      </c>
      <c r="AR44" s="14">
        <v>0</v>
      </c>
      <c r="AS44">
        <v>2.99</v>
      </c>
      <c r="AT44" s="6" t="s">
        <v>18</v>
      </c>
      <c r="AU44" s="27">
        <f t="shared" si="0"/>
        <v>0.89700000000000002</v>
      </c>
      <c r="BC44" s="18">
        <f t="shared" si="1"/>
        <v>2.093</v>
      </c>
      <c r="BE44" s="11">
        <v>1</v>
      </c>
      <c r="BF44" s="11">
        <v>0</v>
      </c>
      <c r="BG44" s="11">
        <v>1</v>
      </c>
      <c r="BH44" s="11">
        <v>0</v>
      </c>
      <c r="BI44">
        <v>2.99</v>
      </c>
      <c r="BJ44" s="14">
        <v>0</v>
      </c>
      <c r="BK44">
        <v>2.99</v>
      </c>
      <c r="BL44" s="27">
        <f t="shared" si="2"/>
        <v>0.89700000000000002</v>
      </c>
      <c r="BM44" s="18">
        <f t="shared" si="3"/>
        <v>2.093</v>
      </c>
      <c r="BO44" s="16" t="s">
        <v>75</v>
      </c>
      <c r="BP44" s="11">
        <v>1</v>
      </c>
      <c r="BQ44">
        <v>2.99</v>
      </c>
      <c r="BR44" s="17">
        <v>42</v>
      </c>
    </row>
    <row r="45" spans="2:70">
      <c r="B45" s="7" t="s">
        <v>77</v>
      </c>
      <c r="C45" s="6" t="s">
        <v>17</v>
      </c>
      <c r="D45" s="8" t="s">
        <v>17</v>
      </c>
      <c r="F45" s="9" t="s">
        <v>52</v>
      </c>
      <c r="G45" s="6" t="s">
        <v>246</v>
      </c>
      <c r="H45" s="6" t="s">
        <v>247</v>
      </c>
      <c r="L45" s="8" t="s">
        <v>55</v>
      </c>
      <c r="N45" s="12" t="s">
        <v>75</v>
      </c>
      <c r="O45" s="11"/>
      <c r="P45" s="9"/>
      <c r="Q45" s="8" t="s">
        <v>17</v>
      </c>
      <c r="R45" s="13">
        <v>9781429961288</v>
      </c>
      <c r="S45" t="s">
        <v>210</v>
      </c>
      <c r="T45" s="8" t="s">
        <v>18</v>
      </c>
      <c r="U45" s="13">
        <v>9781429961288</v>
      </c>
      <c r="X45" s="10" t="s">
        <v>115</v>
      </c>
      <c r="Y45" s="10" t="s">
        <v>160</v>
      </c>
      <c r="AB45" s="10" t="s">
        <v>168</v>
      </c>
      <c r="AD45" s="9" t="s">
        <v>56</v>
      </c>
      <c r="AE45" s="11"/>
      <c r="AF45" s="11">
        <v>1</v>
      </c>
      <c r="AG45" s="11">
        <v>0</v>
      </c>
      <c r="AH45" s="11">
        <v>1</v>
      </c>
      <c r="AI45" s="11"/>
      <c r="AJ45" s="8"/>
      <c r="AK45" s="8" t="s">
        <v>17</v>
      </c>
      <c r="AL45" s="9" t="s">
        <v>54</v>
      </c>
      <c r="AM45">
        <v>2.99</v>
      </c>
      <c r="AN45" s="15" t="s">
        <v>53</v>
      </c>
      <c r="AO45" s="9" t="s">
        <v>52</v>
      </c>
      <c r="AP45" s="14">
        <v>0.3</v>
      </c>
      <c r="AQ45">
        <v>2.99</v>
      </c>
      <c r="AR45" s="14">
        <v>0</v>
      </c>
      <c r="AS45">
        <v>2.99</v>
      </c>
      <c r="AT45" s="6" t="s">
        <v>18</v>
      </c>
      <c r="AU45" s="27">
        <f t="shared" si="0"/>
        <v>0.89700000000000002</v>
      </c>
      <c r="BC45" s="18">
        <f t="shared" si="1"/>
        <v>2.093</v>
      </c>
      <c r="BE45" s="11">
        <v>1</v>
      </c>
      <c r="BF45" s="11">
        <v>0</v>
      </c>
      <c r="BG45" s="11">
        <v>1</v>
      </c>
      <c r="BH45" s="11">
        <v>0</v>
      </c>
      <c r="BI45">
        <v>2.99</v>
      </c>
      <c r="BJ45" s="14">
        <v>0</v>
      </c>
      <c r="BK45">
        <v>2.99</v>
      </c>
      <c r="BL45" s="27">
        <f t="shared" si="2"/>
        <v>0.89700000000000002</v>
      </c>
      <c r="BM45" s="18">
        <f t="shared" si="3"/>
        <v>2.093</v>
      </c>
      <c r="BO45" s="16" t="s">
        <v>75</v>
      </c>
      <c r="BP45" s="11">
        <v>1</v>
      </c>
      <c r="BQ45">
        <v>2.99</v>
      </c>
      <c r="BR45" s="17">
        <v>42</v>
      </c>
    </row>
    <row r="46" spans="2:70">
      <c r="B46" s="7" t="s">
        <v>77</v>
      </c>
      <c r="C46" s="6" t="s">
        <v>17</v>
      </c>
      <c r="D46" s="8" t="s">
        <v>17</v>
      </c>
      <c r="F46" s="9" t="s">
        <v>52</v>
      </c>
      <c r="G46" s="6" t="s">
        <v>246</v>
      </c>
      <c r="H46" s="6" t="s">
        <v>247</v>
      </c>
      <c r="L46" s="8" t="s">
        <v>55</v>
      </c>
      <c r="N46" s="12" t="s">
        <v>75</v>
      </c>
      <c r="O46" s="11"/>
      <c r="P46" s="9"/>
      <c r="Q46" s="8" t="s">
        <v>17</v>
      </c>
      <c r="R46" s="13">
        <v>9781429941600</v>
      </c>
      <c r="S46" t="s">
        <v>211</v>
      </c>
      <c r="T46" s="8" t="s">
        <v>18</v>
      </c>
      <c r="U46" s="13">
        <v>9781429941600</v>
      </c>
      <c r="X46" s="10" t="s">
        <v>116</v>
      </c>
      <c r="Y46" s="10" t="s">
        <v>144</v>
      </c>
      <c r="AB46" s="10" t="s">
        <v>168</v>
      </c>
      <c r="AD46" s="9" t="s">
        <v>56</v>
      </c>
      <c r="AE46" s="11"/>
      <c r="AF46" s="11">
        <v>1</v>
      </c>
      <c r="AG46" s="11">
        <v>0</v>
      </c>
      <c r="AH46" s="11">
        <v>1</v>
      </c>
      <c r="AI46" s="11"/>
      <c r="AJ46" s="8"/>
      <c r="AK46" s="8" t="s">
        <v>17</v>
      </c>
      <c r="AL46" s="9" t="s">
        <v>54</v>
      </c>
      <c r="AM46">
        <v>2.99</v>
      </c>
      <c r="AN46" s="15" t="s">
        <v>53</v>
      </c>
      <c r="AO46" s="9" t="s">
        <v>52</v>
      </c>
      <c r="AP46" s="14">
        <v>0.3</v>
      </c>
      <c r="AQ46">
        <v>2.99</v>
      </c>
      <c r="AR46" s="14">
        <v>0</v>
      </c>
      <c r="AS46">
        <v>2.99</v>
      </c>
      <c r="AT46" s="6" t="s">
        <v>18</v>
      </c>
      <c r="AU46" s="27">
        <f t="shared" si="0"/>
        <v>0.89700000000000002</v>
      </c>
      <c r="BC46" s="18">
        <f t="shared" si="1"/>
        <v>2.093</v>
      </c>
      <c r="BE46" s="11">
        <v>1</v>
      </c>
      <c r="BF46" s="11">
        <v>0</v>
      </c>
      <c r="BG46" s="11">
        <v>1</v>
      </c>
      <c r="BH46" s="11">
        <v>0</v>
      </c>
      <c r="BI46">
        <v>2.99</v>
      </c>
      <c r="BJ46" s="14">
        <v>0</v>
      </c>
      <c r="BK46">
        <v>2.99</v>
      </c>
      <c r="BL46" s="27">
        <f t="shared" si="2"/>
        <v>0.89700000000000002</v>
      </c>
      <c r="BM46" s="18">
        <f t="shared" si="3"/>
        <v>2.093</v>
      </c>
      <c r="BO46" s="16" t="s">
        <v>75</v>
      </c>
      <c r="BP46" s="11">
        <v>1</v>
      </c>
      <c r="BQ46">
        <v>2.99</v>
      </c>
      <c r="BR46" s="17">
        <v>42</v>
      </c>
    </row>
    <row r="47" spans="2:70">
      <c r="B47" s="7" t="s">
        <v>77</v>
      </c>
      <c r="C47" s="6" t="s">
        <v>17</v>
      </c>
      <c r="D47" s="8" t="s">
        <v>17</v>
      </c>
      <c r="F47" s="9" t="s">
        <v>52</v>
      </c>
      <c r="G47" s="6" t="s">
        <v>246</v>
      </c>
      <c r="H47" s="6" t="s">
        <v>247</v>
      </c>
      <c r="L47" s="8" t="s">
        <v>55</v>
      </c>
      <c r="N47" s="12" t="s">
        <v>75</v>
      </c>
      <c r="O47" s="11"/>
      <c r="P47" s="9"/>
      <c r="Q47" s="8" t="s">
        <v>17</v>
      </c>
      <c r="R47" s="13">
        <v>9781466831070</v>
      </c>
      <c r="S47" t="s">
        <v>212</v>
      </c>
      <c r="T47" s="8" t="s">
        <v>18</v>
      </c>
      <c r="U47" s="13">
        <v>9781466831070</v>
      </c>
      <c r="X47" s="10" t="s">
        <v>117</v>
      </c>
      <c r="Y47" s="10" t="s">
        <v>145</v>
      </c>
      <c r="AB47" s="10" t="s">
        <v>168</v>
      </c>
      <c r="AD47" s="9" t="s">
        <v>56</v>
      </c>
      <c r="AE47" s="11"/>
      <c r="AF47" s="11">
        <v>1</v>
      </c>
      <c r="AG47" s="11">
        <v>0</v>
      </c>
      <c r="AH47" s="11">
        <v>1</v>
      </c>
      <c r="AI47" s="11"/>
      <c r="AJ47" s="8"/>
      <c r="AK47" s="8" t="s">
        <v>17</v>
      </c>
      <c r="AL47" s="9" t="s">
        <v>54</v>
      </c>
      <c r="AM47">
        <v>2.99</v>
      </c>
      <c r="AN47" s="15" t="s">
        <v>53</v>
      </c>
      <c r="AO47" s="9" t="s">
        <v>52</v>
      </c>
      <c r="AP47" s="14">
        <v>0.3</v>
      </c>
      <c r="AQ47">
        <v>2.99</v>
      </c>
      <c r="AR47" s="14">
        <v>0</v>
      </c>
      <c r="AS47">
        <v>2.99</v>
      </c>
      <c r="AT47" s="6" t="s">
        <v>18</v>
      </c>
      <c r="AU47" s="27">
        <f t="shared" si="0"/>
        <v>0.89700000000000002</v>
      </c>
      <c r="BC47" s="18">
        <f t="shared" si="1"/>
        <v>2.093</v>
      </c>
      <c r="BE47" s="11">
        <v>1</v>
      </c>
      <c r="BF47" s="11">
        <v>0</v>
      </c>
      <c r="BG47" s="11">
        <v>1</v>
      </c>
      <c r="BH47" s="11">
        <v>0</v>
      </c>
      <c r="BI47">
        <v>2.99</v>
      </c>
      <c r="BJ47" s="14">
        <v>0</v>
      </c>
      <c r="BK47">
        <v>2.99</v>
      </c>
      <c r="BL47" s="27">
        <f t="shared" si="2"/>
        <v>0.89700000000000002</v>
      </c>
      <c r="BM47" s="18">
        <f t="shared" si="3"/>
        <v>2.093</v>
      </c>
      <c r="BO47" s="16" t="s">
        <v>75</v>
      </c>
      <c r="BP47" s="11">
        <v>1</v>
      </c>
      <c r="BQ47">
        <v>2.99</v>
      </c>
      <c r="BR47" s="17">
        <v>42</v>
      </c>
    </row>
    <row r="48" spans="2:70">
      <c r="B48" s="7" t="s">
        <v>77</v>
      </c>
      <c r="C48" s="6" t="s">
        <v>17</v>
      </c>
      <c r="D48" s="8" t="s">
        <v>17</v>
      </c>
      <c r="F48" s="9" t="s">
        <v>52</v>
      </c>
      <c r="G48" s="6" t="s">
        <v>246</v>
      </c>
      <c r="H48" s="6" t="s">
        <v>247</v>
      </c>
      <c r="L48" s="8" t="s">
        <v>55</v>
      </c>
      <c r="N48" s="12" t="s">
        <v>75</v>
      </c>
      <c r="O48" s="11"/>
      <c r="P48" s="9"/>
      <c r="Q48" s="8" t="s">
        <v>17</v>
      </c>
      <c r="R48" s="13">
        <v>9781466876255</v>
      </c>
      <c r="S48" t="s">
        <v>213</v>
      </c>
      <c r="T48" s="8" t="s">
        <v>18</v>
      </c>
      <c r="U48" s="13">
        <v>9781466876255</v>
      </c>
      <c r="X48" s="10" t="s">
        <v>118</v>
      </c>
      <c r="Y48" s="10" t="s">
        <v>144</v>
      </c>
      <c r="AB48" s="10" t="s">
        <v>168</v>
      </c>
      <c r="AD48" s="9" t="s">
        <v>56</v>
      </c>
      <c r="AE48" s="11"/>
      <c r="AF48" s="11">
        <v>1</v>
      </c>
      <c r="AG48" s="11">
        <v>0</v>
      </c>
      <c r="AH48" s="11">
        <v>1</v>
      </c>
      <c r="AI48" s="11"/>
      <c r="AJ48" s="8"/>
      <c r="AK48" s="8" t="s">
        <v>17</v>
      </c>
      <c r="AL48" s="9" t="s">
        <v>54</v>
      </c>
      <c r="AM48">
        <v>2.99</v>
      </c>
      <c r="AN48" s="15" t="s">
        <v>53</v>
      </c>
      <c r="AO48" s="9" t="s">
        <v>52</v>
      </c>
      <c r="AP48" s="14">
        <v>0.3</v>
      </c>
      <c r="AQ48">
        <v>2.99</v>
      </c>
      <c r="AR48" s="14">
        <v>0</v>
      </c>
      <c r="AS48">
        <v>2.99</v>
      </c>
      <c r="AT48" s="6" t="s">
        <v>18</v>
      </c>
      <c r="AU48" s="27">
        <f t="shared" si="0"/>
        <v>0.89700000000000002</v>
      </c>
      <c r="BC48" s="18">
        <f t="shared" si="1"/>
        <v>2.093</v>
      </c>
      <c r="BE48" s="11">
        <v>1</v>
      </c>
      <c r="BF48" s="11">
        <v>0</v>
      </c>
      <c r="BG48" s="11">
        <v>1</v>
      </c>
      <c r="BH48" s="11">
        <v>0</v>
      </c>
      <c r="BI48">
        <v>2.99</v>
      </c>
      <c r="BJ48" s="14">
        <v>0</v>
      </c>
      <c r="BK48">
        <v>2.99</v>
      </c>
      <c r="BL48" s="27">
        <f t="shared" si="2"/>
        <v>0.89700000000000002</v>
      </c>
      <c r="BM48" s="18">
        <f t="shared" si="3"/>
        <v>2.093</v>
      </c>
      <c r="BO48" s="16" t="s">
        <v>75</v>
      </c>
      <c r="BP48" s="11">
        <v>1</v>
      </c>
      <c r="BQ48">
        <v>2.99</v>
      </c>
      <c r="BR48" s="17">
        <v>42</v>
      </c>
    </row>
    <row r="49" spans="2:70">
      <c r="B49" s="7" t="s">
        <v>77</v>
      </c>
      <c r="C49" s="6" t="s">
        <v>17</v>
      </c>
      <c r="D49" s="8" t="s">
        <v>17</v>
      </c>
      <c r="F49" s="9" t="s">
        <v>52</v>
      </c>
      <c r="G49" s="6" t="s">
        <v>246</v>
      </c>
      <c r="H49" s="6" t="s">
        <v>247</v>
      </c>
      <c r="L49" s="8" t="s">
        <v>55</v>
      </c>
      <c r="N49" s="12" t="s">
        <v>75</v>
      </c>
      <c r="O49" s="11"/>
      <c r="P49" s="9"/>
      <c r="Q49" s="8" t="s">
        <v>17</v>
      </c>
      <c r="R49" s="13">
        <v>9781466802049</v>
      </c>
      <c r="S49" t="s">
        <v>214</v>
      </c>
      <c r="T49" s="8" t="s">
        <v>18</v>
      </c>
      <c r="U49" s="13">
        <v>9781466802049</v>
      </c>
      <c r="X49" s="10" t="s">
        <v>119</v>
      </c>
      <c r="Y49" s="10" t="s">
        <v>151</v>
      </c>
      <c r="AB49" s="10" t="s">
        <v>168</v>
      </c>
      <c r="AD49" s="9" t="s">
        <v>56</v>
      </c>
      <c r="AE49" s="11"/>
      <c r="AF49" s="11">
        <v>1</v>
      </c>
      <c r="AG49" s="11">
        <v>0</v>
      </c>
      <c r="AH49" s="11">
        <v>1</v>
      </c>
      <c r="AI49" s="11"/>
      <c r="AJ49" s="8"/>
      <c r="AK49" s="8" t="s">
        <v>17</v>
      </c>
      <c r="AL49" s="9" t="s">
        <v>54</v>
      </c>
      <c r="AM49">
        <v>2.99</v>
      </c>
      <c r="AN49" s="15" t="s">
        <v>53</v>
      </c>
      <c r="AO49" s="9" t="s">
        <v>52</v>
      </c>
      <c r="AP49" s="14">
        <v>0.3</v>
      </c>
      <c r="AQ49">
        <v>2.99</v>
      </c>
      <c r="AR49" s="14">
        <v>0</v>
      </c>
      <c r="AS49">
        <v>2.99</v>
      </c>
      <c r="AT49" s="6" t="s">
        <v>18</v>
      </c>
      <c r="AU49" s="27">
        <f t="shared" si="0"/>
        <v>0.89700000000000002</v>
      </c>
      <c r="BC49" s="18">
        <f t="shared" si="1"/>
        <v>2.093</v>
      </c>
      <c r="BE49" s="11">
        <v>1</v>
      </c>
      <c r="BF49" s="11">
        <v>0</v>
      </c>
      <c r="BG49" s="11">
        <v>1</v>
      </c>
      <c r="BH49" s="11">
        <v>0</v>
      </c>
      <c r="BI49">
        <v>2.99</v>
      </c>
      <c r="BJ49" s="14">
        <v>0</v>
      </c>
      <c r="BK49">
        <v>2.99</v>
      </c>
      <c r="BL49" s="27">
        <f t="shared" si="2"/>
        <v>0.89700000000000002</v>
      </c>
      <c r="BM49" s="18">
        <f t="shared" si="3"/>
        <v>2.093</v>
      </c>
      <c r="BO49" s="16" t="s">
        <v>75</v>
      </c>
      <c r="BP49" s="11">
        <v>1</v>
      </c>
      <c r="BQ49">
        <v>2.99</v>
      </c>
      <c r="BR49" s="17">
        <v>42</v>
      </c>
    </row>
    <row r="50" spans="2:70">
      <c r="B50" s="7" t="s">
        <v>77</v>
      </c>
      <c r="C50" s="6" t="s">
        <v>17</v>
      </c>
      <c r="D50" s="8" t="s">
        <v>17</v>
      </c>
      <c r="F50" s="9" t="s">
        <v>52</v>
      </c>
      <c r="G50" s="6" t="s">
        <v>246</v>
      </c>
      <c r="H50" s="6" t="s">
        <v>247</v>
      </c>
      <c r="L50" s="8" t="s">
        <v>55</v>
      </c>
      <c r="N50" s="12" t="s">
        <v>75</v>
      </c>
      <c r="O50" s="11"/>
      <c r="P50" s="9"/>
      <c r="Q50" s="8" t="s">
        <v>17</v>
      </c>
      <c r="R50" s="13">
        <v>9781466845978</v>
      </c>
      <c r="S50" t="s">
        <v>215</v>
      </c>
      <c r="T50" s="8" t="s">
        <v>18</v>
      </c>
      <c r="U50" s="13">
        <v>9781466845978</v>
      </c>
      <c r="X50" s="10" t="s">
        <v>120</v>
      </c>
      <c r="Y50" s="10" t="s">
        <v>161</v>
      </c>
      <c r="AB50" s="10" t="s">
        <v>168</v>
      </c>
      <c r="AD50" s="9" t="s">
        <v>56</v>
      </c>
      <c r="AE50" s="11"/>
      <c r="AF50" s="11">
        <v>1</v>
      </c>
      <c r="AG50" s="11">
        <v>0</v>
      </c>
      <c r="AH50" s="11">
        <v>1</v>
      </c>
      <c r="AI50" s="11"/>
      <c r="AJ50" s="8"/>
      <c r="AK50" s="8" t="s">
        <v>17</v>
      </c>
      <c r="AL50" s="9" t="s">
        <v>54</v>
      </c>
      <c r="AM50">
        <v>2.99</v>
      </c>
      <c r="AN50" s="15" t="s">
        <v>53</v>
      </c>
      <c r="AO50" s="9" t="s">
        <v>52</v>
      </c>
      <c r="AP50" s="14">
        <v>0.3</v>
      </c>
      <c r="AQ50">
        <v>2.99</v>
      </c>
      <c r="AR50" s="14">
        <v>0</v>
      </c>
      <c r="AS50">
        <v>2.99</v>
      </c>
      <c r="AT50" s="6" t="s">
        <v>18</v>
      </c>
      <c r="AU50" s="27">
        <f t="shared" si="0"/>
        <v>0.89700000000000002</v>
      </c>
      <c r="BC50" s="18">
        <f t="shared" si="1"/>
        <v>2.093</v>
      </c>
      <c r="BE50" s="11">
        <v>1</v>
      </c>
      <c r="BF50" s="11">
        <v>0</v>
      </c>
      <c r="BG50" s="11">
        <v>1</v>
      </c>
      <c r="BH50" s="11">
        <v>0</v>
      </c>
      <c r="BI50">
        <v>2.99</v>
      </c>
      <c r="BJ50" s="14">
        <v>0</v>
      </c>
      <c r="BK50">
        <v>2.99</v>
      </c>
      <c r="BL50" s="27">
        <f t="shared" si="2"/>
        <v>0.89700000000000002</v>
      </c>
      <c r="BM50" s="18">
        <f t="shared" si="3"/>
        <v>2.093</v>
      </c>
      <c r="BO50" s="16" t="s">
        <v>75</v>
      </c>
      <c r="BP50" s="11">
        <v>1</v>
      </c>
      <c r="BQ50">
        <v>2.99</v>
      </c>
      <c r="BR50" s="17">
        <v>42</v>
      </c>
    </row>
    <row r="51" spans="2:70">
      <c r="B51" s="7" t="s">
        <v>77</v>
      </c>
      <c r="C51" s="6" t="s">
        <v>17</v>
      </c>
      <c r="D51" s="8" t="s">
        <v>17</v>
      </c>
      <c r="F51" s="9" t="s">
        <v>52</v>
      </c>
      <c r="G51" s="6" t="s">
        <v>246</v>
      </c>
      <c r="H51" s="6" t="s">
        <v>247</v>
      </c>
      <c r="L51" s="8" t="s">
        <v>55</v>
      </c>
      <c r="N51" s="12" t="s">
        <v>75</v>
      </c>
      <c r="O51" s="11"/>
      <c r="P51" s="9"/>
      <c r="Q51" s="8" t="s">
        <v>17</v>
      </c>
      <c r="R51" s="13">
        <v>9781429985895</v>
      </c>
      <c r="S51" t="s">
        <v>216</v>
      </c>
      <c r="T51" s="8" t="s">
        <v>18</v>
      </c>
      <c r="U51" s="13">
        <v>9781429985895</v>
      </c>
      <c r="X51" s="10" t="s">
        <v>121</v>
      </c>
      <c r="Y51" s="10" t="s">
        <v>154</v>
      </c>
      <c r="AB51" s="10" t="s">
        <v>168</v>
      </c>
      <c r="AD51" s="9" t="s">
        <v>56</v>
      </c>
      <c r="AE51" s="11"/>
      <c r="AF51" s="11">
        <v>1</v>
      </c>
      <c r="AG51" s="11">
        <v>0</v>
      </c>
      <c r="AH51" s="11">
        <v>1</v>
      </c>
      <c r="AI51" s="11"/>
      <c r="AJ51" s="8"/>
      <c r="AK51" s="8" t="s">
        <v>17</v>
      </c>
      <c r="AL51" s="9" t="s">
        <v>54</v>
      </c>
      <c r="AM51">
        <v>2.99</v>
      </c>
      <c r="AN51" s="15" t="s">
        <v>53</v>
      </c>
      <c r="AO51" s="9" t="s">
        <v>52</v>
      </c>
      <c r="AP51" s="14">
        <v>0.3</v>
      </c>
      <c r="AQ51">
        <v>2.99</v>
      </c>
      <c r="AR51" s="14">
        <v>0</v>
      </c>
      <c r="AS51">
        <v>2.99</v>
      </c>
      <c r="AT51" s="6" t="s">
        <v>18</v>
      </c>
      <c r="AU51" s="27">
        <f t="shared" si="0"/>
        <v>0.89700000000000002</v>
      </c>
      <c r="BC51" s="18">
        <f t="shared" si="1"/>
        <v>2.093</v>
      </c>
      <c r="BE51" s="11">
        <v>1</v>
      </c>
      <c r="BF51" s="11">
        <v>0</v>
      </c>
      <c r="BG51" s="11">
        <v>1</v>
      </c>
      <c r="BH51" s="11">
        <v>0</v>
      </c>
      <c r="BI51">
        <v>2.99</v>
      </c>
      <c r="BJ51" s="14">
        <v>0</v>
      </c>
      <c r="BK51">
        <v>2.99</v>
      </c>
      <c r="BL51" s="27">
        <f t="shared" si="2"/>
        <v>0.89700000000000002</v>
      </c>
      <c r="BM51" s="18">
        <f t="shared" si="3"/>
        <v>2.093</v>
      </c>
      <c r="BO51" s="16" t="s">
        <v>75</v>
      </c>
      <c r="BP51" s="11">
        <v>1</v>
      </c>
      <c r="BQ51">
        <v>2.99</v>
      </c>
      <c r="BR51" s="17">
        <v>42</v>
      </c>
    </row>
    <row r="52" spans="2:70">
      <c r="B52" s="7" t="s">
        <v>77</v>
      </c>
      <c r="C52" s="6" t="s">
        <v>17</v>
      </c>
      <c r="D52" s="8" t="s">
        <v>17</v>
      </c>
      <c r="F52" s="9" t="s">
        <v>52</v>
      </c>
      <c r="G52" s="6" t="s">
        <v>246</v>
      </c>
      <c r="H52" s="6" t="s">
        <v>247</v>
      </c>
      <c r="L52" s="8" t="s">
        <v>55</v>
      </c>
      <c r="N52" s="12" t="s">
        <v>75</v>
      </c>
      <c r="O52" s="11"/>
      <c r="P52" s="9"/>
      <c r="Q52" s="8" t="s">
        <v>17</v>
      </c>
      <c r="R52" s="13">
        <v>9781429910903</v>
      </c>
      <c r="S52" t="s">
        <v>217</v>
      </c>
      <c r="T52" s="8" t="s">
        <v>18</v>
      </c>
      <c r="U52" s="13">
        <v>9781429910903</v>
      </c>
      <c r="X52" s="10" t="s">
        <v>95</v>
      </c>
      <c r="Y52" s="10" t="s">
        <v>153</v>
      </c>
      <c r="AB52" s="10" t="s">
        <v>168</v>
      </c>
      <c r="AD52" s="9" t="s">
        <v>56</v>
      </c>
      <c r="AE52" s="11"/>
      <c r="AF52" s="11">
        <v>1</v>
      </c>
      <c r="AG52" s="11">
        <v>0</v>
      </c>
      <c r="AH52" s="11">
        <v>1</v>
      </c>
      <c r="AI52" s="11"/>
      <c r="AJ52" s="8"/>
      <c r="AK52" s="8" t="s">
        <v>17</v>
      </c>
      <c r="AL52" s="9" t="s">
        <v>54</v>
      </c>
      <c r="AM52">
        <v>2.99</v>
      </c>
      <c r="AN52" s="15" t="s">
        <v>53</v>
      </c>
      <c r="AO52" s="9" t="s">
        <v>52</v>
      </c>
      <c r="AP52" s="14">
        <v>0.3</v>
      </c>
      <c r="AQ52">
        <v>2.99</v>
      </c>
      <c r="AR52" s="14">
        <v>0</v>
      </c>
      <c r="AS52">
        <v>2.99</v>
      </c>
      <c r="AT52" s="6" t="s">
        <v>18</v>
      </c>
      <c r="AU52" s="27">
        <f t="shared" si="0"/>
        <v>0.89700000000000002</v>
      </c>
      <c r="BC52" s="18">
        <f t="shared" si="1"/>
        <v>2.093</v>
      </c>
      <c r="BE52" s="11">
        <v>1</v>
      </c>
      <c r="BF52" s="11">
        <v>0</v>
      </c>
      <c r="BG52" s="11">
        <v>1</v>
      </c>
      <c r="BH52" s="11">
        <v>0</v>
      </c>
      <c r="BI52">
        <v>2.99</v>
      </c>
      <c r="BJ52" s="14">
        <v>0</v>
      </c>
      <c r="BK52">
        <v>2.99</v>
      </c>
      <c r="BL52" s="27">
        <f t="shared" si="2"/>
        <v>0.89700000000000002</v>
      </c>
      <c r="BM52" s="18">
        <f t="shared" si="3"/>
        <v>2.093</v>
      </c>
      <c r="BO52" s="16" t="s">
        <v>75</v>
      </c>
      <c r="BP52" s="11">
        <v>1</v>
      </c>
      <c r="BQ52">
        <v>2.99</v>
      </c>
      <c r="BR52" s="17">
        <v>42</v>
      </c>
    </row>
    <row r="53" spans="2:70">
      <c r="B53" s="7" t="s">
        <v>77</v>
      </c>
      <c r="C53" s="6" t="s">
        <v>17</v>
      </c>
      <c r="D53" s="8" t="s">
        <v>17</v>
      </c>
      <c r="F53" s="9" t="s">
        <v>52</v>
      </c>
      <c r="G53" s="6" t="s">
        <v>246</v>
      </c>
      <c r="H53" s="6" t="s">
        <v>247</v>
      </c>
      <c r="L53" s="8" t="s">
        <v>55</v>
      </c>
      <c r="N53" s="12" t="s">
        <v>75</v>
      </c>
      <c r="O53" s="11"/>
      <c r="P53" s="9"/>
      <c r="Q53" s="8" t="s">
        <v>17</v>
      </c>
      <c r="R53" s="13">
        <v>9781429960373</v>
      </c>
      <c r="S53" t="s">
        <v>218</v>
      </c>
      <c r="T53" s="8" t="s">
        <v>18</v>
      </c>
      <c r="U53" s="13">
        <v>9781429960373</v>
      </c>
      <c r="X53" s="10" t="s">
        <v>122</v>
      </c>
      <c r="Y53" s="10" t="s">
        <v>148</v>
      </c>
      <c r="AB53" s="10" t="s">
        <v>168</v>
      </c>
      <c r="AD53" s="9" t="s">
        <v>56</v>
      </c>
      <c r="AE53" s="11"/>
      <c r="AF53" s="11">
        <v>1</v>
      </c>
      <c r="AG53" s="11">
        <v>0</v>
      </c>
      <c r="AH53" s="11">
        <v>1</v>
      </c>
      <c r="AI53" s="11"/>
      <c r="AJ53" s="8"/>
      <c r="AK53" s="8" t="s">
        <v>17</v>
      </c>
      <c r="AL53" s="9" t="s">
        <v>54</v>
      </c>
      <c r="AM53">
        <v>2.99</v>
      </c>
      <c r="AN53" s="15" t="s">
        <v>53</v>
      </c>
      <c r="AO53" s="9" t="s">
        <v>52</v>
      </c>
      <c r="AP53" s="14">
        <v>0.3</v>
      </c>
      <c r="AQ53">
        <v>2.99</v>
      </c>
      <c r="AR53" s="14">
        <v>0</v>
      </c>
      <c r="AS53">
        <v>2.99</v>
      </c>
      <c r="AT53" s="6" t="s">
        <v>18</v>
      </c>
      <c r="AU53" s="27">
        <f t="shared" si="0"/>
        <v>0.89700000000000002</v>
      </c>
      <c r="BC53" s="18">
        <f t="shared" si="1"/>
        <v>2.093</v>
      </c>
      <c r="BE53" s="11">
        <v>1</v>
      </c>
      <c r="BF53" s="11">
        <v>0</v>
      </c>
      <c r="BG53" s="11">
        <v>1</v>
      </c>
      <c r="BH53" s="11">
        <v>0</v>
      </c>
      <c r="BI53">
        <v>2.99</v>
      </c>
      <c r="BJ53" s="14">
        <v>0</v>
      </c>
      <c r="BK53">
        <v>2.99</v>
      </c>
      <c r="BL53" s="27">
        <f t="shared" si="2"/>
        <v>0.89700000000000002</v>
      </c>
      <c r="BM53" s="18">
        <f t="shared" si="3"/>
        <v>2.093</v>
      </c>
      <c r="BO53" s="16" t="s">
        <v>75</v>
      </c>
      <c r="BP53" s="11">
        <v>1</v>
      </c>
      <c r="BQ53">
        <v>2.99</v>
      </c>
      <c r="BR53" s="17">
        <v>42</v>
      </c>
    </row>
    <row r="54" spans="2:70">
      <c r="B54" s="7" t="s">
        <v>77</v>
      </c>
      <c r="C54" s="6" t="s">
        <v>17</v>
      </c>
      <c r="D54" s="8" t="s">
        <v>17</v>
      </c>
      <c r="F54" s="9" t="s">
        <v>52</v>
      </c>
      <c r="G54" s="6" t="s">
        <v>246</v>
      </c>
      <c r="H54" s="6" t="s">
        <v>247</v>
      </c>
      <c r="L54" s="8" t="s">
        <v>55</v>
      </c>
      <c r="N54" s="12" t="s">
        <v>75</v>
      </c>
      <c r="O54" s="11"/>
      <c r="P54" s="9"/>
      <c r="Q54" s="8" t="s">
        <v>17</v>
      </c>
      <c r="R54" s="13">
        <v>9781429910903</v>
      </c>
      <c r="S54" t="s">
        <v>219</v>
      </c>
      <c r="T54" s="8" t="s">
        <v>18</v>
      </c>
      <c r="U54" s="13">
        <v>9781429910903</v>
      </c>
      <c r="X54" s="10" t="s">
        <v>95</v>
      </c>
      <c r="Y54" s="10" t="s">
        <v>153</v>
      </c>
      <c r="AB54" s="10" t="s">
        <v>168</v>
      </c>
      <c r="AD54" s="9" t="s">
        <v>56</v>
      </c>
      <c r="AE54" s="11"/>
      <c r="AF54" s="11">
        <v>1</v>
      </c>
      <c r="AG54" s="11">
        <v>0</v>
      </c>
      <c r="AH54" s="11">
        <v>1</v>
      </c>
      <c r="AI54" s="11"/>
      <c r="AJ54" s="8"/>
      <c r="AK54" s="8" t="s">
        <v>17</v>
      </c>
      <c r="AL54" s="9" t="s">
        <v>54</v>
      </c>
      <c r="AM54">
        <v>2.99</v>
      </c>
      <c r="AN54" s="15" t="s">
        <v>53</v>
      </c>
      <c r="AO54" s="9" t="s">
        <v>52</v>
      </c>
      <c r="AP54" s="14">
        <v>0.3</v>
      </c>
      <c r="AQ54">
        <v>2.99</v>
      </c>
      <c r="AR54" s="14">
        <v>0</v>
      </c>
      <c r="AS54">
        <v>2.99</v>
      </c>
      <c r="AT54" s="6" t="s">
        <v>18</v>
      </c>
      <c r="AU54" s="27">
        <f t="shared" si="0"/>
        <v>0.89700000000000002</v>
      </c>
      <c r="BC54" s="18">
        <f t="shared" si="1"/>
        <v>2.093</v>
      </c>
      <c r="BE54" s="11">
        <v>1</v>
      </c>
      <c r="BF54" s="11">
        <v>0</v>
      </c>
      <c r="BG54" s="11">
        <v>1</v>
      </c>
      <c r="BH54" s="11">
        <v>0</v>
      </c>
      <c r="BI54">
        <v>2.99</v>
      </c>
      <c r="BJ54" s="14">
        <v>0</v>
      </c>
      <c r="BK54">
        <v>2.99</v>
      </c>
      <c r="BL54" s="27">
        <f t="shared" si="2"/>
        <v>0.89700000000000002</v>
      </c>
      <c r="BM54" s="18">
        <f t="shared" si="3"/>
        <v>2.093</v>
      </c>
      <c r="BO54" s="16" t="s">
        <v>75</v>
      </c>
      <c r="BP54" s="11">
        <v>1</v>
      </c>
      <c r="BQ54">
        <v>2.99</v>
      </c>
      <c r="BR54" s="17">
        <v>42</v>
      </c>
    </row>
    <row r="55" spans="2:70">
      <c r="B55" s="7" t="s">
        <v>77</v>
      </c>
      <c r="C55" s="6" t="s">
        <v>17</v>
      </c>
      <c r="D55" s="8" t="s">
        <v>17</v>
      </c>
      <c r="F55" s="9" t="s">
        <v>52</v>
      </c>
      <c r="G55" s="6" t="s">
        <v>246</v>
      </c>
      <c r="H55" s="6" t="s">
        <v>247</v>
      </c>
      <c r="L55" s="8" t="s">
        <v>55</v>
      </c>
      <c r="N55" s="12" t="s">
        <v>75</v>
      </c>
      <c r="O55" s="11"/>
      <c r="P55" s="9"/>
      <c r="Q55" s="8" t="s">
        <v>17</v>
      </c>
      <c r="R55" s="13">
        <v>9781429960595</v>
      </c>
      <c r="S55" t="s">
        <v>220</v>
      </c>
      <c r="T55" s="8" t="s">
        <v>18</v>
      </c>
      <c r="U55" s="13">
        <v>9781429960595</v>
      </c>
      <c r="X55" s="10" t="s">
        <v>123</v>
      </c>
      <c r="Y55" s="10" t="s">
        <v>148</v>
      </c>
      <c r="AB55" s="10" t="s">
        <v>168</v>
      </c>
      <c r="AD55" s="9" t="s">
        <v>56</v>
      </c>
      <c r="AE55" s="11"/>
      <c r="AF55" s="11">
        <v>1</v>
      </c>
      <c r="AG55" s="11">
        <v>0</v>
      </c>
      <c r="AH55" s="11">
        <v>1</v>
      </c>
      <c r="AI55" s="11"/>
      <c r="AJ55" s="8"/>
      <c r="AK55" s="8" t="s">
        <v>17</v>
      </c>
      <c r="AL55" s="9" t="s">
        <v>54</v>
      </c>
      <c r="AM55">
        <v>2.99</v>
      </c>
      <c r="AN55" s="15" t="s">
        <v>53</v>
      </c>
      <c r="AO55" s="9" t="s">
        <v>52</v>
      </c>
      <c r="AP55" s="14">
        <v>0.3</v>
      </c>
      <c r="AQ55">
        <v>2.99</v>
      </c>
      <c r="AR55" s="14">
        <v>0</v>
      </c>
      <c r="AS55">
        <v>2.99</v>
      </c>
      <c r="AT55" s="6" t="s">
        <v>18</v>
      </c>
      <c r="AU55" s="27">
        <f t="shared" si="0"/>
        <v>0.89700000000000002</v>
      </c>
      <c r="BC55" s="18">
        <f t="shared" si="1"/>
        <v>2.093</v>
      </c>
      <c r="BE55" s="11">
        <v>1</v>
      </c>
      <c r="BF55" s="11">
        <v>0</v>
      </c>
      <c r="BG55" s="11">
        <v>1</v>
      </c>
      <c r="BH55" s="11">
        <v>0</v>
      </c>
      <c r="BI55">
        <v>2.99</v>
      </c>
      <c r="BJ55" s="14">
        <v>0</v>
      </c>
      <c r="BK55">
        <v>2.99</v>
      </c>
      <c r="BL55" s="27">
        <f t="shared" si="2"/>
        <v>0.89700000000000002</v>
      </c>
      <c r="BM55" s="18">
        <f t="shared" si="3"/>
        <v>2.093</v>
      </c>
      <c r="BO55" s="16" t="s">
        <v>75</v>
      </c>
      <c r="BP55" s="11">
        <v>1</v>
      </c>
      <c r="BQ55">
        <v>2.99</v>
      </c>
      <c r="BR55" s="17">
        <v>42</v>
      </c>
    </row>
    <row r="56" spans="2:70">
      <c r="B56" s="7" t="s">
        <v>77</v>
      </c>
      <c r="C56" s="6" t="s">
        <v>17</v>
      </c>
      <c r="D56" s="8" t="s">
        <v>17</v>
      </c>
      <c r="F56" s="9" t="s">
        <v>52</v>
      </c>
      <c r="G56" s="6" t="s">
        <v>246</v>
      </c>
      <c r="H56" s="6" t="s">
        <v>247</v>
      </c>
      <c r="L56" s="8" t="s">
        <v>55</v>
      </c>
      <c r="N56" s="12" t="s">
        <v>75</v>
      </c>
      <c r="O56" s="11"/>
      <c r="P56" s="9"/>
      <c r="Q56" s="8" t="s">
        <v>17</v>
      </c>
      <c r="R56" s="13">
        <v>9781466833364</v>
      </c>
      <c r="S56" t="s">
        <v>221</v>
      </c>
      <c r="T56" s="8" t="s">
        <v>18</v>
      </c>
      <c r="U56" s="13">
        <v>9781466833364</v>
      </c>
      <c r="X56" s="10" t="s">
        <v>124</v>
      </c>
      <c r="Y56" s="10" t="s">
        <v>162</v>
      </c>
      <c r="AB56" s="10" t="s">
        <v>168</v>
      </c>
      <c r="AD56" s="9" t="s">
        <v>56</v>
      </c>
      <c r="AE56" s="11"/>
      <c r="AF56" s="11">
        <v>1</v>
      </c>
      <c r="AG56" s="11">
        <v>0</v>
      </c>
      <c r="AH56" s="11">
        <v>1</v>
      </c>
      <c r="AI56" s="11"/>
      <c r="AJ56" s="8"/>
      <c r="AK56" s="8" t="s">
        <v>17</v>
      </c>
      <c r="AL56" s="9" t="s">
        <v>54</v>
      </c>
      <c r="AM56">
        <v>2.99</v>
      </c>
      <c r="AN56" s="15" t="s">
        <v>53</v>
      </c>
      <c r="AO56" s="9" t="s">
        <v>52</v>
      </c>
      <c r="AP56" s="14">
        <v>0.3</v>
      </c>
      <c r="AQ56">
        <v>2.99</v>
      </c>
      <c r="AR56" s="14">
        <v>0</v>
      </c>
      <c r="AS56">
        <v>2.99</v>
      </c>
      <c r="AT56" s="6" t="s">
        <v>18</v>
      </c>
      <c r="AU56" s="27">
        <f t="shared" si="0"/>
        <v>0.89700000000000002</v>
      </c>
      <c r="BC56" s="18">
        <f t="shared" si="1"/>
        <v>2.093</v>
      </c>
      <c r="BE56" s="11">
        <v>1</v>
      </c>
      <c r="BF56" s="11">
        <v>0</v>
      </c>
      <c r="BG56" s="11">
        <v>1</v>
      </c>
      <c r="BH56" s="11">
        <v>0</v>
      </c>
      <c r="BI56">
        <v>2.99</v>
      </c>
      <c r="BJ56" s="14">
        <v>0</v>
      </c>
      <c r="BK56">
        <v>2.99</v>
      </c>
      <c r="BL56" s="27">
        <f t="shared" si="2"/>
        <v>0.89700000000000002</v>
      </c>
      <c r="BM56" s="18">
        <f t="shared" si="3"/>
        <v>2.093</v>
      </c>
      <c r="BO56" s="16" t="s">
        <v>75</v>
      </c>
      <c r="BP56" s="11">
        <v>1</v>
      </c>
      <c r="BQ56">
        <v>2.99</v>
      </c>
      <c r="BR56" s="17">
        <v>42</v>
      </c>
    </row>
    <row r="57" spans="2:70">
      <c r="B57" s="7" t="s">
        <v>77</v>
      </c>
      <c r="C57" s="6" t="s">
        <v>17</v>
      </c>
      <c r="D57" s="8" t="s">
        <v>17</v>
      </c>
      <c r="F57" s="9" t="s">
        <v>52</v>
      </c>
      <c r="G57" s="6" t="s">
        <v>246</v>
      </c>
      <c r="H57" s="6" t="s">
        <v>247</v>
      </c>
      <c r="L57" s="8" t="s">
        <v>55</v>
      </c>
      <c r="N57" s="12" t="s">
        <v>75</v>
      </c>
      <c r="O57" s="11"/>
      <c r="P57" s="9"/>
      <c r="Q57" s="8" t="s">
        <v>17</v>
      </c>
      <c r="R57" s="13">
        <v>9781429926607</v>
      </c>
      <c r="S57" t="s">
        <v>222</v>
      </c>
      <c r="T57" s="8" t="s">
        <v>18</v>
      </c>
      <c r="U57" s="13">
        <v>9781429926607</v>
      </c>
      <c r="X57" s="10" t="s">
        <v>125</v>
      </c>
      <c r="Y57" s="10" t="s">
        <v>156</v>
      </c>
      <c r="AB57" s="10" t="s">
        <v>168</v>
      </c>
      <c r="AD57" s="9" t="s">
        <v>56</v>
      </c>
      <c r="AE57" s="11"/>
      <c r="AF57" s="11">
        <v>1</v>
      </c>
      <c r="AG57" s="11">
        <v>0</v>
      </c>
      <c r="AH57" s="11">
        <v>1</v>
      </c>
      <c r="AI57" s="11"/>
      <c r="AJ57" s="8"/>
      <c r="AK57" s="8" t="s">
        <v>17</v>
      </c>
      <c r="AL57" s="9" t="s">
        <v>54</v>
      </c>
      <c r="AM57">
        <v>2.99</v>
      </c>
      <c r="AN57" s="15" t="s">
        <v>53</v>
      </c>
      <c r="AO57" s="9" t="s">
        <v>52</v>
      </c>
      <c r="AP57" s="14">
        <v>0.3</v>
      </c>
      <c r="AQ57">
        <v>2.99</v>
      </c>
      <c r="AR57" s="14">
        <v>0</v>
      </c>
      <c r="AS57">
        <v>2.99</v>
      </c>
      <c r="AT57" s="6" t="s">
        <v>18</v>
      </c>
      <c r="AU57" s="27">
        <f t="shared" si="0"/>
        <v>0.89700000000000002</v>
      </c>
      <c r="BC57" s="18">
        <f t="shared" si="1"/>
        <v>2.093</v>
      </c>
      <c r="BE57" s="11">
        <v>1</v>
      </c>
      <c r="BF57" s="11">
        <v>0</v>
      </c>
      <c r="BG57" s="11">
        <v>1</v>
      </c>
      <c r="BH57" s="11">
        <v>0</v>
      </c>
      <c r="BI57">
        <v>2.99</v>
      </c>
      <c r="BJ57" s="14">
        <v>0</v>
      </c>
      <c r="BK57">
        <v>2.99</v>
      </c>
      <c r="BL57" s="27">
        <f t="shared" si="2"/>
        <v>0.89700000000000002</v>
      </c>
      <c r="BM57" s="18">
        <f t="shared" si="3"/>
        <v>2.093</v>
      </c>
      <c r="BO57" s="16" t="s">
        <v>75</v>
      </c>
      <c r="BP57" s="11">
        <v>1</v>
      </c>
      <c r="BQ57">
        <v>2.99</v>
      </c>
      <c r="BR57" s="17">
        <v>42</v>
      </c>
    </row>
    <row r="58" spans="2:70">
      <c r="B58" s="7" t="s">
        <v>77</v>
      </c>
      <c r="C58" s="6" t="s">
        <v>17</v>
      </c>
      <c r="D58" s="8" t="s">
        <v>17</v>
      </c>
      <c r="F58" s="9" t="s">
        <v>52</v>
      </c>
      <c r="G58" s="6" t="s">
        <v>246</v>
      </c>
      <c r="H58" s="6" t="s">
        <v>247</v>
      </c>
      <c r="L58" s="8" t="s">
        <v>55</v>
      </c>
      <c r="N58" s="12" t="s">
        <v>75</v>
      </c>
      <c r="O58" s="11"/>
      <c r="P58" s="9"/>
      <c r="Q58" s="8" t="s">
        <v>17</v>
      </c>
      <c r="R58" s="13">
        <v>9781429926584</v>
      </c>
      <c r="S58" t="s">
        <v>223</v>
      </c>
      <c r="T58" s="8" t="s">
        <v>18</v>
      </c>
      <c r="U58" s="13">
        <v>9781429926584</v>
      </c>
      <c r="X58" s="10" t="s">
        <v>126</v>
      </c>
      <c r="Y58" s="10" t="s">
        <v>156</v>
      </c>
      <c r="AB58" s="10" t="s">
        <v>168</v>
      </c>
      <c r="AD58" s="9" t="s">
        <v>56</v>
      </c>
      <c r="AE58" s="11"/>
      <c r="AF58" s="11">
        <v>1</v>
      </c>
      <c r="AG58" s="11">
        <v>0</v>
      </c>
      <c r="AH58" s="11">
        <v>1</v>
      </c>
      <c r="AI58" s="11"/>
      <c r="AJ58" s="8"/>
      <c r="AK58" s="8" t="s">
        <v>17</v>
      </c>
      <c r="AL58" s="9" t="s">
        <v>54</v>
      </c>
      <c r="AM58">
        <v>2.99</v>
      </c>
      <c r="AN58" s="15" t="s">
        <v>53</v>
      </c>
      <c r="AO58" s="9" t="s">
        <v>52</v>
      </c>
      <c r="AP58" s="14">
        <v>0.3</v>
      </c>
      <c r="AQ58">
        <v>2.99</v>
      </c>
      <c r="AR58" s="14">
        <v>0</v>
      </c>
      <c r="AS58">
        <v>2.99</v>
      </c>
      <c r="AT58" s="6" t="s">
        <v>18</v>
      </c>
      <c r="AU58" s="27">
        <f t="shared" si="0"/>
        <v>0.89700000000000002</v>
      </c>
      <c r="BC58" s="18">
        <f t="shared" si="1"/>
        <v>2.093</v>
      </c>
      <c r="BE58" s="11">
        <v>1</v>
      </c>
      <c r="BF58" s="11">
        <v>0</v>
      </c>
      <c r="BG58" s="11">
        <v>1</v>
      </c>
      <c r="BH58" s="11">
        <v>0</v>
      </c>
      <c r="BI58">
        <v>2.99</v>
      </c>
      <c r="BJ58" s="14">
        <v>0</v>
      </c>
      <c r="BK58">
        <v>2.99</v>
      </c>
      <c r="BL58" s="27">
        <f t="shared" si="2"/>
        <v>0.89700000000000002</v>
      </c>
      <c r="BM58" s="18">
        <f t="shared" si="3"/>
        <v>2.093</v>
      </c>
      <c r="BO58" s="16" t="s">
        <v>75</v>
      </c>
      <c r="BP58" s="11">
        <v>1</v>
      </c>
      <c r="BQ58">
        <v>2.99</v>
      </c>
      <c r="BR58" s="17">
        <v>42</v>
      </c>
    </row>
    <row r="59" spans="2:70">
      <c r="B59" s="7" t="s">
        <v>77</v>
      </c>
      <c r="C59" s="6" t="s">
        <v>17</v>
      </c>
      <c r="D59" s="8" t="s">
        <v>17</v>
      </c>
      <c r="F59" s="9" t="s">
        <v>52</v>
      </c>
      <c r="G59" s="6" t="s">
        <v>246</v>
      </c>
      <c r="H59" s="6" t="s">
        <v>247</v>
      </c>
      <c r="L59" s="8" t="s">
        <v>55</v>
      </c>
      <c r="N59" s="12" t="s">
        <v>75</v>
      </c>
      <c r="O59" s="11"/>
      <c r="P59" s="9"/>
      <c r="Q59" s="8" t="s">
        <v>17</v>
      </c>
      <c r="R59" s="13">
        <v>9781429910934</v>
      </c>
      <c r="S59" t="s">
        <v>224</v>
      </c>
      <c r="T59" s="8" t="s">
        <v>18</v>
      </c>
      <c r="U59" s="13">
        <v>9781429910934</v>
      </c>
      <c r="X59" s="10" t="s">
        <v>127</v>
      </c>
      <c r="Y59" s="10" t="s">
        <v>153</v>
      </c>
      <c r="AB59" s="10" t="s">
        <v>168</v>
      </c>
      <c r="AD59" s="9" t="s">
        <v>56</v>
      </c>
      <c r="AE59" s="11"/>
      <c r="AF59" s="11">
        <v>1</v>
      </c>
      <c r="AG59" s="11">
        <v>0</v>
      </c>
      <c r="AH59" s="11">
        <v>1</v>
      </c>
      <c r="AI59" s="11"/>
      <c r="AJ59" s="8"/>
      <c r="AK59" s="8" t="s">
        <v>17</v>
      </c>
      <c r="AL59" s="9" t="s">
        <v>54</v>
      </c>
      <c r="AM59">
        <v>2.99</v>
      </c>
      <c r="AN59" s="15" t="s">
        <v>53</v>
      </c>
      <c r="AO59" s="9" t="s">
        <v>52</v>
      </c>
      <c r="AP59" s="14">
        <v>0.3</v>
      </c>
      <c r="AQ59">
        <v>2.99</v>
      </c>
      <c r="AR59" s="14">
        <v>0</v>
      </c>
      <c r="AS59">
        <v>2.99</v>
      </c>
      <c r="AT59" s="6" t="s">
        <v>18</v>
      </c>
      <c r="AU59" s="27">
        <f t="shared" si="0"/>
        <v>0.89700000000000002</v>
      </c>
      <c r="BC59" s="18">
        <f t="shared" si="1"/>
        <v>2.093</v>
      </c>
      <c r="BE59" s="11">
        <v>1</v>
      </c>
      <c r="BF59" s="11">
        <v>0</v>
      </c>
      <c r="BG59" s="11">
        <v>1</v>
      </c>
      <c r="BH59" s="11">
        <v>0</v>
      </c>
      <c r="BI59">
        <v>2.99</v>
      </c>
      <c r="BJ59" s="14">
        <v>0</v>
      </c>
      <c r="BK59">
        <v>2.99</v>
      </c>
      <c r="BL59" s="27">
        <f t="shared" si="2"/>
        <v>0.89700000000000002</v>
      </c>
      <c r="BM59" s="18">
        <f t="shared" si="3"/>
        <v>2.093</v>
      </c>
      <c r="BO59" s="16" t="s">
        <v>75</v>
      </c>
      <c r="BP59" s="11">
        <v>1</v>
      </c>
      <c r="BQ59">
        <v>2.99</v>
      </c>
      <c r="BR59" s="17">
        <v>42</v>
      </c>
    </row>
    <row r="60" spans="2:70">
      <c r="B60" s="7" t="s">
        <v>77</v>
      </c>
      <c r="C60" s="6" t="s">
        <v>17</v>
      </c>
      <c r="D60" s="8" t="s">
        <v>17</v>
      </c>
      <c r="F60" s="9" t="s">
        <v>52</v>
      </c>
      <c r="G60" s="6" t="s">
        <v>246</v>
      </c>
      <c r="H60" s="6" t="s">
        <v>247</v>
      </c>
      <c r="L60" s="8" t="s">
        <v>55</v>
      </c>
      <c r="N60" s="12" t="s">
        <v>75</v>
      </c>
      <c r="O60" s="11"/>
      <c r="P60" s="9"/>
      <c r="Q60" s="8" t="s">
        <v>17</v>
      </c>
      <c r="R60" s="13">
        <v>9781429910934</v>
      </c>
      <c r="S60" t="s">
        <v>225</v>
      </c>
      <c r="T60" s="8" t="s">
        <v>18</v>
      </c>
      <c r="U60" s="13">
        <v>9781429910934</v>
      </c>
      <c r="X60" s="10" t="s">
        <v>127</v>
      </c>
      <c r="Y60" s="10" t="s">
        <v>153</v>
      </c>
      <c r="AB60" s="10" t="s">
        <v>168</v>
      </c>
      <c r="AD60" s="9" t="s">
        <v>56</v>
      </c>
      <c r="AE60" s="11"/>
      <c r="AF60" s="11">
        <v>1</v>
      </c>
      <c r="AG60" s="11">
        <v>0</v>
      </c>
      <c r="AH60" s="11">
        <v>1</v>
      </c>
      <c r="AI60" s="11"/>
      <c r="AJ60" s="8"/>
      <c r="AK60" s="8" t="s">
        <v>17</v>
      </c>
      <c r="AL60" s="9" t="s">
        <v>54</v>
      </c>
      <c r="AM60">
        <v>2.99</v>
      </c>
      <c r="AN60" s="15" t="s">
        <v>53</v>
      </c>
      <c r="AO60" s="9" t="s">
        <v>52</v>
      </c>
      <c r="AP60" s="14">
        <v>0.3</v>
      </c>
      <c r="AQ60">
        <v>2.99</v>
      </c>
      <c r="AR60" s="14">
        <v>0</v>
      </c>
      <c r="AS60">
        <v>2.99</v>
      </c>
      <c r="AT60" s="6" t="s">
        <v>18</v>
      </c>
      <c r="AU60" s="27">
        <f t="shared" si="0"/>
        <v>0.89700000000000002</v>
      </c>
      <c r="BC60" s="18">
        <f t="shared" si="1"/>
        <v>2.093</v>
      </c>
      <c r="BE60" s="11">
        <v>1</v>
      </c>
      <c r="BF60" s="11">
        <v>0</v>
      </c>
      <c r="BG60" s="11">
        <v>1</v>
      </c>
      <c r="BH60" s="11">
        <v>0</v>
      </c>
      <c r="BI60">
        <v>2.99</v>
      </c>
      <c r="BJ60" s="14">
        <v>0</v>
      </c>
      <c r="BK60">
        <v>2.99</v>
      </c>
      <c r="BL60" s="27">
        <f t="shared" si="2"/>
        <v>0.89700000000000002</v>
      </c>
      <c r="BM60" s="18">
        <f t="shared" si="3"/>
        <v>2.093</v>
      </c>
      <c r="BO60" s="16" t="s">
        <v>75</v>
      </c>
      <c r="BP60" s="11">
        <v>1</v>
      </c>
      <c r="BQ60">
        <v>2.99</v>
      </c>
      <c r="BR60" s="17">
        <v>42</v>
      </c>
    </row>
    <row r="61" spans="2:70">
      <c r="B61" s="7" t="s">
        <v>77</v>
      </c>
      <c r="C61" s="6" t="s">
        <v>17</v>
      </c>
      <c r="D61" s="8" t="s">
        <v>17</v>
      </c>
      <c r="F61" s="9" t="s">
        <v>52</v>
      </c>
      <c r="G61" s="6" t="s">
        <v>246</v>
      </c>
      <c r="H61" s="6" t="s">
        <v>247</v>
      </c>
      <c r="L61" s="8" t="s">
        <v>55</v>
      </c>
      <c r="N61" s="12" t="s">
        <v>75</v>
      </c>
      <c r="O61" s="11"/>
      <c r="P61" s="9"/>
      <c r="Q61" s="8" t="s">
        <v>17</v>
      </c>
      <c r="R61" s="13">
        <v>9781429993043</v>
      </c>
      <c r="S61" t="s">
        <v>226</v>
      </c>
      <c r="T61" s="8" t="s">
        <v>18</v>
      </c>
      <c r="U61" s="13">
        <v>9781429993043</v>
      </c>
      <c r="X61" s="10" t="s">
        <v>128</v>
      </c>
      <c r="Y61" s="10" t="s">
        <v>164</v>
      </c>
      <c r="AB61" s="10" t="s">
        <v>168</v>
      </c>
      <c r="AD61" s="9" t="s">
        <v>56</v>
      </c>
      <c r="AE61" s="11"/>
      <c r="AF61" s="11">
        <v>1</v>
      </c>
      <c r="AG61" s="11">
        <v>0</v>
      </c>
      <c r="AH61" s="11">
        <v>1</v>
      </c>
      <c r="AI61" s="11"/>
      <c r="AJ61" s="8"/>
      <c r="AK61" s="8" t="s">
        <v>17</v>
      </c>
      <c r="AL61" s="9" t="s">
        <v>54</v>
      </c>
      <c r="AM61">
        <v>2.99</v>
      </c>
      <c r="AN61" s="15" t="s">
        <v>53</v>
      </c>
      <c r="AO61" s="9" t="s">
        <v>52</v>
      </c>
      <c r="AP61" s="14">
        <v>0.3</v>
      </c>
      <c r="AQ61">
        <v>2.99</v>
      </c>
      <c r="AR61" s="14">
        <v>0</v>
      </c>
      <c r="AS61">
        <v>2.99</v>
      </c>
      <c r="AT61" s="6" t="s">
        <v>18</v>
      </c>
      <c r="AU61" s="27">
        <f t="shared" si="0"/>
        <v>0.89700000000000002</v>
      </c>
      <c r="BC61" s="18">
        <f t="shared" si="1"/>
        <v>2.093</v>
      </c>
      <c r="BE61" s="11">
        <v>1</v>
      </c>
      <c r="BF61" s="11">
        <v>0</v>
      </c>
      <c r="BG61" s="11">
        <v>1</v>
      </c>
      <c r="BH61" s="11">
        <v>0</v>
      </c>
      <c r="BI61">
        <v>2.99</v>
      </c>
      <c r="BJ61" s="14">
        <v>0</v>
      </c>
      <c r="BK61">
        <v>2.99</v>
      </c>
      <c r="BL61" s="27">
        <f t="shared" si="2"/>
        <v>0.89700000000000002</v>
      </c>
      <c r="BM61" s="18">
        <f t="shared" si="3"/>
        <v>2.093</v>
      </c>
      <c r="BO61" s="16" t="s">
        <v>75</v>
      </c>
      <c r="BP61" s="11">
        <v>1</v>
      </c>
      <c r="BQ61">
        <v>2.99</v>
      </c>
      <c r="BR61" s="17">
        <v>42</v>
      </c>
    </row>
    <row r="62" spans="2:70">
      <c r="B62" s="7" t="s">
        <v>77</v>
      </c>
      <c r="C62" s="6" t="s">
        <v>17</v>
      </c>
      <c r="D62" s="8" t="s">
        <v>17</v>
      </c>
      <c r="F62" s="9" t="s">
        <v>52</v>
      </c>
      <c r="G62" s="6" t="s">
        <v>246</v>
      </c>
      <c r="H62" s="6" t="s">
        <v>247</v>
      </c>
      <c r="L62" s="8" t="s">
        <v>55</v>
      </c>
      <c r="N62" s="12" t="s">
        <v>75</v>
      </c>
      <c r="O62" s="11"/>
      <c r="P62" s="9"/>
      <c r="Q62" s="8" t="s">
        <v>17</v>
      </c>
      <c r="R62" s="13">
        <v>9781466831032</v>
      </c>
      <c r="S62" t="s">
        <v>227</v>
      </c>
      <c r="T62" s="8" t="s">
        <v>18</v>
      </c>
      <c r="U62" s="13">
        <v>9781466831032</v>
      </c>
      <c r="X62" s="10" t="s">
        <v>129</v>
      </c>
      <c r="Y62" s="10" t="s">
        <v>145</v>
      </c>
      <c r="AB62" s="10" t="s">
        <v>168</v>
      </c>
      <c r="AD62" s="9" t="s">
        <v>56</v>
      </c>
      <c r="AE62" s="11"/>
      <c r="AF62" s="11">
        <v>1</v>
      </c>
      <c r="AG62" s="11">
        <v>0</v>
      </c>
      <c r="AH62" s="11">
        <v>1</v>
      </c>
      <c r="AI62" s="11"/>
      <c r="AJ62" s="8"/>
      <c r="AK62" s="8" t="s">
        <v>17</v>
      </c>
      <c r="AL62" s="9" t="s">
        <v>54</v>
      </c>
      <c r="AM62">
        <v>2.99</v>
      </c>
      <c r="AN62" s="15" t="s">
        <v>53</v>
      </c>
      <c r="AO62" s="9" t="s">
        <v>52</v>
      </c>
      <c r="AP62" s="14">
        <v>0.3</v>
      </c>
      <c r="AQ62">
        <v>2.99</v>
      </c>
      <c r="AR62" s="14">
        <v>0</v>
      </c>
      <c r="AS62">
        <v>2.99</v>
      </c>
      <c r="AT62" s="6" t="s">
        <v>18</v>
      </c>
      <c r="AU62" s="27">
        <f t="shared" si="0"/>
        <v>0.89700000000000002</v>
      </c>
      <c r="BC62" s="18">
        <f t="shared" si="1"/>
        <v>2.093</v>
      </c>
      <c r="BE62" s="11">
        <v>1</v>
      </c>
      <c r="BF62" s="11">
        <v>0</v>
      </c>
      <c r="BG62" s="11">
        <v>1</v>
      </c>
      <c r="BH62" s="11">
        <v>0</v>
      </c>
      <c r="BI62">
        <v>2.99</v>
      </c>
      <c r="BJ62" s="14">
        <v>0</v>
      </c>
      <c r="BK62">
        <v>2.99</v>
      </c>
      <c r="BL62" s="27">
        <f t="shared" si="2"/>
        <v>0.89700000000000002</v>
      </c>
      <c r="BM62" s="18">
        <f t="shared" si="3"/>
        <v>2.093</v>
      </c>
      <c r="BO62" s="16" t="s">
        <v>75</v>
      </c>
      <c r="BP62" s="11">
        <v>1</v>
      </c>
      <c r="BQ62">
        <v>2.99</v>
      </c>
      <c r="BR62" s="17">
        <v>42</v>
      </c>
    </row>
    <row r="63" spans="2:70">
      <c r="B63" s="7" t="s">
        <v>77</v>
      </c>
      <c r="C63" s="6" t="s">
        <v>17</v>
      </c>
      <c r="D63" s="8" t="s">
        <v>17</v>
      </c>
      <c r="F63" s="9" t="s">
        <v>52</v>
      </c>
      <c r="G63" s="6" t="s">
        <v>246</v>
      </c>
      <c r="H63" s="6" t="s">
        <v>247</v>
      </c>
      <c r="L63" s="8" t="s">
        <v>55</v>
      </c>
      <c r="N63" s="12" t="s">
        <v>75</v>
      </c>
      <c r="O63" s="11"/>
      <c r="P63" s="9"/>
      <c r="Q63" s="8" t="s">
        <v>17</v>
      </c>
      <c r="R63" s="13">
        <v>9781429910934</v>
      </c>
      <c r="S63" t="s">
        <v>228</v>
      </c>
      <c r="T63" s="8" t="s">
        <v>18</v>
      </c>
      <c r="U63" s="13">
        <v>9781429910934</v>
      </c>
      <c r="X63" s="10" t="s">
        <v>127</v>
      </c>
      <c r="Y63" s="10" t="s">
        <v>153</v>
      </c>
      <c r="AB63" s="10" t="s">
        <v>168</v>
      </c>
      <c r="AD63" s="9" t="s">
        <v>56</v>
      </c>
      <c r="AE63" s="11"/>
      <c r="AF63" s="11">
        <v>1</v>
      </c>
      <c r="AG63" s="11">
        <v>0</v>
      </c>
      <c r="AH63" s="11">
        <v>1</v>
      </c>
      <c r="AI63" s="11"/>
      <c r="AJ63" s="8"/>
      <c r="AK63" s="8" t="s">
        <v>17</v>
      </c>
      <c r="AL63" s="9" t="s">
        <v>54</v>
      </c>
      <c r="AM63">
        <v>2.99</v>
      </c>
      <c r="AN63" s="15" t="s">
        <v>53</v>
      </c>
      <c r="AO63" s="9" t="s">
        <v>52</v>
      </c>
      <c r="AP63" s="14">
        <v>0.3</v>
      </c>
      <c r="AQ63">
        <v>2.99</v>
      </c>
      <c r="AR63" s="14">
        <v>0</v>
      </c>
      <c r="AS63">
        <v>2.99</v>
      </c>
      <c r="AT63" s="6" t="s">
        <v>18</v>
      </c>
      <c r="AU63" s="27">
        <f t="shared" si="0"/>
        <v>0.89700000000000002</v>
      </c>
      <c r="BC63" s="18">
        <f t="shared" si="1"/>
        <v>2.093</v>
      </c>
      <c r="BE63" s="11">
        <v>1</v>
      </c>
      <c r="BF63" s="11">
        <v>0</v>
      </c>
      <c r="BG63" s="11">
        <v>1</v>
      </c>
      <c r="BH63" s="11">
        <v>0</v>
      </c>
      <c r="BI63">
        <v>2.99</v>
      </c>
      <c r="BJ63" s="14">
        <v>0</v>
      </c>
      <c r="BK63">
        <v>2.99</v>
      </c>
      <c r="BL63" s="27">
        <f t="shared" si="2"/>
        <v>0.89700000000000002</v>
      </c>
      <c r="BM63" s="18">
        <f t="shared" si="3"/>
        <v>2.093</v>
      </c>
      <c r="BO63" s="16" t="s">
        <v>75</v>
      </c>
      <c r="BP63" s="11">
        <v>1</v>
      </c>
      <c r="BQ63">
        <v>2.99</v>
      </c>
      <c r="BR63" s="17">
        <v>42</v>
      </c>
    </row>
    <row r="64" spans="2:70">
      <c r="B64" s="7" t="s">
        <v>77</v>
      </c>
      <c r="C64" s="6" t="s">
        <v>17</v>
      </c>
      <c r="D64" s="8" t="s">
        <v>17</v>
      </c>
      <c r="F64" s="9" t="s">
        <v>52</v>
      </c>
      <c r="G64" s="6" t="s">
        <v>246</v>
      </c>
      <c r="H64" s="6" t="s">
        <v>247</v>
      </c>
      <c r="L64" s="8" t="s">
        <v>55</v>
      </c>
      <c r="N64" s="12" t="s">
        <v>75</v>
      </c>
      <c r="O64" s="11"/>
      <c r="P64" s="9"/>
      <c r="Q64" s="8" t="s">
        <v>17</v>
      </c>
      <c r="R64" s="13">
        <v>9781429986489</v>
      </c>
      <c r="S64" t="s">
        <v>229</v>
      </c>
      <c r="T64" s="8" t="s">
        <v>18</v>
      </c>
      <c r="U64" s="13">
        <v>9781429986489</v>
      </c>
      <c r="X64" s="10" t="s">
        <v>130</v>
      </c>
      <c r="Y64" s="10" t="s">
        <v>163</v>
      </c>
      <c r="AB64" s="10" t="s">
        <v>168</v>
      </c>
      <c r="AD64" s="9" t="s">
        <v>56</v>
      </c>
      <c r="AE64" s="11"/>
      <c r="AF64" s="11">
        <v>1</v>
      </c>
      <c r="AG64" s="11">
        <v>0</v>
      </c>
      <c r="AH64" s="11">
        <v>1</v>
      </c>
      <c r="AI64" s="11"/>
      <c r="AJ64" s="8"/>
      <c r="AK64" s="8" t="s">
        <v>17</v>
      </c>
      <c r="AL64" s="9" t="s">
        <v>54</v>
      </c>
      <c r="AM64">
        <v>2.99</v>
      </c>
      <c r="AN64" s="15" t="s">
        <v>53</v>
      </c>
      <c r="AO64" s="9" t="s">
        <v>52</v>
      </c>
      <c r="AP64" s="14">
        <v>0.3</v>
      </c>
      <c r="AQ64">
        <v>2.99</v>
      </c>
      <c r="AR64" s="14">
        <v>0</v>
      </c>
      <c r="AS64">
        <v>2.99</v>
      </c>
      <c r="AT64" s="6" t="s">
        <v>18</v>
      </c>
      <c r="AU64" s="27">
        <f t="shared" si="0"/>
        <v>0.89700000000000002</v>
      </c>
      <c r="BC64" s="18">
        <f t="shared" si="1"/>
        <v>2.093</v>
      </c>
      <c r="BE64" s="11">
        <v>1</v>
      </c>
      <c r="BF64" s="11">
        <v>0</v>
      </c>
      <c r="BG64" s="11">
        <v>1</v>
      </c>
      <c r="BH64" s="11">
        <v>0</v>
      </c>
      <c r="BI64">
        <v>2.99</v>
      </c>
      <c r="BJ64" s="14">
        <v>0</v>
      </c>
      <c r="BK64">
        <v>2.99</v>
      </c>
      <c r="BL64" s="27">
        <f t="shared" si="2"/>
        <v>0.89700000000000002</v>
      </c>
      <c r="BM64" s="18">
        <f t="shared" si="3"/>
        <v>2.093</v>
      </c>
      <c r="BO64" s="16" t="s">
        <v>75</v>
      </c>
      <c r="BP64" s="11">
        <v>1</v>
      </c>
      <c r="BQ64">
        <v>2.99</v>
      </c>
      <c r="BR64" s="17">
        <v>42</v>
      </c>
    </row>
    <row r="65" spans="2:70">
      <c r="B65" s="7" t="s">
        <v>77</v>
      </c>
      <c r="C65" s="6" t="s">
        <v>17</v>
      </c>
      <c r="D65" s="8" t="s">
        <v>17</v>
      </c>
      <c r="F65" s="9" t="s">
        <v>52</v>
      </c>
      <c r="G65" s="6" t="s">
        <v>246</v>
      </c>
      <c r="H65" s="6" t="s">
        <v>247</v>
      </c>
      <c r="L65" s="8" t="s">
        <v>55</v>
      </c>
      <c r="N65" s="12" t="s">
        <v>75</v>
      </c>
      <c r="O65" s="11"/>
      <c r="P65" s="9"/>
      <c r="Q65" s="8" t="s">
        <v>17</v>
      </c>
      <c r="R65" s="13">
        <v>9781429981989</v>
      </c>
      <c r="S65" t="s">
        <v>230</v>
      </c>
      <c r="T65" s="8" t="s">
        <v>18</v>
      </c>
      <c r="U65" s="13">
        <v>9781429981989</v>
      </c>
      <c r="X65" s="10" t="s">
        <v>131</v>
      </c>
      <c r="Y65" s="10" t="s">
        <v>159</v>
      </c>
      <c r="AB65" s="10" t="s">
        <v>168</v>
      </c>
      <c r="AD65" s="9" t="s">
        <v>56</v>
      </c>
      <c r="AE65" s="11"/>
      <c r="AF65" s="11">
        <v>1</v>
      </c>
      <c r="AG65" s="11">
        <v>0</v>
      </c>
      <c r="AH65" s="11">
        <v>1</v>
      </c>
      <c r="AI65" s="11"/>
      <c r="AJ65" s="8"/>
      <c r="AK65" s="8" t="s">
        <v>17</v>
      </c>
      <c r="AL65" s="9" t="s">
        <v>54</v>
      </c>
      <c r="AM65">
        <v>2.99</v>
      </c>
      <c r="AN65" s="15" t="s">
        <v>53</v>
      </c>
      <c r="AO65" s="9" t="s">
        <v>52</v>
      </c>
      <c r="AP65" s="14">
        <v>0.3</v>
      </c>
      <c r="AQ65">
        <v>2.99</v>
      </c>
      <c r="AR65" s="14">
        <v>0</v>
      </c>
      <c r="AS65">
        <v>2.99</v>
      </c>
      <c r="AT65" s="6" t="s">
        <v>18</v>
      </c>
      <c r="AU65" s="27">
        <f t="shared" si="0"/>
        <v>0.89700000000000002</v>
      </c>
      <c r="BC65" s="18">
        <f t="shared" si="1"/>
        <v>2.093</v>
      </c>
      <c r="BE65" s="11">
        <v>1</v>
      </c>
      <c r="BF65" s="11">
        <v>0</v>
      </c>
      <c r="BG65" s="11">
        <v>1</v>
      </c>
      <c r="BH65" s="11">
        <v>0</v>
      </c>
      <c r="BI65">
        <v>2.99</v>
      </c>
      <c r="BJ65" s="14">
        <v>0</v>
      </c>
      <c r="BK65">
        <v>2.99</v>
      </c>
      <c r="BL65" s="27">
        <f t="shared" si="2"/>
        <v>0.89700000000000002</v>
      </c>
      <c r="BM65" s="18">
        <f t="shared" si="3"/>
        <v>2.093</v>
      </c>
      <c r="BO65" s="16" t="s">
        <v>75</v>
      </c>
      <c r="BP65" s="11">
        <v>1</v>
      </c>
      <c r="BQ65">
        <v>2.99</v>
      </c>
      <c r="BR65" s="17">
        <v>42</v>
      </c>
    </row>
    <row r="66" spans="2:70">
      <c r="B66" s="7" t="s">
        <v>77</v>
      </c>
      <c r="C66" s="6" t="s">
        <v>17</v>
      </c>
      <c r="D66" s="8" t="s">
        <v>17</v>
      </c>
      <c r="F66" s="9" t="s">
        <v>52</v>
      </c>
      <c r="G66" s="6" t="s">
        <v>246</v>
      </c>
      <c r="H66" s="6" t="s">
        <v>247</v>
      </c>
      <c r="L66" s="8" t="s">
        <v>55</v>
      </c>
      <c r="N66" s="12" t="s">
        <v>75</v>
      </c>
      <c r="O66" s="11"/>
      <c r="P66" s="9"/>
      <c r="Q66" s="8" t="s">
        <v>17</v>
      </c>
      <c r="R66" s="13">
        <v>9781466831063</v>
      </c>
      <c r="S66" t="s">
        <v>231</v>
      </c>
      <c r="T66" s="8" t="s">
        <v>18</v>
      </c>
      <c r="U66" s="13">
        <v>9781466831063</v>
      </c>
      <c r="X66" s="10" t="s">
        <v>132</v>
      </c>
      <c r="Y66" s="10" t="s">
        <v>145</v>
      </c>
      <c r="AB66" s="10" t="s">
        <v>168</v>
      </c>
      <c r="AD66" s="9" t="s">
        <v>56</v>
      </c>
      <c r="AE66" s="11"/>
      <c r="AF66" s="11">
        <v>1</v>
      </c>
      <c r="AG66" s="11">
        <v>0</v>
      </c>
      <c r="AH66" s="11">
        <v>1</v>
      </c>
      <c r="AI66" s="11"/>
      <c r="AJ66" s="8"/>
      <c r="AK66" s="8" t="s">
        <v>17</v>
      </c>
      <c r="AL66" s="9" t="s">
        <v>54</v>
      </c>
      <c r="AM66">
        <v>2.99</v>
      </c>
      <c r="AN66" s="15" t="s">
        <v>53</v>
      </c>
      <c r="AO66" s="9" t="s">
        <v>52</v>
      </c>
      <c r="AP66" s="14">
        <v>0.3</v>
      </c>
      <c r="AQ66">
        <v>2.99</v>
      </c>
      <c r="AR66" s="14">
        <v>0</v>
      </c>
      <c r="AS66">
        <v>2.99</v>
      </c>
      <c r="AT66" s="6" t="s">
        <v>18</v>
      </c>
      <c r="AU66" s="27">
        <f t="shared" si="0"/>
        <v>0.89700000000000002</v>
      </c>
      <c r="BC66" s="18">
        <f t="shared" si="1"/>
        <v>2.093</v>
      </c>
      <c r="BE66" s="11">
        <v>1</v>
      </c>
      <c r="BF66" s="11">
        <v>0</v>
      </c>
      <c r="BG66" s="11">
        <v>1</v>
      </c>
      <c r="BH66" s="11">
        <v>0</v>
      </c>
      <c r="BI66">
        <v>2.99</v>
      </c>
      <c r="BJ66" s="14">
        <v>0</v>
      </c>
      <c r="BK66">
        <v>2.99</v>
      </c>
      <c r="BL66" s="27">
        <f t="shared" si="2"/>
        <v>0.89700000000000002</v>
      </c>
      <c r="BM66" s="18">
        <f t="shared" si="3"/>
        <v>2.093</v>
      </c>
      <c r="BO66" s="16" t="s">
        <v>75</v>
      </c>
      <c r="BP66" s="11">
        <v>1</v>
      </c>
      <c r="BQ66">
        <v>2.99</v>
      </c>
      <c r="BR66" s="17">
        <v>42</v>
      </c>
    </row>
    <row r="67" spans="2:70">
      <c r="B67" s="7" t="s">
        <v>77</v>
      </c>
      <c r="C67" s="6" t="s">
        <v>17</v>
      </c>
      <c r="D67" s="8" t="s">
        <v>17</v>
      </c>
      <c r="F67" s="9" t="s">
        <v>52</v>
      </c>
      <c r="G67" s="6" t="s">
        <v>246</v>
      </c>
      <c r="H67" s="6" t="s">
        <v>247</v>
      </c>
      <c r="L67" s="8" t="s">
        <v>55</v>
      </c>
      <c r="N67" s="12" t="s">
        <v>75</v>
      </c>
      <c r="O67" s="11"/>
      <c r="P67" s="9"/>
      <c r="Q67" s="8" t="s">
        <v>17</v>
      </c>
      <c r="R67" s="13">
        <v>9781429960137</v>
      </c>
      <c r="S67" t="s">
        <v>232</v>
      </c>
      <c r="T67" s="8" t="s">
        <v>18</v>
      </c>
      <c r="U67" s="13">
        <v>9781429960137</v>
      </c>
      <c r="X67" s="10" t="s">
        <v>133</v>
      </c>
      <c r="Y67" s="10" t="s">
        <v>148</v>
      </c>
      <c r="AB67" s="10" t="s">
        <v>168</v>
      </c>
      <c r="AD67" s="9" t="s">
        <v>56</v>
      </c>
      <c r="AE67" s="11"/>
      <c r="AF67" s="11">
        <v>1</v>
      </c>
      <c r="AG67" s="11">
        <v>0</v>
      </c>
      <c r="AH67" s="11">
        <v>1</v>
      </c>
      <c r="AI67" s="11"/>
      <c r="AJ67" s="8"/>
      <c r="AK67" s="8" t="s">
        <v>17</v>
      </c>
      <c r="AL67" s="9" t="s">
        <v>54</v>
      </c>
      <c r="AM67">
        <v>2.99</v>
      </c>
      <c r="AN67" s="15" t="s">
        <v>53</v>
      </c>
      <c r="AO67" s="9" t="s">
        <v>52</v>
      </c>
      <c r="AP67" s="14">
        <v>0.3</v>
      </c>
      <c r="AQ67">
        <v>2.99</v>
      </c>
      <c r="AR67" s="14">
        <v>0</v>
      </c>
      <c r="AS67">
        <v>2.99</v>
      </c>
      <c r="AT67" s="6" t="s">
        <v>18</v>
      </c>
      <c r="AU67" s="27">
        <f t="shared" si="0"/>
        <v>0.89700000000000002</v>
      </c>
      <c r="BC67" s="18">
        <f t="shared" si="1"/>
        <v>2.093</v>
      </c>
      <c r="BE67" s="11">
        <v>1</v>
      </c>
      <c r="BF67" s="11">
        <v>0</v>
      </c>
      <c r="BG67" s="11">
        <v>1</v>
      </c>
      <c r="BH67" s="11">
        <v>0</v>
      </c>
      <c r="BI67">
        <v>2.99</v>
      </c>
      <c r="BJ67" s="14">
        <v>0</v>
      </c>
      <c r="BK67">
        <v>2.99</v>
      </c>
      <c r="BL67" s="27">
        <f t="shared" si="2"/>
        <v>0.89700000000000002</v>
      </c>
      <c r="BM67" s="18">
        <f t="shared" si="3"/>
        <v>2.093</v>
      </c>
      <c r="BO67" s="16" t="s">
        <v>75</v>
      </c>
      <c r="BP67" s="11">
        <v>1</v>
      </c>
      <c r="BQ67">
        <v>2.99</v>
      </c>
      <c r="BR67" s="17">
        <v>42</v>
      </c>
    </row>
    <row r="68" spans="2:70">
      <c r="B68" s="7" t="s">
        <v>77</v>
      </c>
      <c r="C68" s="6" t="s">
        <v>17</v>
      </c>
      <c r="D68" s="8" t="s">
        <v>17</v>
      </c>
      <c r="F68" s="9" t="s">
        <v>52</v>
      </c>
      <c r="G68" s="6" t="s">
        <v>246</v>
      </c>
      <c r="H68" s="6" t="s">
        <v>247</v>
      </c>
      <c r="L68" s="8" t="s">
        <v>55</v>
      </c>
      <c r="N68" s="12" t="s">
        <v>75</v>
      </c>
      <c r="O68" s="11"/>
      <c r="P68" s="9"/>
      <c r="Q68" s="8" t="s">
        <v>17</v>
      </c>
      <c r="R68" s="13">
        <v>9781429910903</v>
      </c>
      <c r="S68" t="s">
        <v>233</v>
      </c>
      <c r="T68" s="8" t="s">
        <v>18</v>
      </c>
      <c r="U68" s="13">
        <v>9781429910903</v>
      </c>
      <c r="X68" s="10" t="s">
        <v>95</v>
      </c>
      <c r="Y68" s="10" t="s">
        <v>153</v>
      </c>
      <c r="AB68" s="10" t="s">
        <v>168</v>
      </c>
      <c r="AD68" s="9" t="s">
        <v>56</v>
      </c>
      <c r="AE68" s="11"/>
      <c r="AF68" s="11">
        <v>1</v>
      </c>
      <c r="AG68" s="11">
        <v>0</v>
      </c>
      <c r="AH68" s="11">
        <v>1</v>
      </c>
      <c r="AI68" s="11"/>
      <c r="AJ68" s="8"/>
      <c r="AK68" s="8" t="s">
        <v>17</v>
      </c>
      <c r="AL68" s="9" t="s">
        <v>54</v>
      </c>
      <c r="AM68">
        <v>2.99</v>
      </c>
      <c r="AN68" s="15" t="s">
        <v>53</v>
      </c>
      <c r="AO68" s="9" t="s">
        <v>52</v>
      </c>
      <c r="AP68" s="14">
        <v>0.3</v>
      </c>
      <c r="AQ68">
        <v>2.99</v>
      </c>
      <c r="AR68" s="14">
        <v>0</v>
      </c>
      <c r="AS68">
        <v>2.99</v>
      </c>
      <c r="AT68" s="6" t="s">
        <v>18</v>
      </c>
      <c r="AU68" s="27">
        <f t="shared" si="0"/>
        <v>0.89700000000000002</v>
      </c>
      <c r="BC68" s="18">
        <f t="shared" si="1"/>
        <v>2.093</v>
      </c>
      <c r="BE68" s="11">
        <v>1</v>
      </c>
      <c r="BF68" s="11">
        <v>0</v>
      </c>
      <c r="BG68" s="11">
        <v>1</v>
      </c>
      <c r="BH68" s="11">
        <v>0</v>
      </c>
      <c r="BI68">
        <v>2.99</v>
      </c>
      <c r="BJ68" s="14">
        <v>0</v>
      </c>
      <c r="BK68">
        <v>2.99</v>
      </c>
      <c r="BL68" s="27">
        <f t="shared" si="2"/>
        <v>0.89700000000000002</v>
      </c>
      <c r="BM68" s="18">
        <f t="shared" si="3"/>
        <v>2.093</v>
      </c>
      <c r="BO68" s="16" t="s">
        <v>75</v>
      </c>
      <c r="BP68" s="11">
        <v>1</v>
      </c>
      <c r="BQ68">
        <v>2.99</v>
      </c>
      <c r="BR68" s="17">
        <v>42</v>
      </c>
    </row>
    <row r="69" spans="2:70">
      <c r="B69" s="7" t="s">
        <v>77</v>
      </c>
      <c r="C69" s="6" t="s">
        <v>17</v>
      </c>
      <c r="D69" s="8" t="s">
        <v>17</v>
      </c>
      <c r="F69" s="9" t="s">
        <v>52</v>
      </c>
      <c r="G69" s="6" t="s">
        <v>246</v>
      </c>
      <c r="H69" s="6" t="s">
        <v>247</v>
      </c>
      <c r="L69" s="8" t="s">
        <v>55</v>
      </c>
      <c r="N69" s="12" t="s">
        <v>75</v>
      </c>
      <c r="O69" s="11"/>
      <c r="P69" s="9"/>
      <c r="Q69" s="8" t="s">
        <v>17</v>
      </c>
      <c r="R69" s="13">
        <v>9781429960816</v>
      </c>
      <c r="S69" t="s">
        <v>234</v>
      </c>
      <c r="T69" s="8" t="s">
        <v>18</v>
      </c>
      <c r="U69" s="13">
        <v>9781429960816</v>
      </c>
      <c r="X69" s="10" t="s">
        <v>134</v>
      </c>
      <c r="Y69" s="10" t="s">
        <v>148</v>
      </c>
      <c r="AB69" s="10" t="s">
        <v>168</v>
      </c>
      <c r="AD69" s="9" t="s">
        <v>56</v>
      </c>
      <c r="AE69" s="11"/>
      <c r="AF69" s="11">
        <v>1</v>
      </c>
      <c r="AG69" s="11">
        <v>0</v>
      </c>
      <c r="AH69" s="11">
        <v>1</v>
      </c>
      <c r="AI69" s="11"/>
      <c r="AJ69" s="8"/>
      <c r="AK69" s="8" t="s">
        <v>17</v>
      </c>
      <c r="AL69" s="9" t="s">
        <v>54</v>
      </c>
      <c r="AM69">
        <v>2.99</v>
      </c>
      <c r="AN69" s="15" t="s">
        <v>53</v>
      </c>
      <c r="AO69" s="9" t="s">
        <v>52</v>
      </c>
      <c r="AP69" s="14">
        <v>0.3</v>
      </c>
      <c r="AQ69">
        <v>2.99</v>
      </c>
      <c r="AR69" s="14">
        <v>0</v>
      </c>
      <c r="AS69">
        <v>2.99</v>
      </c>
      <c r="AT69" s="6" t="s">
        <v>18</v>
      </c>
      <c r="AU69" s="27">
        <f t="shared" ref="AU69:AU80" si="4">AS69*0.3</f>
        <v>0.89700000000000002</v>
      </c>
      <c r="BC69" s="18">
        <f t="shared" ref="BC69:BC80" si="5">AS69*0.7</f>
        <v>2.093</v>
      </c>
      <c r="BE69" s="11">
        <v>1</v>
      </c>
      <c r="BF69" s="11">
        <v>0</v>
      </c>
      <c r="BG69" s="11">
        <v>1</v>
      </c>
      <c r="BH69" s="11">
        <v>0</v>
      </c>
      <c r="BI69">
        <v>2.99</v>
      </c>
      <c r="BJ69" s="14">
        <v>0</v>
      </c>
      <c r="BK69">
        <v>2.99</v>
      </c>
      <c r="BL69" s="27">
        <f t="shared" ref="BL69:BL80" si="6">AU69</f>
        <v>0.89700000000000002</v>
      </c>
      <c r="BM69" s="18">
        <f t="shared" ref="BM69:BM80" si="7">BC69</f>
        <v>2.093</v>
      </c>
      <c r="BO69" s="16" t="s">
        <v>75</v>
      </c>
      <c r="BP69" s="11">
        <v>1</v>
      </c>
      <c r="BQ69">
        <v>2.99</v>
      </c>
      <c r="BR69" s="17">
        <v>42</v>
      </c>
    </row>
    <row r="70" spans="2:70">
      <c r="B70" s="7" t="s">
        <v>77</v>
      </c>
      <c r="C70" s="6" t="s">
        <v>17</v>
      </c>
      <c r="D70" s="8" t="s">
        <v>17</v>
      </c>
      <c r="F70" s="9" t="s">
        <v>52</v>
      </c>
      <c r="G70" s="6" t="s">
        <v>246</v>
      </c>
      <c r="H70" s="6" t="s">
        <v>247</v>
      </c>
      <c r="L70" s="8" t="s">
        <v>55</v>
      </c>
      <c r="N70" s="12" t="s">
        <v>75</v>
      </c>
      <c r="O70" s="11"/>
      <c r="P70" s="9"/>
      <c r="Q70" s="8" t="s">
        <v>17</v>
      </c>
      <c r="R70" s="13">
        <v>9781429993517</v>
      </c>
      <c r="S70" t="s">
        <v>235</v>
      </c>
      <c r="T70" s="8" t="s">
        <v>18</v>
      </c>
      <c r="U70" s="13">
        <v>9781429993517</v>
      </c>
      <c r="X70" s="10" t="s">
        <v>135</v>
      </c>
      <c r="Y70" s="10" t="s">
        <v>144</v>
      </c>
      <c r="AB70" s="10" t="s">
        <v>168</v>
      </c>
      <c r="AD70" s="9" t="s">
        <v>56</v>
      </c>
      <c r="AE70" s="11"/>
      <c r="AF70" s="11">
        <v>1</v>
      </c>
      <c r="AG70" s="11">
        <v>0</v>
      </c>
      <c r="AH70" s="11">
        <v>1</v>
      </c>
      <c r="AI70" s="11"/>
      <c r="AJ70" s="8"/>
      <c r="AK70" s="8" t="s">
        <v>17</v>
      </c>
      <c r="AL70" s="9" t="s">
        <v>54</v>
      </c>
      <c r="AM70">
        <v>2.99</v>
      </c>
      <c r="AN70" s="15" t="s">
        <v>53</v>
      </c>
      <c r="AO70" s="9" t="s">
        <v>52</v>
      </c>
      <c r="AP70" s="14">
        <v>0.3</v>
      </c>
      <c r="AQ70">
        <v>2.99</v>
      </c>
      <c r="AR70" s="14">
        <v>0</v>
      </c>
      <c r="AS70">
        <v>2.99</v>
      </c>
      <c r="AT70" s="6" t="s">
        <v>18</v>
      </c>
      <c r="AU70" s="27">
        <f t="shared" si="4"/>
        <v>0.89700000000000002</v>
      </c>
      <c r="BC70" s="18">
        <f t="shared" si="5"/>
        <v>2.093</v>
      </c>
      <c r="BE70" s="11">
        <v>1</v>
      </c>
      <c r="BF70" s="11">
        <v>0</v>
      </c>
      <c r="BG70" s="11">
        <v>1</v>
      </c>
      <c r="BH70" s="11">
        <v>0</v>
      </c>
      <c r="BI70">
        <v>2.99</v>
      </c>
      <c r="BJ70" s="14">
        <v>0</v>
      </c>
      <c r="BK70">
        <v>2.99</v>
      </c>
      <c r="BL70" s="27">
        <f t="shared" si="6"/>
        <v>0.89700000000000002</v>
      </c>
      <c r="BM70" s="18">
        <f t="shared" si="7"/>
        <v>2.093</v>
      </c>
      <c r="BO70" s="16" t="s">
        <v>75</v>
      </c>
      <c r="BP70" s="11">
        <v>1</v>
      </c>
      <c r="BQ70">
        <v>2.99</v>
      </c>
      <c r="BR70" s="17">
        <v>42</v>
      </c>
    </row>
    <row r="71" spans="2:70">
      <c r="B71" s="7" t="s">
        <v>77</v>
      </c>
      <c r="C71" s="6" t="s">
        <v>17</v>
      </c>
      <c r="D71" s="8" t="s">
        <v>17</v>
      </c>
      <c r="F71" s="9" t="s">
        <v>52</v>
      </c>
      <c r="G71" s="6" t="s">
        <v>246</v>
      </c>
      <c r="H71" s="6" t="s">
        <v>247</v>
      </c>
      <c r="L71" s="8" t="s">
        <v>55</v>
      </c>
      <c r="N71" s="12" t="s">
        <v>75</v>
      </c>
      <c r="O71" s="11"/>
      <c r="P71" s="9"/>
      <c r="Q71" s="8" t="s">
        <v>17</v>
      </c>
      <c r="R71" s="13">
        <v>9781429966313</v>
      </c>
      <c r="S71" t="s">
        <v>236</v>
      </c>
      <c r="T71" s="8" t="s">
        <v>18</v>
      </c>
      <c r="U71" s="13">
        <v>9781429966313</v>
      </c>
      <c r="X71" s="10" t="s">
        <v>136</v>
      </c>
      <c r="Y71" s="10" t="s">
        <v>149</v>
      </c>
      <c r="AB71" s="10" t="s">
        <v>168</v>
      </c>
      <c r="AD71" s="9" t="s">
        <v>56</v>
      </c>
      <c r="AE71" s="11"/>
      <c r="AF71" s="11">
        <v>1</v>
      </c>
      <c r="AG71" s="11">
        <v>0</v>
      </c>
      <c r="AH71" s="11">
        <v>1</v>
      </c>
      <c r="AI71" s="11"/>
      <c r="AJ71" s="8"/>
      <c r="AK71" s="8" t="s">
        <v>17</v>
      </c>
      <c r="AL71" s="9" t="s">
        <v>54</v>
      </c>
      <c r="AM71">
        <v>2.99</v>
      </c>
      <c r="AN71" s="15" t="s">
        <v>53</v>
      </c>
      <c r="AO71" s="9" t="s">
        <v>52</v>
      </c>
      <c r="AP71" s="14">
        <v>0.3</v>
      </c>
      <c r="AQ71">
        <v>2.99</v>
      </c>
      <c r="AR71" s="14">
        <v>0</v>
      </c>
      <c r="AS71">
        <v>2.99</v>
      </c>
      <c r="AT71" s="6" t="s">
        <v>18</v>
      </c>
      <c r="AU71" s="27">
        <f t="shared" si="4"/>
        <v>0.89700000000000002</v>
      </c>
      <c r="BC71" s="18">
        <f t="shared" si="5"/>
        <v>2.093</v>
      </c>
      <c r="BE71" s="11">
        <v>1</v>
      </c>
      <c r="BF71" s="11">
        <v>0</v>
      </c>
      <c r="BG71" s="11">
        <v>1</v>
      </c>
      <c r="BH71" s="11">
        <v>0</v>
      </c>
      <c r="BI71">
        <v>2.99</v>
      </c>
      <c r="BJ71" s="14">
        <v>0</v>
      </c>
      <c r="BK71">
        <v>2.99</v>
      </c>
      <c r="BL71" s="27">
        <f t="shared" si="6"/>
        <v>0.89700000000000002</v>
      </c>
      <c r="BM71" s="18">
        <f t="shared" si="7"/>
        <v>2.093</v>
      </c>
      <c r="BO71" s="16" t="s">
        <v>75</v>
      </c>
      <c r="BP71" s="11">
        <v>1</v>
      </c>
      <c r="BQ71">
        <v>2.99</v>
      </c>
      <c r="BR71" s="17">
        <v>42</v>
      </c>
    </row>
    <row r="72" spans="2:70">
      <c r="B72" s="7" t="s">
        <v>77</v>
      </c>
      <c r="C72" s="6" t="s">
        <v>17</v>
      </c>
      <c r="D72" s="8" t="s">
        <v>17</v>
      </c>
      <c r="F72" s="9" t="s">
        <v>52</v>
      </c>
      <c r="G72" s="6" t="s">
        <v>246</v>
      </c>
      <c r="H72" s="6" t="s">
        <v>247</v>
      </c>
      <c r="L72" s="8" t="s">
        <v>55</v>
      </c>
      <c r="N72" s="12" t="s">
        <v>75</v>
      </c>
      <c r="O72" s="11"/>
      <c r="P72" s="9"/>
      <c r="Q72" s="8" t="s">
        <v>17</v>
      </c>
      <c r="R72" s="13">
        <v>9781429993050</v>
      </c>
      <c r="S72" t="s">
        <v>237</v>
      </c>
      <c r="T72" s="8" t="s">
        <v>18</v>
      </c>
      <c r="U72" s="13">
        <v>9781429993050</v>
      </c>
      <c r="X72" s="10" t="s">
        <v>137</v>
      </c>
      <c r="Y72" s="10" t="s">
        <v>164</v>
      </c>
      <c r="AB72" s="10" t="s">
        <v>168</v>
      </c>
      <c r="AD72" s="9" t="s">
        <v>56</v>
      </c>
      <c r="AE72" s="11"/>
      <c r="AF72" s="11">
        <v>1</v>
      </c>
      <c r="AG72" s="11">
        <v>0</v>
      </c>
      <c r="AH72" s="11">
        <v>1</v>
      </c>
      <c r="AI72" s="11"/>
      <c r="AJ72" s="8"/>
      <c r="AK72" s="8" t="s">
        <v>17</v>
      </c>
      <c r="AL72" s="9" t="s">
        <v>54</v>
      </c>
      <c r="AM72">
        <v>2.99</v>
      </c>
      <c r="AN72" s="15" t="s">
        <v>53</v>
      </c>
      <c r="AO72" s="9" t="s">
        <v>52</v>
      </c>
      <c r="AP72" s="14">
        <v>0.3</v>
      </c>
      <c r="AQ72">
        <v>2.99</v>
      </c>
      <c r="AR72" s="14">
        <v>0</v>
      </c>
      <c r="AS72">
        <v>2.99</v>
      </c>
      <c r="AT72" s="6" t="s">
        <v>18</v>
      </c>
      <c r="AU72" s="27">
        <f t="shared" si="4"/>
        <v>0.89700000000000002</v>
      </c>
      <c r="BC72" s="18">
        <f t="shared" si="5"/>
        <v>2.093</v>
      </c>
      <c r="BE72" s="11">
        <v>1</v>
      </c>
      <c r="BF72" s="11">
        <v>0</v>
      </c>
      <c r="BG72" s="11">
        <v>1</v>
      </c>
      <c r="BH72" s="11">
        <v>0</v>
      </c>
      <c r="BI72">
        <v>2.99</v>
      </c>
      <c r="BJ72" s="14">
        <v>0</v>
      </c>
      <c r="BK72">
        <v>2.99</v>
      </c>
      <c r="BL72" s="27">
        <f t="shared" si="6"/>
        <v>0.89700000000000002</v>
      </c>
      <c r="BM72" s="18">
        <f t="shared" si="7"/>
        <v>2.093</v>
      </c>
      <c r="BO72" s="16" t="s">
        <v>75</v>
      </c>
      <c r="BP72" s="11">
        <v>1</v>
      </c>
      <c r="BQ72">
        <v>2.99</v>
      </c>
      <c r="BR72" s="17">
        <v>42</v>
      </c>
    </row>
    <row r="73" spans="2:70">
      <c r="B73" s="7" t="s">
        <v>77</v>
      </c>
      <c r="C73" s="6" t="s">
        <v>17</v>
      </c>
      <c r="D73" s="8" t="s">
        <v>17</v>
      </c>
      <c r="F73" s="9" t="s">
        <v>52</v>
      </c>
      <c r="G73" s="6" t="s">
        <v>246</v>
      </c>
      <c r="H73" s="6" t="s">
        <v>247</v>
      </c>
      <c r="L73" s="8" t="s">
        <v>55</v>
      </c>
      <c r="N73" s="12" t="s">
        <v>75</v>
      </c>
      <c r="O73" s="11"/>
      <c r="P73" s="9"/>
      <c r="Q73" s="8" t="s">
        <v>17</v>
      </c>
      <c r="R73" s="13">
        <v>9781429960533</v>
      </c>
      <c r="S73" t="s">
        <v>238</v>
      </c>
      <c r="T73" s="8" t="s">
        <v>18</v>
      </c>
      <c r="U73" s="13">
        <v>9781429960533</v>
      </c>
      <c r="X73" s="10" t="s">
        <v>138</v>
      </c>
      <c r="Y73" s="10" t="s">
        <v>148</v>
      </c>
      <c r="AB73" s="10" t="s">
        <v>168</v>
      </c>
      <c r="AD73" s="9" t="s">
        <v>56</v>
      </c>
      <c r="AE73" s="11"/>
      <c r="AF73" s="11">
        <v>1</v>
      </c>
      <c r="AG73" s="11">
        <v>0</v>
      </c>
      <c r="AH73" s="11">
        <v>1</v>
      </c>
      <c r="AI73" s="11"/>
      <c r="AJ73" s="8"/>
      <c r="AK73" s="8" t="s">
        <v>17</v>
      </c>
      <c r="AL73" s="9" t="s">
        <v>54</v>
      </c>
      <c r="AM73">
        <v>2.99</v>
      </c>
      <c r="AN73" s="15" t="s">
        <v>53</v>
      </c>
      <c r="AO73" s="9" t="s">
        <v>52</v>
      </c>
      <c r="AP73" s="14">
        <v>0.3</v>
      </c>
      <c r="AQ73">
        <v>2.99</v>
      </c>
      <c r="AR73" s="14">
        <v>0</v>
      </c>
      <c r="AS73">
        <v>2.99</v>
      </c>
      <c r="AT73" s="6" t="s">
        <v>18</v>
      </c>
      <c r="AU73" s="27">
        <f t="shared" si="4"/>
        <v>0.89700000000000002</v>
      </c>
      <c r="BC73" s="18">
        <f t="shared" si="5"/>
        <v>2.093</v>
      </c>
      <c r="BE73" s="11">
        <v>1</v>
      </c>
      <c r="BF73" s="11">
        <v>0</v>
      </c>
      <c r="BG73" s="11">
        <v>1</v>
      </c>
      <c r="BH73" s="11">
        <v>0</v>
      </c>
      <c r="BI73">
        <v>2.99</v>
      </c>
      <c r="BJ73" s="14">
        <v>0</v>
      </c>
      <c r="BK73">
        <v>2.99</v>
      </c>
      <c r="BL73" s="27">
        <f t="shared" si="6"/>
        <v>0.89700000000000002</v>
      </c>
      <c r="BM73" s="18">
        <f t="shared" si="7"/>
        <v>2.093</v>
      </c>
      <c r="BO73" s="16" t="s">
        <v>75</v>
      </c>
      <c r="BP73" s="11">
        <v>1</v>
      </c>
      <c r="BQ73">
        <v>2.99</v>
      </c>
      <c r="BR73" s="17">
        <v>42</v>
      </c>
    </row>
    <row r="74" spans="2:70">
      <c r="B74" s="7" t="s">
        <v>77</v>
      </c>
      <c r="C74" s="6" t="s">
        <v>17</v>
      </c>
      <c r="D74" s="8" t="s">
        <v>17</v>
      </c>
      <c r="F74" s="9" t="s">
        <v>52</v>
      </c>
      <c r="G74" s="6" t="s">
        <v>246</v>
      </c>
      <c r="H74" s="6" t="s">
        <v>247</v>
      </c>
      <c r="L74" s="8" t="s">
        <v>55</v>
      </c>
      <c r="N74" s="12" t="s">
        <v>75</v>
      </c>
      <c r="O74" s="11"/>
      <c r="P74" s="9"/>
      <c r="Q74" s="8" t="s">
        <v>17</v>
      </c>
      <c r="R74" s="13">
        <v>9781429980531</v>
      </c>
      <c r="S74" t="s">
        <v>239</v>
      </c>
      <c r="T74" s="8" t="s">
        <v>18</v>
      </c>
      <c r="U74" s="13">
        <v>9781429980531</v>
      </c>
      <c r="X74" s="10" t="s">
        <v>139</v>
      </c>
      <c r="Y74" s="10" t="s">
        <v>165</v>
      </c>
      <c r="AB74" s="10" t="s">
        <v>168</v>
      </c>
      <c r="AD74" s="9" t="s">
        <v>56</v>
      </c>
      <c r="AE74" s="11"/>
      <c r="AF74" s="11">
        <v>1</v>
      </c>
      <c r="AG74" s="11">
        <v>0</v>
      </c>
      <c r="AH74" s="11">
        <v>1</v>
      </c>
      <c r="AI74" s="11"/>
      <c r="AJ74" s="8"/>
      <c r="AK74" s="8" t="s">
        <v>17</v>
      </c>
      <c r="AL74" s="9" t="s">
        <v>54</v>
      </c>
      <c r="AM74">
        <v>2.99</v>
      </c>
      <c r="AN74" s="15" t="s">
        <v>53</v>
      </c>
      <c r="AO74" s="9" t="s">
        <v>52</v>
      </c>
      <c r="AP74" s="14">
        <v>0.3</v>
      </c>
      <c r="AQ74">
        <v>2.99</v>
      </c>
      <c r="AR74" s="14">
        <v>0</v>
      </c>
      <c r="AS74">
        <v>2.99</v>
      </c>
      <c r="AT74" s="6" t="s">
        <v>18</v>
      </c>
      <c r="AU74" s="27">
        <f t="shared" si="4"/>
        <v>0.89700000000000002</v>
      </c>
      <c r="BC74" s="18">
        <f t="shared" si="5"/>
        <v>2.093</v>
      </c>
      <c r="BE74" s="11">
        <v>1</v>
      </c>
      <c r="BF74" s="11">
        <v>0</v>
      </c>
      <c r="BG74" s="11">
        <v>1</v>
      </c>
      <c r="BH74" s="11">
        <v>0</v>
      </c>
      <c r="BI74">
        <v>2.99</v>
      </c>
      <c r="BJ74" s="14">
        <v>0</v>
      </c>
      <c r="BK74">
        <v>2.99</v>
      </c>
      <c r="BL74" s="27">
        <f t="shared" si="6"/>
        <v>0.89700000000000002</v>
      </c>
      <c r="BM74" s="18">
        <f t="shared" si="7"/>
        <v>2.093</v>
      </c>
      <c r="BO74" s="16" t="s">
        <v>75</v>
      </c>
      <c r="BP74" s="11">
        <v>1</v>
      </c>
      <c r="BQ74">
        <v>2.99</v>
      </c>
      <c r="BR74" s="17">
        <v>42</v>
      </c>
    </row>
    <row r="75" spans="2:70">
      <c r="B75" s="7" t="s">
        <v>77</v>
      </c>
      <c r="C75" s="6" t="s">
        <v>17</v>
      </c>
      <c r="D75" s="8" t="s">
        <v>17</v>
      </c>
      <c r="F75" s="9" t="s">
        <v>52</v>
      </c>
      <c r="G75" s="6" t="s">
        <v>246</v>
      </c>
      <c r="H75" s="6" t="s">
        <v>247</v>
      </c>
      <c r="L75" s="8" t="s">
        <v>55</v>
      </c>
      <c r="N75" s="12" t="s">
        <v>75</v>
      </c>
      <c r="O75" s="11"/>
      <c r="P75" s="9"/>
      <c r="Q75" s="8" t="s">
        <v>17</v>
      </c>
      <c r="R75" s="13">
        <v>9781429981989</v>
      </c>
      <c r="S75" t="s">
        <v>240</v>
      </c>
      <c r="T75" s="8" t="s">
        <v>18</v>
      </c>
      <c r="U75" s="13">
        <v>9781429981989</v>
      </c>
      <c r="X75" s="10" t="s">
        <v>131</v>
      </c>
      <c r="Y75" s="10" t="s">
        <v>159</v>
      </c>
      <c r="AB75" s="10" t="s">
        <v>168</v>
      </c>
      <c r="AD75" s="9" t="s">
        <v>56</v>
      </c>
      <c r="AE75" s="11"/>
      <c r="AF75" s="11">
        <v>1</v>
      </c>
      <c r="AG75" s="11">
        <v>0</v>
      </c>
      <c r="AH75" s="11">
        <v>1</v>
      </c>
      <c r="AI75" s="11"/>
      <c r="AJ75" s="8"/>
      <c r="AK75" s="8" t="s">
        <v>17</v>
      </c>
      <c r="AL75" s="9" t="s">
        <v>54</v>
      </c>
      <c r="AM75">
        <v>2.99</v>
      </c>
      <c r="AN75" s="15" t="s">
        <v>53</v>
      </c>
      <c r="AO75" s="9" t="s">
        <v>52</v>
      </c>
      <c r="AP75" s="14">
        <v>0.3</v>
      </c>
      <c r="AQ75">
        <v>2.99</v>
      </c>
      <c r="AR75" s="14">
        <v>0</v>
      </c>
      <c r="AS75">
        <v>2.99</v>
      </c>
      <c r="AT75" s="6" t="s">
        <v>18</v>
      </c>
      <c r="AU75" s="27">
        <f t="shared" si="4"/>
        <v>0.89700000000000002</v>
      </c>
      <c r="BC75" s="18">
        <f t="shared" si="5"/>
        <v>2.093</v>
      </c>
      <c r="BE75" s="11">
        <v>1</v>
      </c>
      <c r="BF75" s="11">
        <v>0</v>
      </c>
      <c r="BG75" s="11">
        <v>1</v>
      </c>
      <c r="BH75" s="11">
        <v>0</v>
      </c>
      <c r="BI75">
        <v>2.99</v>
      </c>
      <c r="BJ75" s="14">
        <v>0</v>
      </c>
      <c r="BK75">
        <v>2.99</v>
      </c>
      <c r="BL75" s="27">
        <f t="shared" si="6"/>
        <v>0.89700000000000002</v>
      </c>
      <c r="BM75" s="18">
        <f t="shared" si="7"/>
        <v>2.093</v>
      </c>
      <c r="BO75" s="16" t="s">
        <v>75</v>
      </c>
      <c r="BP75" s="11">
        <v>1</v>
      </c>
      <c r="BQ75">
        <v>2.99</v>
      </c>
      <c r="BR75" s="17">
        <v>42</v>
      </c>
    </row>
    <row r="76" spans="2:70">
      <c r="B76" s="7" t="s">
        <v>77</v>
      </c>
      <c r="C76" s="6" t="s">
        <v>17</v>
      </c>
      <c r="D76" s="8" t="s">
        <v>17</v>
      </c>
      <c r="F76" s="9" t="s">
        <v>52</v>
      </c>
      <c r="G76" s="6" t="s">
        <v>246</v>
      </c>
      <c r="H76" s="6" t="s">
        <v>247</v>
      </c>
      <c r="L76" s="8" t="s">
        <v>55</v>
      </c>
      <c r="N76" s="12" t="s">
        <v>75</v>
      </c>
      <c r="O76" s="11"/>
      <c r="P76" s="9"/>
      <c r="Q76" s="8" t="s">
        <v>17</v>
      </c>
      <c r="R76" s="13">
        <v>9781429967945</v>
      </c>
      <c r="S76" t="s">
        <v>241</v>
      </c>
      <c r="T76" s="8" t="s">
        <v>18</v>
      </c>
      <c r="U76" s="13">
        <v>9781429967945</v>
      </c>
      <c r="X76" s="10" t="s">
        <v>140</v>
      </c>
      <c r="Y76" s="10" t="s">
        <v>150</v>
      </c>
      <c r="AB76" s="10" t="s">
        <v>168</v>
      </c>
      <c r="AD76" s="9" t="s">
        <v>56</v>
      </c>
      <c r="AE76" s="11"/>
      <c r="AF76" s="11">
        <v>1</v>
      </c>
      <c r="AG76" s="11">
        <v>0</v>
      </c>
      <c r="AH76" s="11">
        <v>1</v>
      </c>
      <c r="AI76" s="11"/>
      <c r="AJ76" s="8"/>
      <c r="AK76" s="8" t="s">
        <v>17</v>
      </c>
      <c r="AL76" s="9" t="s">
        <v>54</v>
      </c>
      <c r="AM76">
        <v>2.99</v>
      </c>
      <c r="AN76" s="15" t="s">
        <v>53</v>
      </c>
      <c r="AO76" s="9" t="s">
        <v>52</v>
      </c>
      <c r="AP76" s="14">
        <v>0.3</v>
      </c>
      <c r="AQ76">
        <v>2.99</v>
      </c>
      <c r="AR76" s="14">
        <v>0</v>
      </c>
      <c r="AS76">
        <v>2.99</v>
      </c>
      <c r="AT76" s="6" t="s">
        <v>18</v>
      </c>
      <c r="AU76" s="27">
        <f t="shared" si="4"/>
        <v>0.89700000000000002</v>
      </c>
      <c r="BC76" s="18">
        <f t="shared" si="5"/>
        <v>2.093</v>
      </c>
      <c r="BE76" s="11">
        <v>1</v>
      </c>
      <c r="BF76" s="11">
        <v>0</v>
      </c>
      <c r="BG76" s="11">
        <v>1</v>
      </c>
      <c r="BH76" s="11">
        <v>0</v>
      </c>
      <c r="BI76">
        <v>2.99</v>
      </c>
      <c r="BJ76" s="14">
        <v>0</v>
      </c>
      <c r="BK76">
        <v>2.99</v>
      </c>
      <c r="BL76" s="27">
        <f t="shared" si="6"/>
        <v>0.89700000000000002</v>
      </c>
      <c r="BM76" s="18">
        <f t="shared" si="7"/>
        <v>2.093</v>
      </c>
      <c r="BO76" s="16" t="s">
        <v>75</v>
      </c>
      <c r="BP76" s="11">
        <v>1</v>
      </c>
      <c r="BQ76">
        <v>2.99</v>
      </c>
      <c r="BR76" s="17">
        <v>42</v>
      </c>
    </row>
    <row r="77" spans="2:70">
      <c r="B77" s="7" t="s">
        <v>77</v>
      </c>
      <c r="C77" s="6" t="s">
        <v>17</v>
      </c>
      <c r="D77" s="8" t="s">
        <v>17</v>
      </c>
      <c r="F77" s="9" t="s">
        <v>52</v>
      </c>
      <c r="G77" s="6" t="s">
        <v>246</v>
      </c>
      <c r="H77" s="6" t="s">
        <v>247</v>
      </c>
      <c r="L77" s="8" t="s">
        <v>55</v>
      </c>
      <c r="N77" s="12" t="s">
        <v>75</v>
      </c>
      <c r="O77" s="11"/>
      <c r="P77" s="9"/>
      <c r="Q77" s="8" t="s">
        <v>17</v>
      </c>
      <c r="R77" s="13">
        <v>9781429956543</v>
      </c>
      <c r="S77" t="s">
        <v>242</v>
      </c>
      <c r="T77" s="8" t="s">
        <v>18</v>
      </c>
      <c r="U77" s="13">
        <v>9781429956543</v>
      </c>
      <c r="X77" s="10" t="s">
        <v>141</v>
      </c>
      <c r="Y77" s="10" t="s">
        <v>166</v>
      </c>
      <c r="AB77" s="10" t="s">
        <v>168</v>
      </c>
      <c r="AD77" s="9" t="s">
        <v>56</v>
      </c>
      <c r="AE77" s="11"/>
      <c r="AF77" s="11">
        <v>1</v>
      </c>
      <c r="AG77" s="11">
        <v>0</v>
      </c>
      <c r="AH77" s="11">
        <v>1</v>
      </c>
      <c r="AI77" s="11"/>
      <c r="AJ77" s="8"/>
      <c r="AK77" s="8" t="s">
        <v>17</v>
      </c>
      <c r="AL77" s="9" t="s">
        <v>54</v>
      </c>
      <c r="AM77">
        <v>2.99</v>
      </c>
      <c r="AN77" s="15" t="s">
        <v>53</v>
      </c>
      <c r="AO77" s="9" t="s">
        <v>52</v>
      </c>
      <c r="AP77" s="14">
        <v>0.3</v>
      </c>
      <c r="AQ77">
        <v>2.99</v>
      </c>
      <c r="AR77" s="14">
        <v>0</v>
      </c>
      <c r="AS77">
        <v>2.99</v>
      </c>
      <c r="AT77" s="6" t="s">
        <v>18</v>
      </c>
      <c r="AU77" s="27">
        <f t="shared" si="4"/>
        <v>0.89700000000000002</v>
      </c>
      <c r="BC77" s="18">
        <f t="shared" si="5"/>
        <v>2.093</v>
      </c>
      <c r="BE77" s="11">
        <v>1</v>
      </c>
      <c r="BF77" s="11">
        <v>0</v>
      </c>
      <c r="BG77" s="11">
        <v>1</v>
      </c>
      <c r="BH77" s="11">
        <v>0</v>
      </c>
      <c r="BI77">
        <v>2.99</v>
      </c>
      <c r="BJ77" s="14">
        <v>0</v>
      </c>
      <c r="BK77">
        <v>2.99</v>
      </c>
      <c r="BL77" s="27">
        <f t="shared" si="6"/>
        <v>0.89700000000000002</v>
      </c>
      <c r="BM77" s="18">
        <f t="shared" si="7"/>
        <v>2.093</v>
      </c>
      <c r="BO77" s="16" t="s">
        <v>75</v>
      </c>
      <c r="BP77" s="11">
        <v>1</v>
      </c>
      <c r="BQ77">
        <v>2.99</v>
      </c>
      <c r="BR77" s="17">
        <v>42</v>
      </c>
    </row>
    <row r="78" spans="2:70">
      <c r="B78" s="7" t="s">
        <v>77</v>
      </c>
      <c r="C78" s="6" t="s">
        <v>17</v>
      </c>
      <c r="D78" s="8" t="s">
        <v>17</v>
      </c>
      <c r="F78" s="9" t="s">
        <v>52</v>
      </c>
      <c r="G78" s="6" t="s">
        <v>246</v>
      </c>
      <c r="H78" s="6" t="s">
        <v>247</v>
      </c>
      <c r="L78" s="8" t="s">
        <v>55</v>
      </c>
      <c r="N78" s="12" t="s">
        <v>75</v>
      </c>
      <c r="O78" s="11"/>
      <c r="P78" s="9"/>
      <c r="Q78" s="8" t="s">
        <v>17</v>
      </c>
      <c r="R78" s="13">
        <v>9781429949620</v>
      </c>
      <c r="S78" t="s">
        <v>243</v>
      </c>
      <c r="T78" s="8" t="s">
        <v>18</v>
      </c>
      <c r="U78" s="13">
        <v>9781429949620</v>
      </c>
      <c r="X78" s="10" t="s">
        <v>142</v>
      </c>
      <c r="Y78" s="10" t="s">
        <v>150</v>
      </c>
      <c r="AB78" s="10" t="s">
        <v>168</v>
      </c>
      <c r="AD78" s="9" t="s">
        <v>56</v>
      </c>
      <c r="AE78" s="11"/>
      <c r="AF78" s="11">
        <v>1</v>
      </c>
      <c r="AG78" s="11">
        <v>0</v>
      </c>
      <c r="AH78" s="11">
        <v>1</v>
      </c>
      <c r="AI78" s="11"/>
      <c r="AJ78" s="8"/>
      <c r="AK78" s="8" t="s">
        <v>17</v>
      </c>
      <c r="AL78" s="9" t="s">
        <v>54</v>
      </c>
      <c r="AM78">
        <v>2.99</v>
      </c>
      <c r="AN78" s="15" t="s">
        <v>53</v>
      </c>
      <c r="AO78" s="9" t="s">
        <v>52</v>
      </c>
      <c r="AP78" s="14">
        <v>0.3</v>
      </c>
      <c r="AQ78">
        <v>2.99</v>
      </c>
      <c r="AR78" s="14">
        <v>0</v>
      </c>
      <c r="AS78">
        <v>2.99</v>
      </c>
      <c r="AT78" s="6" t="s">
        <v>18</v>
      </c>
      <c r="AU78" s="27">
        <f t="shared" si="4"/>
        <v>0.89700000000000002</v>
      </c>
      <c r="BC78" s="18">
        <f t="shared" si="5"/>
        <v>2.093</v>
      </c>
      <c r="BE78" s="11">
        <v>1</v>
      </c>
      <c r="BF78" s="11">
        <v>0</v>
      </c>
      <c r="BG78" s="11">
        <v>1</v>
      </c>
      <c r="BH78" s="11">
        <v>0</v>
      </c>
      <c r="BI78">
        <v>2.99</v>
      </c>
      <c r="BJ78" s="14">
        <v>0</v>
      </c>
      <c r="BK78">
        <v>2.99</v>
      </c>
      <c r="BL78" s="27">
        <f t="shared" si="6"/>
        <v>0.89700000000000002</v>
      </c>
      <c r="BM78" s="18">
        <f t="shared" si="7"/>
        <v>2.093</v>
      </c>
      <c r="BO78" s="16" t="s">
        <v>75</v>
      </c>
      <c r="BP78" s="11">
        <v>1</v>
      </c>
      <c r="BQ78">
        <v>2.99</v>
      </c>
      <c r="BR78" s="17">
        <v>42</v>
      </c>
    </row>
    <row r="79" spans="2:70">
      <c r="B79" s="7" t="s">
        <v>77</v>
      </c>
      <c r="C79" s="6" t="s">
        <v>17</v>
      </c>
      <c r="D79" s="8" t="s">
        <v>17</v>
      </c>
      <c r="F79" s="9" t="s">
        <v>52</v>
      </c>
      <c r="G79" s="6" t="s">
        <v>246</v>
      </c>
      <c r="H79" s="6" t="s">
        <v>247</v>
      </c>
      <c r="L79" s="8" t="s">
        <v>55</v>
      </c>
      <c r="N79" s="12" t="s">
        <v>75</v>
      </c>
      <c r="O79" s="11"/>
      <c r="P79" s="9"/>
      <c r="Q79" s="8" t="s">
        <v>17</v>
      </c>
      <c r="R79" s="13">
        <v>9781429968737</v>
      </c>
      <c r="S79" t="s">
        <v>244</v>
      </c>
      <c r="T79" s="8" t="s">
        <v>18</v>
      </c>
      <c r="U79" s="13">
        <v>9781429968737</v>
      </c>
      <c r="X79" s="10" t="s">
        <v>143</v>
      </c>
      <c r="Y79" s="10" t="s">
        <v>167</v>
      </c>
      <c r="AB79" s="10" t="s">
        <v>168</v>
      </c>
      <c r="AD79" s="9" t="s">
        <v>56</v>
      </c>
      <c r="AE79" s="11"/>
      <c r="AF79" s="11">
        <v>1</v>
      </c>
      <c r="AG79" s="11">
        <v>0</v>
      </c>
      <c r="AH79" s="11">
        <v>1</v>
      </c>
      <c r="AI79" s="11"/>
      <c r="AJ79" s="8"/>
      <c r="AK79" s="8" t="s">
        <v>17</v>
      </c>
      <c r="AL79" s="9" t="s">
        <v>54</v>
      </c>
      <c r="AM79">
        <v>2.99</v>
      </c>
      <c r="AN79" s="15" t="s">
        <v>53</v>
      </c>
      <c r="AO79" s="9" t="s">
        <v>52</v>
      </c>
      <c r="AP79" s="14">
        <v>0.3</v>
      </c>
      <c r="AQ79">
        <v>2.99</v>
      </c>
      <c r="AR79" s="14">
        <v>0</v>
      </c>
      <c r="AS79">
        <v>2.99</v>
      </c>
      <c r="AT79" s="6" t="s">
        <v>18</v>
      </c>
      <c r="AU79" s="27">
        <f t="shared" si="4"/>
        <v>0.89700000000000002</v>
      </c>
      <c r="BC79" s="18">
        <f t="shared" si="5"/>
        <v>2.093</v>
      </c>
      <c r="BE79" s="11">
        <v>1</v>
      </c>
      <c r="BF79" s="11">
        <v>0</v>
      </c>
      <c r="BG79" s="11">
        <v>1</v>
      </c>
      <c r="BH79" s="11">
        <v>0</v>
      </c>
      <c r="BI79">
        <v>2.99</v>
      </c>
      <c r="BJ79" s="14">
        <v>0</v>
      </c>
      <c r="BK79">
        <v>2.99</v>
      </c>
      <c r="BL79" s="27">
        <f t="shared" si="6"/>
        <v>0.89700000000000002</v>
      </c>
      <c r="BM79" s="18">
        <f t="shared" si="7"/>
        <v>2.093</v>
      </c>
      <c r="BO79" s="16" t="s">
        <v>75</v>
      </c>
      <c r="BP79" s="11">
        <v>1</v>
      </c>
      <c r="BQ79">
        <v>2.99</v>
      </c>
      <c r="BR79" s="17">
        <v>42</v>
      </c>
    </row>
    <row r="80" spans="2:70">
      <c r="B80" s="7" t="s">
        <v>77</v>
      </c>
      <c r="C80" s="6" t="s">
        <v>17</v>
      </c>
      <c r="D80" s="8" t="s">
        <v>17</v>
      </c>
      <c r="F80" s="9" t="s">
        <v>52</v>
      </c>
      <c r="G80" s="6" t="s">
        <v>246</v>
      </c>
      <c r="H80" s="6" t="s">
        <v>247</v>
      </c>
      <c r="L80" s="8" t="s">
        <v>55</v>
      </c>
      <c r="N80" s="12" t="s">
        <v>75</v>
      </c>
      <c r="O80" s="11"/>
      <c r="P80" s="9"/>
      <c r="Q80" s="8" t="s">
        <v>17</v>
      </c>
      <c r="R80" s="13">
        <v>9781429981989</v>
      </c>
      <c r="S80" t="s">
        <v>245</v>
      </c>
      <c r="T80" s="8" t="s">
        <v>18</v>
      </c>
      <c r="U80" s="13">
        <v>9781429981989</v>
      </c>
      <c r="X80" s="10" t="s">
        <v>131</v>
      </c>
      <c r="Y80" s="10" t="s">
        <v>159</v>
      </c>
      <c r="AB80" s="10" t="s">
        <v>168</v>
      </c>
      <c r="AD80" s="9" t="s">
        <v>56</v>
      </c>
      <c r="AE80" s="11"/>
      <c r="AF80" s="11">
        <v>1</v>
      </c>
      <c r="AG80" s="11">
        <v>0</v>
      </c>
      <c r="AH80" s="11">
        <v>1</v>
      </c>
      <c r="AI80" s="11"/>
      <c r="AJ80" s="8"/>
      <c r="AK80" s="8" t="s">
        <v>17</v>
      </c>
      <c r="AL80" s="9" t="s">
        <v>54</v>
      </c>
      <c r="AM80">
        <v>2.99</v>
      </c>
      <c r="AN80" s="15" t="s">
        <v>53</v>
      </c>
      <c r="AO80" s="9" t="s">
        <v>52</v>
      </c>
      <c r="AP80" s="14">
        <v>0.3</v>
      </c>
      <c r="AQ80">
        <v>2.99</v>
      </c>
      <c r="AR80" s="14">
        <v>0</v>
      </c>
      <c r="AS80">
        <v>2.99</v>
      </c>
      <c r="AT80" s="6" t="s">
        <v>18</v>
      </c>
      <c r="AU80" s="27">
        <f t="shared" si="4"/>
        <v>0.89700000000000002</v>
      </c>
      <c r="BC80" s="18">
        <f t="shared" si="5"/>
        <v>2.093</v>
      </c>
      <c r="BE80" s="11">
        <v>1</v>
      </c>
      <c r="BF80" s="11">
        <v>0</v>
      </c>
      <c r="BG80" s="11">
        <v>1</v>
      </c>
      <c r="BH80" s="11">
        <v>0</v>
      </c>
      <c r="BI80">
        <v>2.99</v>
      </c>
      <c r="BJ80" s="14">
        <v>0</v>
      </c>
      <c r="BK80">
        <v>2.99</v>
      </c>
      <c r="BL80" s="27">
        <f t="shared" si="6"/>
        <v>0.89700000000000002</v>
      </c>
      <c r="BM80" s="18">
        <f t="shared" si="7"/>
        <v>2.093</v>
      </c>
      <c r="BO80" s="16" t="s">
        <v>75</v>
      </c>
      <c r="BP80" s="11">
        <v>1</v>
      </c>
      <c r="BQ80">
        <v>2.99</v>
      </c>
      <c r="BR80" s="17">
        <v>42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Report</vt:lpstr>
    </vt:vector>
  </TitlesOfParts>
  <Company>Francis Cave Digital Publishing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Cave</dc:creator>
  <cp:lastModifiedBy>Work Mary Alice</cp:lastModifiedBy>
  <cp:lastPrinted>2010-07-28T20:05:46Z</cp:lastPrinted>
  <dcterms:created xsi:type="dcterms:W3CDTF">2010-06-16T08:03:48Z</dcterms:created>
  <dcterms:modified xsi:type="dcterms:W3CDTF">2015-07-03T18:25:29Z</dcterms:modified>
</cp:coreProperties>
</file>