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ith.metobo/Downloads/"/>
    </mc:Choice>
  </mc:AlternateContent>
  <xr:revisionPtr revIDLastSave="0" documentId="13_ncr:40009_{6C2C4ABF-D30D-3649-A377-8BC633629666}" xr6:coauthVersionLast="46" xr6:coauthVersionMax="46" xr10:uidLastSave="{00000000-0000-0000-0000-000000000000}"/>
  <bookViews>
    <workbookView xWindow="380" yWindow="460" windowWidth="28040" windowHeight="16400"/>
  </bookViews>
  <sheets>
    <sheet name="TitleLevelNewTemplate_2021-5-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3" i="1" l="1"/>
</calcChain>
</file>

<file path=xl/sharedStrings.xml><?xml version="1.0" encoding="utf-8"?>
<sst xmlns="http://schemas.openxmlformats.org/spreadsheetml/2006/main" count="100" uniqueCount="52">
  <si>
    <t>row_type</t>
  </si>
  <si>
    <t>year_quarter</t>
  </si>
  <si>
    <t>month</t>
  </si>
  <si>
    <t>currency</t>
  </si>
  <si>
    <t>record_reference</t>
  </si>
  <si>
    <t>title</t>
  </si>
  <si>
    <t>author</t>
  </si>
  <si>
    <t>publisher</t>
  </si>
  <si>
    <t>publisher_group</t>
  </si>
  <si>
    <t>net_dlp</t>
  </si>
  <si>
    <t>territory</t>
  </si>
  <si>
    <t>vat</t>
  </si>
  <si>
    <t>member_sales</t>
  </si>
  <si>
    <t>member_revenue</t>
  </si>
  <si>
    <t>member_payout_net</t>
  </si>
  <si>
    <t>a_la_carte_sales</t>
  </si>
  <si>
    <t>a_la_carte_revenue</t>
  </si>
  <si>
    <t>a_la_carte_payout_net</t>
  </si>
  <si>
    <t>total_sales</t>
  </si>
  <si>
    <t>total_payout_net</t>
  </si>
  <si>
    <t>transactions</t>
  </si>
  <si>
    <t>2021-2</t>
  </si>
  <si>
    <t>usd</t>
  </si>
  <si>
    <t>The Formula</t>
  </si>
  <si>
    <t>Albert-L√°szl√≥ Barab√°si</t>
  </si>
  <si>
    <t>Pan Macmillan</t>
  </si>
  <si>
    <t>Macmillan UK</t>
  </si>
  <si>
    <t>no</t>
  </si>
  <si>
    <t>Ten to Zen</t>
  </si>
  <si>
    <t>Owen O'Kane</t>
  </si>
  <si>
    <t>ch</t>
  </si>
  <si>
    <t>The Economists' Hour</t>
  </si>
  <si>
    <t>Binyamin Appelbaum</t>
  </si>
  <si>
    <t>nz</t>
  </si>
  <si>
    <t>Attached</t>
  </si>
  <si>
    <t>Amir Levine, Rachel Heller</t>
  </si>
  <si>
    <t>gb</t>
  </si>
  <si>
    <t>Listen Like You Mean It</t>
  </si>
  <si>
    <t>Ximena Vengoechea</t>
  </si>
  <si>
    <t>in</t>
  </si>
  <si>
    <t>Selfie</t>
  </si>
  <si>
    <t>Will Storr</t>
  </si>
  <si>
    <t>How To Have A Good Day</t>
  </si>
  <si>
    <t>Caroline Webb</t>
  </si>
  <si>
    <t>br</t>
  </si>
  <si>
    <t>Real Love</t>
  </si>
  <si>
    <t>Sharon Salzberg</t>
  </si>
  <si>
    <t>Kaizen</t>
  </si>
  <si>
    <t>Sarah Harvey</t>
  </si>
  <si>
    <t>A Higher Loyalty</t>
  </si>
  <si>
    <t>James Comey</t>
  </si>
  <si>
    <t>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</si>
</sst>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6" fillId="0" borderId="0" xfId="0" applyFont="1" applyAlignment="1">
      <alignment wrapText="1"/>
    </xf>
    <xf numFmtId="1" fontId="16" fillId="0" borderId="0" xfId="0" applyNumberFormat="1" applyFont="1" applyAlignment="1">
      <alignment wrapText="1"/>
    </xf>
    <xf numFmtId="1" fontId="0" fillId="0" borderId="0" xfId="0" applyNumberFormat="1"/>
    <xf numFmtId="0" fontId="16" fillId="33" borderId="0" xfId="0" applyFont="1" applyFill="1"/>
    <xf numFmtId="0" fontId="16" fillId="33" borderId="0" xfId="0" applyFont="1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topLeftCell="E1" workbookViewId="0">
      <selection activeCell="H21" sqref="H21"/>
    </sheetView>
  </sheetViews>
  <sheetFormatPr baseColWidth="10" defaultRowHeight="16" x14ac:dyDescent="0.2"/>
  <cols>
    <col min="5" max="5" width="16.83203125" style="4" bestFit="1" customWidth="1"/>
    <col min="6" max="6" width="22.1640625" bestFit="1" customWidth="1"/>
    <col min="7" max="7" width="23" bestFit="1" customWidth="1"/>
  </cols>
  <sheetData>
    <row r="1" spans="1:20" s="2" customFormat="1" ht="34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6" t="s">
        <v>19</v>
      </c>
    </row>
    <row r="2" spans="1:20" x14ac:dyDescent="0.2">
      <c r="A2" t="s">
        <v>20</v>
      </c>
      <c r="B2" t="s">
        <v>21</v>
      </c>
      <c r="C2" s="1">
        <v>44287</v>
      </c>
      <c r="D2" t="s">
        <v>22</v>
      </c>
      <c r="E2" s="4">
        <v>9781529011371</v>
      </c>
      <c r="F2" t="s">
        <v>23</v>
      </c>
      <c r="G2" t="s">
        <v>24</v>
      </c>
      <c r="H2" t="s">
        <v>25</v>
      </c>
      <c r="I2" t="s">
        <v>26</v>
      </c>
      <c r="J2">
        <v>13.94</v>
      </c>
      <c r="K2" t="s">
        <v>27</v>
      </c>
      <c r="L2">
        <v>0</v>
      </c>
      <c r="P2">
        <v>1</v>
      </c>
      <c r="R2">
        <v>6.97</v>
      </c>
      <c r="S2">
        <v>1</v>
      </c>
      <c r="T2">
        <v>6.97</v>
      </c>
    </row>
    <row r="3" spans="1:20" x14ac:dyDescent="0.2">
      <c r="A3" t="s">
        <v>20</v>
      </c>
      <c r="B3" t="s">
        <v>21</v>
      </c>
      <c r="C3" s="1">
        <v>44287</v>
      </c>
      <c r="D3" t="s">
        <v>22</v>
      </c>
      <c r="E3" s="4">
        <v>9781509895175</v>
      </c>
      <c r="F3" t="s">
        <v>28</v>
      </c>
      <c r="G3" t="s">
        <v>29</v>
      </c>
      <c r="H3" t="s">
        <v>25</v>
      </c>
      <c r="I3" t="s">
        <v>26</v>
      </c>
      <c r="J3">
        <v>10.18</v>
      </c>
      <c r="K3" t="s">
        <v>30</v>
      </c>
      <c r="L3">
        <v>2.5000000000000001E-2</v>
      </c>
      <c r="P3">
        <v>1</v>
      </c>
      <c r="R3">
        <v>5.0999999999999899</v>
      </c>
      <c r="S3">
        <v>1</v>
      </c>
      <c r="T3">
        <v>5.0999999999999899</v>
      </c>
    </row>
    <row r="4" spans="1:20" x14ac:dyDescent="0.2">
      <c r="A4" t="s">
        <v>20</v>
      </c>
      <c r="B4" t="s">
        <v>21</v>
      </c>
      <c r="C4" s="1">
        <v>44287</v>
      </c>
      <c r="D4" t="s">
        <v>22</v>
      </c>
      <c r="E4" s="4">
        <v>9781509897421</v>
      </c>
      <c r="F4" t="s">
        <v>31</v>
      </c>
      <c r="G4" t="s">
        <v>32</v>
      </c>
      <c r="H4" t="s">
        <v>25</v>
      </c>
      <c r="I4" t="s">
        <v>26</v>
      </c>
      <c r="J4">
        <v>12.12</v>
      </c>
      <c r="K4" t="s">
        <v>33</v>
      </c>
      <c r="L4">
        <v>0.15</v>
      </c>
      <c r="P4">
        <v>1</v>
      </c>
      <c r="R4">
        <v>6.06</v>
      </c>
      <c r="S4">
        <v>1</v>
      </c>
      <c r="T4">
        <v>6.06</v>
      </c>
    </row>
    <row r="5" spans="1:20" x14ac:dyDescent="0.2">
      <c r="A5" t="s">
        <v>20</v>
      </c>
      <c r="B5" t="s">
        <v>21</v>
      </c>
      <c r="C5" s="1">
        <v>44287</v>
      </c>
      <c r="D5" t="s">
        <v>22</v>
      </c>
      <c r="E5" s="4">
        <v>9781529057010</v>
      </c>
      <c r="F5" t="s">
        <v>34</v>
      </c>
      <c r="G5" t="s">
        <v>35</v>
      </c>
      <c r="H5" t="s">
        <v>25</v>
      </c>
      <c r="I5" t="s">
        <v>26</v>
      </c>
      <c r="J5">
        <v>9.67</v>
      </c>
      <c r="K5" t="s">
        <v>36</v>
      </c>
      <c r="L5">
        <v>0.2</v>
      </c>
      <c r="P5">
        <v>1</v>
      </c>
      <c r="R5">
        <v>4.8399999999999901</v>
      </c>
      <c r="S5">
        <v>1</v>
      </c>
      <c r="T5">
        <v>4.8399999999999901</v>
      </c>
    </row>
    <row r="6" spans="1:20" x14ac:dyDescent="0.2">
      <c r="A6" t="s">
        <v>20</v>
      </c>
      <c r="B6" t="s">
        <v>21</v>
      </c>
      <c r="C6" s="1">
        <v>44287</v>
      </c>
      <c r="D6" t="s">
        <v>22</v>
      </c>
      <c r="E6" s="4">
        <v>9781529074031</v>
      </c>
      <c r="F6" t="s">
        <v>37</v>
      </c>
      <c r="G6" t="s">
        <v>38</v>
      </c>
      <c r="H6" t="s">
        <v>25</v>
      </c>
      <c r="I6" t="s">
        <v>26</v>
      </c>
      <c r="J6">
        <v>9.83</v>
      </c>
      <c r="K6" t="s">
        <v>39</v>
      </c>
      <c r="L6">
        <v>0.18</v>
      </c>
      <c r="M6">
        <v>1</v>
      </c>
      <c r="O6">
        <v>4.9199999999999902</v>
      </c>
      <c r="S6">
        <v>1</v>
      </c>
      <c r="T6">
        <v>4.9199999999999902</v>
      </c>
    </row>
    <row r="7" spans="1:20" x14ac:dyDescent="0.2">
      <c r="A7" t="s">
        <v>20</v>
      </c>
      <c r="B7" t="s">
        <v>21</v>
      </c>
      <c r="C7" s="1">
        <v>44287</v>
      </c>
      <c r="D7" t="s">
        <v>22</v>
      </c>
      <c r="E7" s="4">
        <v>9781509844692</v>
      </c>
      <c r="F7" t="s">
        <v>40</v>
      </c>
      <c r="G7" t="s">
        <v>41</v>
      </c>
      <c r="H7" t="s">
        <v>25</v>
      </c>
      <c r="I7" t="s">
        <v>26</v>
      </c>
      <c r="J7">
        <v>12.57</v>
      </c>
      <c r="K7" t="s">
        <v>36</v>
      </c>
      <c r="L7">
        <v>0.2</v>
      </c>
      <c r="M7">
        <v>1</v>
      </c>
      <c r="O7">
        <v>6.29</v>
      </c>
      <c r="S7">
        <v>1</v>
      </c>
      <c r="T7">
        <v>6.29</v>
      </c>
    </row>
    <row r="8" spans="1:20" x14ac:dyDescent="0.2">
      <c r="A8" t="s">
        <v>20</v>
      </c>
      <c r="B8" t="s">
        <v>21</v>
      </c>
      <c r="C8" s="1">
        <v>44287</v>
      </c>
      <c r="D8" t="s">
        <v>22</v>
      </c>
      <c r="E8" s="4">
        <v>9781509828555</v>
      </c>
      <c r="F8" t="s">
        <v>42</v>
      </c>
      <c r="G8" t="s">
        <v>43</v>
      </c>
      <c r="H8" t="s">
        <v>25</v>
      </c>
      <c r="I8" t="s">
        <v>26</v>
      </c>
      <c r="J8">
        <v>15.94</v>
      </c>
      <c r="K8" t="s">
        <v>44</v>
      </c>
      <c r="L8">
        <v>0.02</v>
      </c>
      <c r="P8">
        <v>1</v>
      </c>
      <c r="R8">
        <v>7.97</v>
      </c>
      <c r="S8">
        <v>1</v>
      </c>
      <c r="T8">
        <v>7.97</v>
      </c>
    </row>
    <row r="9" spans="1:20" x14ac:dyDescent="0.2">
      <c r="A9" t="s">
        <v>20</v>
      </c>
      <c r="B9" t="s">
        <v>21</v>
      </c>
      <c r="C9" s="1">
        <v>44287</v>
      </c>
      <c r="D9" t="s">
        <v>22</v>
      </c>
      <c r="E9" s="4">
        <v>9781509845200</v>
      </c>
      <c r="F9" t="s">
        <v>45</v>
      </c>
      <c r="G9" t="s">
        <v>46</v>
      </c>
      <c r="H9" t="s">
        <v>25</v>
      </c>
      <c r="I9" t="s">
        <v>26</v>
      </c>
      <c r="J9">
        <v>11.61</v>
      </c>
      <c r="K9" t="s">
        <v>36</v>
      </c>
      <c r="L9">
        <v>0.2</v>
      </c>
      <c r="M9">
        <v>1</v>
      </c>
      <c r="O9">
        <v>5.81</v>
      </c>
      <c r="S9">
        <v>1</v>
      </c>
      <c r="T9">
        <v>5.81</v>
      </c>
    </row>
    <row r="10" spans="1:20" x14ac:dyDescent="0.2">
      <c r="A10" t="s">
        <v>20</v>
      </c>
      <c r="B10" t="s">
        <v>21</v>
      </c>
      <c r="C10" s="1">
        <v>44287</v>
      </c>
      <c r="D10" t="s">
        <v>22</v>
      </c>
      <c r="E10" s="4">
        <v>9781529062380</v>
      </c>
      <c r="F10" t="s">
        <v>47</v>
      </c>
      <c r="G10" t="s">
        <v>48</v>
      </c>
      <c r="H10" t="s">
        <v>25</v>
      </c>
      <c r="I10" t="s">
        <v>26</v>
      </c>
      <c r="J10">
        <v>12.79</v>
      </c>
      <c r="K10" t="s">
        <v>39</v>
      </c>
      <c r="L10">
        <v>0.18</v>
      </c>
      <c r="M10">
        <v>1</v>
      </c>
      <c r="O10">
        <v>6.4</v>
      </c>
      <c r="S10">
        <v>1</v>
      </c>
      <c r="T10">
        <v>6.4</v>
      </c>
    </row>
    <row r="11" spans="1:20" x14ac:dyDescent="0.2">
      <c r="A11" t="s">
        <v>20</v>
      </c>
      <c r="B11" t="s">
        <v>21</v>
      </c>
      <c r="C11" s="1">
        <v>44287</v>
      </c>
      <c r="D11" t="s">
        <v>22</v>
      </c>
      <c r="E11" s="4">
        <v>9781529000856</v>
      </c>
      <c r="F11" t="s">
        <v>49</v>
      </c>
      <c r="G11" t="s">
        <v>50</v>
      </c>
      <c r="H11" t="s">
        <v>25</v>
      </c>
      <c r="I11" t="s">
        <v>26</v>
      </c>
      <c r="J11">
        <v>17.43</v>
      </c>
      <c r="K11" t="s">
        <v>51</v>
      </c>
      <c r="L11">
        <v>0</v>
      </c>
      <c r="P11">
        <v>1</v>
      </c>
      <c r="R11">
        <v>8.7200000000000006</v>
      </c>
      <c r="S11">
        <v>1</v>
      </c>
      <c r="T11">
        <v>8.7200000000000006</v>
      </c>
    </row>
    <row r="13" spans="1:20" x14ac:dyDescent="0.2">
      <c r="T13" s="5">
        <f>SUM(T2:T12)</f>
        <v>63.07999999999997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TitleLevelNewTemplate_2021-5-10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2021-05-10T15:16:39Z</dcterms:created>
  <dcterms:modified xsi:type="dcterms:W3CDTF">2021-05-10T15:17:25Z</dcterms:modified>
</cp:coreProperties>
</file>