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Finance\Booktopia Management Accounting Files\Booktopia Files\MacMillan eBooks\"/>
    </mc:Choice>
  </mc:AlternateContent>
  <bookViews>
    <workbookView xWindow="0" yWindow="0" windowWidth="25605" windowHeight="19020" tabRatio="500"/>
  </bookViews>
  <sheets>
    <sheet name="201504 - EBook Agency Supplier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1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1" i="1"/>
  <c r="E31" i="1"/>
  <c r="F31" i="1"/>
  <c r="H31" i="1"/>
</calcChain>
</file>

<file path=xl/sharedStrings.xml><?xml version="1.0" encoding="utf-8"?>
<sst xmlns="http://schemas.openxmlformats.org/spreadsheetml/2006/main" count="157" uniqueCount="67">
  <si>
    <t>AUTHOR</t>
  </si>
  <si>
    <t>SALE PRICE</t>
  </si>
  <si>
    <t>SALE TERRITORY</t>
  </si>
  <si>
    <t>CURRENCY</t>
  </si>
  <si>
    <t>COMPANY_NAME</t>
  </si>
  <si>
    <t>Eat Real Food</t>
  </si>
  <si>
    <t>David Gillespie</t>
  </si>
  <si>
    <t>AU</t>
  </si>
  <si>
    <t>AUD</t>
  </si>
  <si>
    <t>Pan Macmillan eBooks</t>
  </si>
  <si>
    <t>Be Careful What You Wish For</t>
  </si>
  <si>
    <t>Jeffrey Archer</t>
  </si>
  <si>
    <t>Night Without Stars</t>
  </si>
  <si>
    <t>Winston Graham</t>
  </si>
  <si>
    <t>Gallipoli</t>
  </si>
  <si>
    <t>Les Carlyon</t>
  </si>
  <si>
    <t>The Magic Cottage</t>
  </si>
  <si>
    <t>James Herbert</t>
  </si>
  <si>
    <t>Vivienne Westwood</t>
  </si>
  <si>
    <t>Ian Kelly</t>
  </si>
  <si>
    <t>The Husband's Secret</t>
  </si>
  <si>
    <t>Liane Moriarty</t>
  </si>
  <si>
    <t>Yes Please</t>
  </si>
  <si>
    <t>Amy Poehler</t>
  </si>
  <si>
    <t>Ransom My Heart</t>
  </si>
  <si>
    <t>Meg Cabot</t>
  </si>
  <si>
    <t>Six Impossible Things</t>
  </si>
  <si>
    <t>Fiona Wood</t>
  </si>
  <si>
    <t>Foretold</t>
  </si>
  <si>
    <t>Jana Oliver</t>
  </si>
  <si>
    <t>Emergence</t>
  </si>
  <si>
    <t>John Birmingham</t>
  </si>
  <si>
    <t>Ross Poldark</t>
  </si>
  <si>
    <t>Making Good Wine</t>
  </si>
  <si>
    <t>Bryce Rankine</t>
  </si>
  <si>
    <t>Big Little Lies</t>
  </si>
  <si>
    <t>Contest</t>
  </si>
  <si>
    <t>Matthew Reilly</t>
  </si>
  <si>
    <t>Dark Heart</t>
  </si>
  <si>
    <t>Tony Park</t>
  </si>
  <si>
    <t>Blade of Fortriu</t>
  </si>
  <si>
    <t>Juliet Marillier</t>
  </si>
  <si>
    <t>Save Our Sleep</t>
  </si>
  <si>
    <t>Tizzie Hall</t>
  </si>
  <si>
    <t>The Nightingale</t>
  </si>
  <si>
    <t>Kristin Hannah</t>
  </si>
  <si>
    <t>The Golden Land</t>
  </si>
  <si>
    <t>Di Morrissey</t>
  </si>
  <si>
    <t>Blue Horizon</t>
  </si>
  <si>
    <t>Wilbur Smith</t>
  </si>
  <si>
    <t>The Well of Shades</t>
  </si>
  <si>
    <t>The Pinstriped Prison</t>
  </si>
  <si>
    <t>Lisa Pryor</t>
  </si>
  <si>
    <t>The $100 Startup</t>
  </si>
  <si>
    <t>Chris Guillebeau</t>
  </si>
  <si>
    <t>Forgiven</t>
  </si>
  <si>
    <t>Shantaram</t>
  </si>
  <si>
    <t>Gregory David Roberts</t>
  </si>
  <si>
    <t>An Astronaut's Guide to Life on Earth</t>
  </si>
  <si>
    <t>Chris Hadfield</t>
  </si>
  <si>
    <t>BOOKTOPIA REF</t>
  </si>
  <si>
    <t>ISBN</t>
  </si>
  <si>
    <t>DISPLAY NAME</t>
  </si>
  <si>
    <t>QTY</t>
  </si>
  <si>
    <t>AGENT COMM %</t>
  </si>
  <si>
    <t>PUB SHARE</t>
  </si>
  <si>
    <t>PUB SHARE - 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</si>
</sst>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/>
    <xf numFmtId="44" fontId="1" fillId="0" borderId="1" xfId="1" applyFont="1" applyBorder="1"/>
    <xf numFmtId="9" fontId="1" fillId="0" borderId="1" xfId="2" applyFont="1" applyBorder="1"/>
    <xf numFmtId="2" fontId="0" fillId="2" borderId="0" xfId="0" applyNumberFormat="1" applyFill="1"/>
    <xf numFmtId="44" fontId="1" fillId="2" borderId="1" xfId="1" applyFont="1" applyFill="1" applyBorder="1"/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C10" sqref="C10"/>
    </sheetView>
  </sheetViews>
  <sheetFormatPr defaultColWidth="11" defaultRowHeight="15.75" x14ac:dyDescent="0.25"/>
  <cols>
    <col min="1" max="1" width="13.625" customWidth="1"/>
    <col min="2" max="2" width="17.375" style="1" bestFit="1" customWidth="1"/>
    <col min="3" max="3" width="35.125" customWidth="1"/>
    <col min="4" max="4" width="21.125" customWidth="1"/>
    <col min="5" max="5" width="9.625" bestFit="1" customWidth="1"/>
    <col min="6" max="6" width="15.75" bestFit="1" customWidth="1"/>
    <col min="7" max="7" width="11.25" customWidth="1"/>
    <col min="8" max="8" width="17" bestFit="1" customWidth="1"/>
    <col min="9" max="9" width="17" customWidth="1"/>
    <col min="10" max="10" width="14.5" style="2" bestFit="1" customWidth="1"/>
    <col min="11" max="11" width="10" style="2" bestFit="1" customWidth="1"/>
    <col min="12" max="12" width="24.875" style="2" customWidth="1"/>
  </cols>
  <sheetData>
    <row r="1" spans="1:12" ht="32.25" thickBot="1" x14ac:dyDescent="0.3">
      <c r="A1" s="8" t="s">
        <v>60</v>
      </c>
      <c r="B1" s="9" t="s">
        <v>61</v>
      </c>
      <c r="C1" s="8" t="s">
        <v>62</v>
      </c>
      <c r="D1" s="8" t="s">
        <v>0</v>
      </c>
      <c r="E1" s="8" t="s">
        <v>63</v>
      </c>
      <c r="F1" s="8" t="s">
        <v>1</v>
      </c>
      <c r="G1" s="8" t="s">
        <v>64</v>
      </c>
      <c r="H1" s="8" t="s">
        <v>65</v>
      </c>
      <c r="I1" s="10" t="s">
        <v>66</v>
      </c>
      <c r="J1" s="8" t="s">
        <v>2</v>
      </c>
      <c r="K1" s="8" t="s">
        <v>3</v>
      </c>
      <c r="L1" s="8" t="s">
        <v>4</v>
      </c>
    </row>
    <row r="2" spans="1:12" x14ac:dyDescent="0.25">
      <c r="A2">
        <v>990095258</v>
      </c>
      <c r="B2" s="1">
        <v>9781743536742</v>
      </c>
      <c r="C2" t="s">
        <v>5</v>
      </c>
      <c r="D2" t="s">
        <v>6</v>
      </c>
      <c r="E2">
        <v>1</v>
      </c>
      <c r="F2">
        <v>14.99</v>
      </c>
      <c r="G2">
        <v>30</v>
      </c>
      <c r="H2">
        <v>10.49</v>
      </c>
      <c r="I2" s="6">
        <f>+H2/1.1</f>
        <v>9.5363636363636353</v>
      </c>
      <c r="J2" s="2" t="s">
        <v>7</v>
      </c>
      <c r="K2" s="2" t="s">
        <v>8</v>
      </c>
      <c r="L2" s="2" t="s">
        <v>9</v>
      </c>
    </row>
    <row r="3" spans="1:12" x14ac:dyDescent="0.25">
      <c r="A3">
        <v>990095114</v>
      </c>
      <c r="B3" s="1">
        <v>9781743519585</v>
      </c>
      <c r="C3" t="s">
        <v>10</v>
      </c>
      <c r="D3" t="s">
        <v>11</v>
      </c>
      <c r="E3">
        <v>1</v>
      </c>
      <c r="F3">
        <v>9.99</v>
      </c>
      <c r="G3">
        <v>30</v>
      </c>
      <c r="H3">
        <v>6.99</v>
      </c>
      <c r="I3" s="6">
        <f t="shared" ref="I3:I30" si="0">+H3/1.1</f>
        <v>6.3545454545454545</v>
      </c>
      <c r="J3" s="2" t="s">
        <v>7</v>
      </c>
      <c r="K3" s="2" t="s">
        <v>8</v>
      </c>
      <c r="L3" s="2" t="s">
        <v>9</v>
      </c>
    </row>
    <row r="4" spans="1:12" x14ac:dyDescent="0.25">
      <c r="A4">
        <v>990094765</v>
      </c>
      <c r="B4" s="1">
        <v>9781743281130</v>
      </c>
      <c r="C4" t="s">
        <v>12</v>
      </c>
      <c r="D4" t="s">
        <v>13</v>
      </c>
      <c r="E4">
        <v>1</v>
      </c>
      <c r="F4">
        <v>9.99</v>
      </c>
      <c r="G4">
        <v>30</v>
      </c>
      <c r="H4">
        <v>6.99</v>
      </c>
      <c r="I4" s="6">
        <f t="shared" si="0"/>
        <v>6.3545454545454545</v>
      </c>
      <c r="J4" s="2" t="s">
        <v>7</v>
      </c>
      <c r="K4" s="2" t="s">
        <v>8</v>
      </c>
      <c r="L4" s="2" t="s">
        <v>9</v>
      </c>
    </row>
    <row r="5" spans="1:12" x14ac:dyDescent="0.25">
      <c r="A5">
        <v>990094985</v>
      </c>
      <c r="B5" s="1">
        <v>9781743535929</v>
      </c>
      <c r="C5" t="s">
        <v>14</v>
      </c>
      <c r="D5" t="s">
        <v>15</v>
      </c>
      <c r="E5">
        <v>1</v>
      </c>
      <c r="F5">
        <v>4.99</v>
      </c>
      <c r="G5">
        <v>30</v>
      </c>
      <c r="H5">
        <v>3.49</v>
      </c>
      <c r="I5" s="6">
        <f t="shared" si="0"/>
        <v>3.1727272727272728</v>
      </c>
      <c r="J5" s="2" t="s">
        <v>7</v>
      </c>
      <c r="K5" s="2" t="s">
        <v>8</v>
      </c>
      <c r="L5" s="2" t="s">
        <v>9</v>
      </c>
    </row>
    <row r="6" spans="1:12" x14ac:dyDescent="0.25">
      <c r="A6">
        <v>990094885</v>
      </c>
      <c r="B6" s="1">
        <v>9781743291030</v>
      </c>
      <c r="C6" t="s">
        <v>16</v>
      </c>
      <c r="D6" t="s">
        <v>17</v>
      </c>
      <c r="E6">
        <v>1</v>
      </c>
      <c r="F6">
        <v>9.99</v>
      </c>
      <c r="G6">
        <v>30</v>
      </c>
      <c r="H6">
        <v>6.99</v>
      </c>
      <c r="I6" s="6">
        <f t="shared" si="0"/>
        <v>6.3545454545454545</v>
      </c>
      <c r="J6" s="2" t="s">
        <v>7</v>
      </c>
      <c r="K6" s="2" t="s">
        <v>8</v>
      </c>
      <c r="L6" s="2" t="s">
        <v>9</v>
      </c>
    </row>
    <row r="7" spans="1:12" x14ac:dyDescent="0.25">
      <c r="A7">
        <v>990095118</v>
      </c>
      <c r="B7" s="1">
        <v>9781743536742</v>
      </c>
      <c r="C7" t="s">
        <v>5</v>
      </c>
      <c r="D7" t="s">
        <v>6</v>
      </c>
      <c r="E7">
        <v>1</v>
      </c>
      <c r="F7">
        <v>14.99</v>
      </c>
      <c r="G7">
        <v>30</v>
      </c>
      <c r="H7">
        <v>10.49</v>
      </c>
      <c r="I7" s="6">
        <f t="shared" si="0"/>
        <v>9.5363636363636353</v>
      </c>
      <c r="J7" s="2" t="s">
        <v>7</v>
      </c>
      <c r="K7" s="2" t="s">
        <v>8</v>
      </c>
      <c r="L7" s="2" t="s">
        <v>9</v>
      </c>
    </row>
    <row r="8" spans="1:12" x14ac:dyDescent="0.25">
      <c r="A8">
        <v>990094770</v>
      </c>
      <c r="B8" s="1">
        <v>9781743532355</v>
      </c>
      <c r="C8" t="s">
        <v>18</v>
      </c>
      <c r="D8" t="s">
        <v>19</v>
      </c>
      <c r="E8">
        <v>1</v>
      </c>
      <c r="F8">
        <v>14.99</v>
      </c>
      <c r="G8">
        <v>30</v>
      </c>
      <c r="H8">
        <v>10.49</v>
      </c>
      <c r="I8" s="6">
        <f t="shared" si="0"/>
        <v>9.5363636363636353</v>
      </c>
      <c r="J8" s="2" t="s">
        <v>7</v>
      </c>
      <c r="K8" s="2" t="s">
        <v>8</v>
      </c>
      <c r="L8" s="2" t="s">
        <v>9</v>
      </c>
    </row>
    <row r="9" spans="1:12" x14ac:dyDescent="0.25">
      <c r="A9">
        <v>990094990</v>
      </c>
      <c r="B9" s="1">
        <v>9781743287736</v>
      </c>
      <c r="C9" t="s">
        <v>20</v>
      </c>
      <c r="D9" t="s">
        <v>21</v>
      </c>
      <c r="E9">
        <v>1</v>
      </c>
      <c r="F9">
        <v>9.99</v>
      </c>
      <c r="G9">
        <v>30</v>
      </c>
      <c r="H9">
        <v>6.99</v>
      </c>
      <c r="I9" s="6">
        <f t="shared" si="0"/>
        <v>6.3545454545454545</v>
      </c>
      <c r="J9" s="2" t="s">
        <v>7</v>
      </c>
      <c r="K9" s="2" t="s">
        <v>8</v>
      </c>
      <c r="L9" s="2" t="s">
        <v>9</v>
      </c>
    </row>
    <row r="10" spans="1:12" x14ac:dyDescent="0.25">
      <c r="A10">
        <v>990095021</v>
      </c>
      <c r="B10" s="1">
        <v>9781743534748</v>
      </c>
      <c r="C10" t="s">
        <v>22</v>
      </c>
      <c r="D10" t="s">
        <v>23</v>
      </c>
      <c r="E10">
        <v>1</v>
      </c>
      <c r="F10">
        <v>11.99</v>
      </c>
      <c r="G10">
        <v>30</v>
      </c>
      <c r="H10">
        <v>8.39</v>
      </c>
      <c r="I10" s="6">
        <f t="shared" si="0"/>
        <v>7.627272727272727</v>
      </c>
      <c r="J10" s="2" t="s">
        <v>7</v>
      </c>
      <c r="K10" s="2" t="s">
        <v>8</v>
      </c>
      <c r="L10" s="2" t="s">
        <v>9</v>
      </c>
    </row>
    <row r="11" spans="1:12" x14ac:dyDescent="0.25">
      <c r="A11">
        <v>990095131</v>
      </c>
      <c r="B11" s="1">
        <v>9781743290446</v>
      </c>
      <c r="C11" t="s">
        <v>24</v>
      </c>
      <c r="D11" t="s">
        <v>25</v>
      </c>
      <c r="E11">
        <v>1</v>
      </c>
      <c r="F11">
        <v>7.99</v>
      </c>
      <c r="G11">
        <v>30</v>
      </c>
      <c r="H11">
        <v>5.59</v>
      </c>
      <c r="I11" s="6">
        <f t="shared" si="0"/>
        <v>5.0818181818181811</v>
      </c>
      <c r="J11" s="2" t="s">
        <v>7</v>
      </c>
      <c r="K11" s="2" t="s">
        <v>8</v>
      </c>
      <c r="L11" s="2" t="s">
        <v>9</v>
      </c>
    </row>
    <row r="12" spans="1:12" x14ac:dyDescent="0.25">
      <c r="A12">
        <v>990094894</v>
      </c>
      <c r="B12" s="1">
        <v>9781742621890</v>
      </c>
      <c r="C12" t="s">
        <v>26</v>
      </c>
      <c r="D12" t="s">
        <v>27</v>
      </c>
      <c r="E12">
        <v>1</v>
      </c>
      <c r="F12">
        <v>9.99</v>
      </c>
      <c r="G12">
        <v>30</v>
      </c>
      <c r="H12">
        <v>6.99</v>
      </c>
      <c r="I12" s="6">
        <f t="shared" si="0"/>
        <v>6.3545454545454545</v>
      </c>
      <c r="J12" s="2" t="s">
        <v>7</v>
      </c>
      <c r="K12" s="2" t="s">
        <v>8</v>
      </c>
      <c r="L12" s="2" t="s">
        <v>9</v>
      </c>
    </row>
    <row r="13" spans="1:12" x14ac:dyDescent="0.25">
      <c r="A13">
        <v>990095346</v>
      </c>
      <c r="B13" s="1">
        <v>9781743344989</v>
      </c>
      <c r="C13" t="s">
        <v>28</v>
      </c>
      <c r="D13" t="s">
        <v>29</v>
      </c>
      <c r="E13">
        <v>1</v>
      </c>
      <c r="F13">
        <v>7.99</v>
      </c>
      <c r="G13">
        <v>30</v>
      </c>
      <c r="H13">
        <v>5.59</v>
      </c>
      <c r="I13" s="6">
        <f t="shared" si="0"/>
        <v>5.0818181818181811</v>
      </c>
      <c r="J13" s="2" t="s">
        <v>7</v>
      </c>
      <c r="K13" s="2" t="s">
        <v>8</v>
      </c>
      <c r="L13" s="2" t="s">
        <v>9</v>
      </c>
    </row>
    <row r="14" spans="1:12" x14ac:dyDescent="0.25">
      <c r="A14">
        <v>990095230</v>
      </c>
      <c r="B14" s="1">
        <v>9781743518212</v>
      </c>
      <c r="C14" t="s">
        <v>30</v>
      </c>
      <c r="D14" t="s">
        <v>31</v>
      </c>
      <c r="E14">
        <v>1</v>
      </c>
      <c r="F14">
        <v>4.99</v>
      </c>
      <c r="G14">
        <v>30</v>
      </c>
      <c r="H14">
        <v>3.49</v>
      </c>
      <c r="I14" s="6">
        <f t="shared" si="0"/>
        <v>3.1727272727272728</v>
      </c>
      <c r="J14" s="2" t="s">
        <v>7</v>
      </c>
      <c r="K14" s="2" t="s">
        <v>8</v>
      </c>
      <c r="L14" s="2" t="s">
        <v>9</v>
      </c>
    </row>
    <row r="15" spans="1:12" x14ac:dyDescent="0.25">
      <c r="A15">
        <v>990095325</v>
      </c>
      <c r="B15" s="1">
        <v>9781743281482</v>
      </c>
      <c r="C15" t="s">
        <v>32</v>
      </c>
      <c r="D15" t="s">
        <v>13</v>
      </c>
      <c r="E15">
        <v>1</v>
      </c>
      <c r="F15">
        <v>9.99</v>
      </c>
      <c r="G15">
        <v>30</v>
      </c>
      <c r="H15">
        <v>6.99</v>
      </c>
      <c r="I15" s="6">
        <f t="shared" si="0"/>
        <v>6.3545454545454545</v>
      </c>
      <c r="J15" s="2" t="s">
        <v>7</v>
      </c>
      <c r="K15" s="2" t="s">
        <v>8</v>
      </c>
      <c r="L15" s="2" t="s">
        <v>9</v>
      </c>
    </row>
    <row r="16" spans="1:12" x14ac:dyDescent="0.25">
      <c r="A16">
        <v>990094716</v>
      </c>
      <c r="B16" s="1">
        <v>9781742625850</v>
      </c>
      <c r="C16" t="s">
        <v>33</v>
      </c>
      <c r="D16" t="s">
        <v>34</v>
      </c>
      <c r="E16">
        <v>1</v>
      </c>
      <c r="F16">
        <v>11.99</v>
      </c>
      <c r="G16">
        <v>30</v>
      </c>
      <c r="H16">
        <v>8.39</v>
      </c>
      <c r="I16" s="6">
        <f t="shared" si="0"/>
        <v>7.627272727272727</v>
      </c>
      <c r="J16" s="2" t="s">
        <v>7</v>
      </c>
      <c r="K16" s="2" t="s">
        <v>8</v>
      </c>
      <c r="L16" s="2" t="s">
        <v>9</v>
      </c>
    </row>
    <row r="17" spans="1:12" x14ac:dyDescent="0.25">
      <c r="A17">
        <v>990095035</v>
      </c>
      <c r="B17" s="1">
        <v>9781743530436</v>
      </c>
      <c r="C17" t="s">
        <v>35</v>
      </c>
      <c r="D17" t="s">
        <v>21</v>
      </c>
      <c r="E17">
        <v>1</v>
      </c>
      <c r="F17">
        <v>9.99</v>
      </c>
      <c r="G17">
        <v>30</v>
      </c>
      <c r="H17">
        <v>6.99</v>
      </c>
      <c r="I17" s="6">
        <f t="shared" si="0"/>
        <v>6.3545454545454545</v>
      </c>
      <c r="J17" s="2" t="s">
        <v>7</v>
      </c>
      <c r="K17" s="2" t="s">
        <v>8</v>
      </c>
      <c r="L17" s="2" t="s">
        <v>9</v>
      </c>
    </row>
    <row r="18" spans="1:12" x14ac:dyDescent="0.25">
      <c r="A18">
        <v>990095167</v>
      </c>
      <c r="B18" s="1">
        <v>9781742621937</v>
      </c>
      <c r="C18" t="s">
        <v>36</v>
      </c>
      <c r="D18" t="s">
        <v>37</v>
      </c>
      <c r="E18">
        <v>1</v>
      </c>
      <c r="F18">
        <v>9.99</v>
      </c>
      <c r="G18">
        <v>30</v>
      </c>
      <c r="H18">
        <v>6.99</v>
      </c>
      <c r="I18" s="6">
        <f t="shared" si="0"/>
        <v>6.3545454545454545</v>
      </c>
      <c r="J18" s="2" t="s">
        <v>7</v>
      </c>
      <c r="K18" s="2" t="s">
        <v>8</v>
      </c>
      <c r="L18" s="2" t="s">
        <v>9</v>
      </c>
    </row>
    <row r="19" spans="1:12" x14ac:dyDescent="0.25">
      <c r="A19">
        <v>990095269</v>
      </c>
      <c r="B19" s="1">
        <v>9781743348529</v>
      </c>
      <c r="C19" t="s">
        <v>38</v>
      </c>
      <c r="D19" t="s">
        <v>39</v>
      </c>
      <c r="E19">
        <v>1</v>
      </c>
      <c r="F19">
        <v>9.99</v>
      </c>
      <c r="G19">
        <v>30</v>
      </c>
      <c r="H19">
        <v>6.99</v>
      </c>
      <c r="I19" s="6">
        <f t="shared" si="0"/>
        <v>6.3545454545454545</v>
      </c>
      <c r="J19" s="2" t="s">
        <v>7</v>
      </c>
      <c r="K19" s="2" t="s">
        <v>8</v>
      </c>
      <c r="L19" s="2" t="s">
        <v>9</v>
      </c>
    </row>
    <row r="20" spans="1:12" x14ac:dyDescent="0.25">
      <c r="A20">
        <v>990094954</v>
      </c>
      <c r="B20" s="1">
        <v>9781742625676</v>
      </c>
      <c r="C20" t="s">
        <v>40</v>
      </c>
      <c r="D20" t="s">
        <v>41</v>
      </c>
      <c r="E20">
        <v>1</v>
      </c>
      <c r="F20">
        <v>9.99</v>
      </c>
      <c r="G20">
        <v>30</v>
      </c>
      <c r="H20">
        <v>6.99</v>
      </c>
      <c r="I20" s="6">
        <f t="shared" si="0"/>
        <v>6.3545454545454545</v>
      </c>
      <c r="J20" s="2" t="s">
        <v>7</v>
      </c>
      <c r="K20" s="2" t="s">
        <v>8</v>
      </c>
      <c r="L20" s="2" t="s">
        <v>9</v>
      </c>
    </row>
    <row r="21" spans="1:12" x14ac:dyDescent="0.25">
      <c r="A21">
        <v>990094641</v>
      </c>
      <c r="B21" s="1">
        <v>9781742627076</v>
      </c>
      <c r="C21" t="s">
        <v>42</v>
      </c>
      <c r="D21" t="s">
        <v>43</v>
      </c>
      <c r="E21">
        <v>1</v>
      </c>
      <c r="F21">
        <v>11.99</v>
      </c>
      <c r="G21">
        <v>30</v>
      </c>
      <c r="H21">
        <v>8.39</v>
      </c>
      <c r="I21" s="6">
        <f t="shared" si="0"/>
        <v>7.627272727272727</v>
      </c>
      <c r="J21" s="2" t="s">
        <v>7</v>
      </c>
      <c r="K21" s="2" t="s">
        <v>8</v>
      </c>
      <c r="L21" s="2" t="s">
        <v>9</v>
      </c>
    </row>
    <row r="22" spans="1:12" x14ac:dyDescent="0.25">
      <c r="A22">
        <v>990094717</v>
      </c>
      <c r="B22" s="1">
        <v>9781743536278</v>
      </c>
      <c r="C22" t="s">
        <v>44</v>
      </c>
      <c r="D22" t="s">
        <v>45</v>
      </c>
      <c r="E22">
        <v>1</v>
      </c>
      <c r="F22">
        <v>14.99</v>
      </c>
      <c r="G22">
        <v>30</v>
      </c>
      <c r="H22">
        <v>10.49</v>
      </c>
      <c r="I22" s="6">
        <f t="shared" si="0"/>
        <v>9.5363636363636353</v>
      </c>
      <c r="J22" s="2" t="s">
        <v>7</v>
      </c>
      <c r="K22" s="2" t="s">
        <v>8</v>
      </c>
      <c r="L22" s="2" t="s">
        <v>9</v>
      </c>
    </row>
    <row r="23" spans="1:12" x14ac:dyDescent="0.25">
      <c r="A23">
        <v>990094604</v>
      </c>
      <c r="B23" s="1">
        <v>9781743348581</v>
      </c>
      <c r="C23" t="s">
        <v>46</v>
      </c>
      <c r="D23" t="s">
        <v>47</v>
      </c>
      <c r="E23">
        <v>1</v>
      </c>
      <c r="F23">
        <v>11.99</v>
      </c>
      <c r="G23">
        <v>30</v>
      </c>
      <c r="H23">
        <v>8.39</v>
      </c>
      <c r="I23" s="6">
        <f t="shared" si="0"/>
        <v>7.627272727272727</v>
      </c>
      <c r="J23" s="2" t="s">
        <v>7</v>
      </c>
      <c r="K23" s="2" t="s">
        <v>8</v>
      </c>
      <c r="L23" s="2" t="s">
        <v>9</v>
      </c>
    </row>
    <row r="24" spans="1:12" x14ac:dyDescent="0.25">
      <c r="A24">
        <v>990095238</v>
      </c>
      <c r="B24" s="1">
        <v>9781743030486</v>
      </c>
      <c r="C24" t="s">
        <v>48</v>
      </c>
      <c r="D24" t="s">
        <v>49</v>
      </c>
      <c r="E24">
        <v>1</v>
      </c>
      <c r="F24">
        <v>9.99</v>
      </c>
      <c r="G24">
        <v>30</v>
      </c>
      <c r="H24">
        <v>6.99</v>
      </c>
      <c r="I24" s="6">
        <f t="shared" si="0"/>
        <v>6.3545454545454545</v>
      </c>
      <c r="J24" s="2" t="s">
        <v>7</v>
      </c>
      <c r="K24" s="2" t="s">
        <v>8</v>
      </c>
      <c r="L24" s="2" t="s">
        <v>9</v>
      </c>
    </row>
    <row r="25" spans="1:12" x14ac:dyDescent="0.25">
      <c r="A25">
        <v>990094955</v>
      </c>
      <c r="B25" s="1">
        <v>9781742625706</v>
      </c>
      <c r="C25" t="s">
        <v>50</v>
      </c>
      <c r="D25" t="s">
        <v>41</v>
      </c>
      <c r="E25">
        <v>1</v>
      </c>
      <c r="F25">
        <v>9.99</v>
      </c>
      <c r="G25">
        <v>30</v>
      </c>
      <c r="H25">
        <v>6.99</v>
      </c>
      <c r="I25" s="6">
        <f t="shared" si="0"/>
        <v>6.3545454545454545</v>
      </c>
      <c r="J25" s="2" t="s">
        <v>7</v>
      </c>
      <c r="K25" s="2" t="s">
        <v>8</v>
      </c>
      <c r="L25" s="2" t="s">
        <v>9</v>
      </c>
    </row>
    <row r="26" spans="1:12" x14ac:dyDescent="0.25">
      <c r="A26">
        <v>990094855</v>
      </c>
      <c r="B26" s="1">
        <v>9781741983111</v>
      </c>
      <c r="C26" t="s">
        <v>51</v>
      </c>
      <c r="D26" t="s">
        <v>52</v>
      </c>
      <c r="E26">
        <v>1</v>
      </c>
      <c r="F26">
        <v>9.99</v>
      </c>
      <c r="G26">
        <v>30</v>
      </c>
      <c r="H26">
        <v>6.99</v>
      </c>
      <c r="I26" s="6">
        <f t="shared" si="0"/>
        <v>6.3545454545454545</v>
      </c>
      <c r="J26" s="2" t="s">
        <v>7</v>
      </c>
      <c r="K26" s="2" t="s">
        <v>8</v>
      </c>
      <c r="L26" s="2" t="s">
        <v>9</v>
      </c>
    </row>
    <row r="27" spans="1:12" x14ac:dyDescent="0.25">
      <c r="A27">
        <v>990095113</v>
      </c>
      <c r="B27" s="1">
        <v>9781743295441</v>
      </c>
      <c r="C27" t="s">
        <v>53</v>
      </c>
      <c r="D27" t="s">
        <v>54</v>
      </c>
      <c r="E27">
        <v>1</v>
      </c>
      <c r="F27">
        <v>11.99</v>
      </c>
      <c r="G27">
        <v>30</v>
      </c>
      <c r="H27">
        <v>8.39</v>
      </c>
      <c r="I27" s="6">
        <f t="shared" si="0"/>
        <v>7.627272727272727</v>
      </c>
      <c r="J27" s="2" t="s">
        <v>7</v>
      </c>
      <c r="K27" s="2" t="s">
        <v>8</v>
      </c>
      <c r="L27" s="2" t="s">
        <v>9</v>
      </c>
    </row>
    <row r="28" spans="1:12" x14ac:dyDescent="0.25">
      <c r="A28">
        <v>990095151</v>
      </c>
      <c r="B28" s="1">
        <v>9781743346600</v>
      </c>
      <c r="C28" t="s">
        <v>55</v>
      </c>
      <c r="D28" t="s">
        <v>29</v>
      </c>
      <c r="E28">
        <v>1</v>
      </c>
      <c r="F28">
        <v>7.99</v>
      </c>
      <c r="G28">
        <v>30</v>
      </c>
      <c r="H28">
        <v>5.59</v>
      </c>
      <c r="I28" s="6">
        <f t="shared" si="0"/>
        <v>5.0818181818181811</v>
      </c>
      <c r="J28" s="2" t="s">
        <v>7</v>
      </c>
      <c r="K28" s="2" t="s">
        <v>8</v>
      </c>
      <c r="L28" s="2" t="s">
        <v>9</v>
      </c>
    </row>
    <row r="29" spans="1:12" x14ac:dyDescent="0.25">
      <c r="A29">
        <v>990094755</v>
      </c>
      <c r="B29" s="1">
        <v>9781741987300</v>
      </c>
      <c r="C29" t="s">
        <v>56</v>
      </c>
      <c r="D29" t="s">
        <v>57</v>
      </c>
      <c r="E29">
        <v>1</v>
      </c>
      <c r="F29">
        <v>11.99</v>
      </c>
      <c r="G29">
        <v>30</v>
      </c>
      <c r="H29">
        <v>8.39</v>
      </c>
      <c r="I29" s="6">
        <f t="shared" si="0"/>
        <v>7.627272727272727</v>
      </c>
      <c r="J29" s="2" t="s">
        <v>7</v>
      </c>
      <c r="K29" s="2" t="s">
        <v>8</v>
      </c>
      <c r="L29" s="2" t="s">
        <v>9</v>
      </c>
    </row>
    <row r="30" spans="1:12" x14ac:dyDescent="0.25">
      <c r="A30">
        <v>990095018</v>
      </c>
      <c r="B30" s="1">
        <v>9781743516775</v>
      </c>
      <c r="C30" t="s">
        <v>58</v>
      </c>
      <c r="D30" t="s">
        <v>59</v>
      </c>
      <c r="E30">
        <v>1</v>
      </c>
      <c r="F30">
        <v>11.99</v>
      </c>
      <c r="G30">
        <v>30</v>
      </c>
      <c r="H30">
        <v>8.39</v>
      </c>
      <c r="I30" s="6">
        <f t="shared" si="0"/>
        <v>7.627272727272727</v>
      </c>
      <c r="J30" s="2" t="s">
        <v>7</v>
      </c>
      <c r="K30" s="2" t="s">
        <v>8</v>
      </c>
      <c r="L30" s="2" t="s">
        <v>9</v>
      </c>
    </row>
    <row r="31" spans="1:12" ht="16.5" thickBot="1" x14ac:dyDescent="0.3">
      <c r="E31" s="3">
        <f t="shared" ref="E31:I31" si="1">SUM(E2:E30)</f>
        <v>29</v>
      </c>
      <c r="F31" s="4">
        <f t="shared" si="1"/>
        <v>307.71000000000009</v>
      </c>
      <c r="G31" s="5">
        <f>(F31-H31)/F31</f>
        <v>0.30028273374281</v>
      </c>
      <c r="H31" s="4">
        <f t="shared" si="1"/>
        <v>215.31</v>
      </c>
      <c r="I31" s="7">
        <f t="shared" si="1"/>
        <v>195.73636363636362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2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201504 - EBook Agency Suppliers</vt:lpstr>
    </vt:vector>
  </TitlesOfParts>
  <Company>Booktopia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Baskin</dc:creator>
  <cp:lastModifiedBy>Ainsley Henderson</cp:lastModifiedBy>
  <cp:lastPrinted>2015-05-12T23:17:17Z</cp:lastPrinted>
  <dcterms:created xsi:type="dcterms:W3CDTF">2015-05-10T22:46:37Z</dcterms:created>
  <dcterms:modified xsi:type="dcterms:W3CDTF">2015-05-18T21:40:19Z</dcterms:modified>
</cp:coreProperties>
</file>