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95" windowWidth="22035" windowHeight="10425"/>
  </bookViews>
  <sheets>
    <sheet name="Month Summary" sheetId="3" r:id="rId1"/>
    <sheet name="2012-Oct" sheetId="2" r:id="rId2"/>
  </sheets>
  <definedNames>
    <definedName name="_xlnm._FilterDatabase" localSheetId="1" hidden="1">'2012-Oct'!$A$1:$R$2094</definedName>
  </definedNames>
  <calcPr calcId="145621"/>
</workbook>
</file>

<file path=xl/calcChain.xml><?xml version="1.0" encoding="utf-8"?>
<calcChain xmlns="http://schemas.openxmlformats.org/spreadsheetml/2006/main">
  <c r="N500" i="2" l="1"/>
  <c r="M500" i="2"/>
  <c r="M498" i="2"/>
  <c r="N498" i="2"/>
  <c r="M497" i="2"/>
  <c r="N497" i="2"/>
  <c r="M496" i="2"/>
  <c r="N496" i="2"/>
  <c r="M494" i="2"/>
  <c r="N494" i="2"/>
  <c r="M495" i="2"/>
  <c r="N495" i="2"/>
  <c r="M492" i="2"/>
  <c r="N492" i="2"/>
  <c r="M493" i="2"/>
  <c r="N493" i="2"/>
  <c r="M491" i="2"/>
  <c r="N491" i="2"/>
  <c r="M490" i="2"/>
  <c r="N490" i="2"/>
  <c r="M489" i="2"/>
  <c r="N489" i="2"/>
  <c r="M488" i="2"/>
  <c r="N488" i="2"/>
  <c r="M487" i="2"/>
  <c r="N487" i="2"/>
  <c r="M486" i="2"/>
  <c r="N486" i="2"/>
  <c r="M485" i="2"/>
  <c r="N485" i="2"/>
  <c r="M484" i="2"/>
  <c r="N484" i="2"/>
  <c r="M483" i="2"/>
  <c r="N483" i="2"/>
  <c r="M482" i="2"/>
  <c r="N482" i="2"/>
  <c r="M481" i="2"/>
  <c r="N481" i="2"/>
  <c r="M480" i="2"/>
  <c r="N480" i="2"/>
  <c r="M479" i="2"/>
  <c r="N479" i="2"/>
  <c r="M478" i="2"/>
  <c r="N478" i="2"/>
  <c r="M477" i="2"/>
  <c r="N477" i="2"/>
  <c r="M474" i="2"/>
  <c r="N474" i="2"/>
  <c r="M475" i="2"/>
  <c r="N475" i="2"/>
  <c r="M476" i="2"/>
  <c r="N476" i="2"/>
  <c r="M473" i="2"/>
  <c r="N473" i="2"/>
  <c r="M472" i="2"/>
  <c r="N472" i="2"/>
  <c r="M469" i="2"/>
  <c r="N469" i="2"/>
  <c r="M470" i="2"/>
  <c r="N470" i="2"/>
  <c r="M471" i="2"/>
  <c r="N471" i="2"/>
  <c r="M468" i="2"/>
  <c r="N468" i="2"/>
  <c r="M467" i="2"/>
  <c r="N467" i="2"/>
  <c r="M465" i="2"/>
  <c r="N465" i="2"/>
  <c r="M464" i="2"/>
  <c r="N464" i="2"/>
  <c r="M466" i="2"/>
  <c r="N466" i="2"/>
  <c r="M463" i="2"/>
  <c r="N463" i="2"/>
  <c r="M462" i="2"/>
  <c r="N462" i="2"/>
  <c r="M461" i="2"/>
  <c r="N461" i="2"/>
  <c r="M460" i="2"/>
  <c r="N460" i="2"/>
  <c r="M459" i="2"/>
  <c r="N459" i="2"/>
  <c r="M458" i="2"/>
  <c r="N458" i="2"/>
  <c r="M457" i="2"/>
  <c r="N457" i="2"/>
  <c r="M456" i="2"/>
  <c r="N456" i="2"/>
  <c r="M455" i="2"/>
  <c r="N455" i="2"/>
  <c r="M454" i="2"/>
  <c r="N454" i="2"/>
  <c r="M453" i="2"/>
  <c r="N453" i="2"/>
  <c r="M452" i="2"/>
  <c r="N452" i="2"/>
  <c r="M451" i="2"/>
  <c r="N451" i="2"/>
  <c r="M450" i="2"/>
  <c r="N450" i="2"/>
  <c r="M449" i="2"/>
  <c r="N449" i="2"/>
  <c r="M448" i="2"/>
  <c r="N448" i="2"/>
  <c r="M447" i="2"/>
  <c r="N447" i="2"/>
  <c r="M446" i="2"/>
  <c r="N446" i="2"/>
  <c r="M445" i="2"/>
  <c r="N445" i="2"/>
  <c r="M444" i="2"/>
  <c r="N444" i="2"/>
  <c r="M430" i="2"/>
  <c r="N430" i="2"/>
  <c r="M431" i="2"/>
  <c r="N431" i="2"/>
  <c r="M432" i="2"/>
  <c r="N432" i="2"/>
  <c r="M433" i="2"/>
  <c r="N433" i="2"/>
  <c r="M434" i="2"/>
  <c r="N434" i="2"/>
  <c r="M435" i="2"/>
  <c r="N435" i="2"/>
  <c r="M436" i="2"/>
  <c r="N436" i="2"/>
  <c r="M437" i="2"/>
  <c r="N437" i="2"/>
  <c r="M438" i="2"/>
  <c r="N438" i="2"/>
  <c r="M439" i="2"/>
  <c r="N439" i="2"/>
  <c r="M440" i="2"/>
  <c r="N440" i="2"/>
  <c r="M441" i="2"/>
  <c r="N441" i="2"/>
  <c r="M442" i="2"/>
  <c r="N442" i="2"/>
  <c r="M443" i="2"/>
  <c r="N443" i="2"/>
  <c r="M429" i="2"/>
  <c r="N429" i="2"/>
  <c r="M428" i="2"/>
  <c r="N428" i="2"/>
  <c r="M427" i="2"/>
  <c r="N427" i="2"/>
  <c r="M426" i="2"/>
  <c r="N426" i="2"/>
  <c r="M425" i="2"/>
  <c r="N425" i="2"/>
  <c r="M424" i="2"/>
  <c r="N424" i="2"/>
  <c r="M423" i="2"/>
  <c r="N423" i="2"/>
  <c r="M422" i="2"/>
  <c r="N422" i="2"/>
  <c r="M421" i="2"/>
  <c r="N421" i="2"/>
  <c r="M420" i="2"/>
  <c r="N420" i="2"/>
  <c r="M419" i="2"/>
  <c r="N419" i="2"/>
  <c r="M417" i="2"/>
  <c r="N417" i="2"/>
  <c r="M418" i="2"/>
  <c r="N418" i="2"/>
  <c r="M416" i="2"/>
  <c r="N416" i="2"/>
  <c r="M415" i="2"/>
  <c r="N415" i="2"/>
  <c r="M414" i="2"/>
  <c r="N414" i="2"/>
  <c r="M413" i="2"/>
  <c r="N413" i="2"/>
  <c r="M410" i="2"/>
  <c r="N410" i="2"/>
  <c r="M411" i="2"/>
  <c r="N411" i="2"/>
  <c r="M412" i="2"/>
  <c r="N412" i="2"/>
  <c r="M409" i="2"/>
  <c r="N409" i="2"/>
  <c r="M408" i="2"/>
  <c r="N408" i="2"/>
  <c r="M407" i="2"/>
  <c r="N407" i="2"/>
  <c r="M406" i="2"/>
  <c r="N406" i="2"/>
  <c r="M405" i="2"/>
  <c r="N405" i="2"/>
  <c r="M404" i="2"/>
  <c r="N404" i="2"/>
  <c r="M403" i="2"/>
  <c r="N403" i="2"/>
  <c r="M402" i="2"/>
  <c r="N402" i="2"/>
  <c r="M401" i="2"/>
  <c r="N401" i="2"/>
  <c r="M400" i="2"/>
  <c r="N400" i="2"/>
  <c r="M399" i="2"/>
  <c r="N399" i="2"/>
  <c r="M398" i="2"/>
  <c r="N398" i="2"/>
  <c r="M397" i="2"/>
  <c r="N397" i="2"/>
  <c r="M396" i="2"/>
  <c r="N396" i="2"/>
  <c r="M395" i="2"/>
  <c r="N395" i="2"/>
  <c r="M394" i="2"/>
  <c r="N394" i="2"/>
  <c r="M393" i="2"/>
  <c r="N393" i="2"/>
  <c r="M392" i="2"/>
  <c r="N392" i="2"/>
  <c r="M391" i="2"/>
  <c r="N391" i="2"/>
  <c r="M390" i="2"/>
  <c r="N390" i="2"/>
  <c r="M389" i="2"/>
  <c r="N389" i="2"/>
  <c r="M388" i="2"/>
  <c r="N388" i="2"/>
  <c r="M387" i="2"/>
  <c r="N387" i="2"/>
  <c r="M386" i="2"/>
  <c r="N386" i="2"/>
  <c r="M385" i="2"/>
  <c r="N385" i="2"/>
  <c r="M384" i="2"/>
  <c r="N384" i="2"/>
  <c r="M383" i="2"/>
  <c r="N383" i="2"/>
  <c r="M382" i="2"/>
  <c r="N382" i="2"/>
  <c r="M381" i="2"/>
  <c r="N381" i="2"/>
  <c r="M380" i="2"/>
  <c r="N380" i="2"/>
  <c r="M379" i="2"/>
  <c r="N379" i="2"/>
  <c r="M378" i="2"/>
  <c r="N378" i="2"/>
  <c r="M377" i="2"/>
  <c r="N377" i="2"/>
  <c r="M376" i="2"/>
  <c r="N376" i="2"/>
  <c r="M375" i="2"/>
  <c r="N375" i="2"/>
  <c r="M374" i="2"/>
  <c r="N374" i="2"/>
  <c r="M373" i="2"/>
  <c r="N373" i="2"/>
  <c r="M372" i="2"/>
  <c r="N372" i="2"/>
  <c r="M371" i="2"/>
  <c r="N371" i="2"/>
  <c r="M370" i="2"/>
  <c r="N370" i="2"/>
  <c r="M368" i="2"/>
  <c r="N368" i="2"/>
  <c r="M369" i="2"/>
  <c r="N369" i="2"/>
  <c r="M367" i="2"/>
  <c r="N367" i="2"/>
  <c r="M366" i="2"/>
  <c r="N366" i="2"/>
  <c r="M365" i="2"/>
  <c r="N365" i="2"/>
  <c r="M364" i="2"/>
  <c r="N364" i="2"/>
  <c r="M363" i="2"/>
  <c r="N363" i="2"/>
  <c r="M362" i="2"/>
  <c r="N362" i="2"/>
  <c r="M361" i="2"/>
  <c r="N361" i="2"/>
  <c r="M360" i="2"/>
  <c r="N360" i="2"/>
  <c r="M359" i="2"/>
  <c r="N359" i="2"/>
  <c r="M358" i="2"/>
  <c r="N358" i="2"/>
  <c r="M357" i="2"/>
  <c r="N357" i="2"/>
  <c r="M356" i="2"/>
  <c r="N356" i="2"/>
  <c r="M355" i="2"/>
  <c r="N355" i="2"/>
  <c r="M354" i="2"/>
  <c r="N354" i="2"/>
  <c r="M353" i="2"/>
  <c r="N353" i="2"/>
  <c r="M350" i="2"/>
  <c r="N350" i="2"/>
  <c r="M351" i="2"/>
  <c r="N351" i="2"/>
  <c r="M352" i="2"/>
  <c r="N352" i="2"/>
  <c r="M336" i="2"/>
  <c r="N336" i="2"/>
  <c r="M337" i="2"/>
  <c r="N337" i="2"/>
  <c r="M338" i="2"/>
  <c r="N338" i="2"/>
  <c r="M339" i="2"/>
  <c r="N339" i="2"/>
  <c r="M340" i="2"/>
  <c r="N340" i="2"/>
  <c r="M341" i="2"/>
  <c r="N341" i="2"/>
  <c r="M342" i="2"/>
  <c r="N342" i="2"/>
  <c r="M343" i="2"/>
  <c r="N343" i="2"/>
  <c r="M344" i="2"/>
  <c r="N344" i="2"/>
  <c r="M345" i="2"/>
  <c r="N345" i="2"/>
  <c r="M346" i="2"/>
  <c r="N346" i="2"/>
  <c r="M347" i="2"/>
  <c r="N347" i="2"/>
  <c r="M348" i="2"/>
  <c r="N348" i="2"/>
  <c r="M349" i="2"/>
  <c r="N349" i="2"/>
  <c r="M162" i="2"/>
  <c r="N162" i="2"/>
  <c r="M335" i="2"/>
  <c r="N335" i="2"/>
  <c r="M334" i="2"/>
  <c r="N334" i="2"/>
  <c r="M333" i="2"/>
  <c r="N333" i="2"/>
  <c r="M332" i="2"/>
  <c r="N332" i="2"/>
  <c r="M331" i="2"/>
  <c r="N331" i="2"/>
  <c r="M330" i="2"/>
  <c r="N330" i="2"/>
  <c r="M329" i="2"/>
  <c r="N329" i="2"/>
  <c r="M328" i="2"/>
  <c r="N328" i="2"/>
  <c r="M327" i="2"/>
  <c r="N327" i="2"/>
  <c r="M326" i="2"/>
  <c r="N326" i="2"/>
  <c r="M325" i="2"/>
  <c r="N325" i="2"/>
  <c r="M324" i="2"/>
  <c r="N324" i="2"/>
  <c r="M319" i="2"/>
  <c r="N319" i="2"/>
  <c r="M320" i="2"/>
  <c r="N320" i="2"/>
  <c r="M321" i="2"/>
  <c r="N321" i="2"/>
  <c r="M322" i="2"/>
  <c r="N322" i="2"/>
  <c r="M323" i="2"/>
  <c r="N323" i="2"/>
  <c r="M318" i="2"/>
  <c r="N318" i="2"/>
  <c r="M317" i="2"/>
  <c r="N317" i="2"/>
  <c r="M316" i="2"/>
  <c r="N316" i="2"/>
  <c r="M315" i="2"/>
  <c r="N315" i="2"/>
  <c r="M314" i="2"/>
  <c r="N314" i="2"/>
  <c r="M313" i="2"/>
  <c r="N313" i="2"/>
  <c r="M312" i="2"/>
  <c r="N312" i="2"/>
  <c r="M311" i="2"/>
  <c r="N311" i="2"/>
  <c r="M310" i="2"/>
  <c r="N310" i="2"/>
  <c r="M309" i="2"/>
  <c r="N309" i="2"/>
  <c r="M308" i="2"/>
  <c r="N308" i="2"/>
  <c r="M307" i="2"/>
  <c r="N307" i="2"/>
  <c r="M306" i="2"/>
  <c r="N306" i="2"/>
  <c r="M305" i="2"/>
  <c r="N305" i="2"/>
  <c r="M304" i="2"/>
  <c r="N304" i="2"/>
  <c r="M303" i="2"/>
  <c r="N303" i="2"/>
  <c r="M302" i="2"/>
  <c r="N302" i="2"/>
  <c r="M301" i="2"/>
  <c r="N301" i="2"/>
  <c r="M300" i="2"/>
  <c r="N300" i="2"/>
  <c r="M299" i="2"/>
  <c r="N299" i="2"/>
  <c r="M298" i="2"/>
  <c r="N298" i="2"/>
  <c r="M297" i="2"/>
  <c r="N297" i="2"/>
  <c r="M296" i="2"/>
  <c r="N296" i="2"/>
  <c r="M295" i="2"/>
  <c r="N295" i="2"/>
  <c r="M294" i="2"/>
  <c r="N294" i="2"/>
  <c r="M293" i="2"/>
  <c r="N293" i="2"/>
  <c r="M292" i="2"/>
  <c r="N292" i="2"/>
  <c r="M291" i="2"/>
  <c r="N291" i="2"/>
  <c r="M290" i="2"/>
  <c r="N290" i="2"/>
  <c r="M287" i="2"/>
  <c r="N287" i="2"/>
  <c r="M289" i="2"/>
  <c r="N289" i="2"/>
  <c r="M288" i="2"/>
  <c r="N288" i="2"/>
  <c r="M286" i="2"/>
  <c r="N286" i="2"/>
  <c r="M285" i="2"/>
  <c r="N285" i="2"/>
  <c r="M206" i="2"/>
  <c r="N206" i="2"/>
  <c r="M207" i="2"/>
  <c r="N207" i="2"/>
  <c r="M208" i="2"/>
  <c r="N208" i="2"/>
  <c r="M209" i="2"/>
  <c r="N209" i="2"/>
  <c r="M210" i="2"/>
  <c r="N210" i="2"/>
  <c r="M211" i="2"/>
  <c r="N211" i="2"/>
  <c r="M212" i="2"/>
  <c r="N212" i="2"/>
  <c r="M213" i="2"/>
  <c r="N213" i="2"/>
  <c r="M214" i="2"/>
  <c r="N214" i="2"/>
  <c r="M215" i="2"/>
  <c r="N215" i="2"/>
  <c r="M216" i="2"/>
  <c r="N216" i="2"/>
  <c r="M217" i="2"/>
  <c r="N217" i="2"/>
  <c r="M218" i="2"/>
  <c r="N218" i="2"/>
  <c r="M219" i="2"/>
  <c r="N219" i="2"/>
  <c r="M220" i="2"/>
  <c r="N220" i="2"/>
  <c r="M221" i="2"/>
  <c r="N221" i="2"/>
  <c r="M222" i="2"/>
  <c r="N222" i="2"/>
  <c r="M223" i="2"/>
  <c r="N223" i="2"/>
  <c r="M224" i="2"/>
  <c r="N224" i="2"/>
  <c r="M225" i="2"/>
  <c r="N225" i="2"/>
  <c r="M226" i="2"/>
  <c r="N226" i="2"/>
  <c r="M227" i="2"/>
  <c r="N227" i="2"/>
  <c r="M228" i="2"/>
  <c r="N228" i="2"/>
  <c r="M229" i="2"/>
  <c r="N229" i="2"/>
  <c r="M230" i="2"/>
  <c r="N230" i="2"/>
  <c r="M231" i="2"/>
  <c r="N231" i="2"/>
  <c r="M232" i="2"/>
  <c r="N232" i="2"/>
  <c r="M233" i="2"/>
  <c r="N233" i="2"/>
  <c r="M234" i="2"/>
  <c r="N234" i="2"/>
  <c r="M235" i="2"/>
  <c r="N235" i="2"/>
  <c r="M236" i="2"/>
  <c r="N236" i="2"/>
  <c r="M237" i="2"/>
  <c r="N237" i="2"/>
  <c r="M238" i="2"/>
  <c r="N238" i="2"/>
  <c r="M239" i="2"/>
  <c r="N239" i="2"/>
  <c r="M240" i="2"/>
  <c r="N240" i="2"/>
  <c r="M241" i="2"/>
  <c r="N241" i="2"/>
  <c r="M242" i="2"/>
  <c r="N242" i="2"/>
  <c r="M243" i="2"/>
  <c r="N243" i="2"/>
  <c r="M244" i="2"/>
  <c r="N244" i="2"/>
  <c r="M245" i="2"/>
  <c r="N245" i="2"/>
  <c r="M246" i="2"/>
  <c r="N246" i="2"/>
  <c r="M247" i="2"/>
  <c r="N247" i="2"/>
  <c r="M248" i="2"/>
  <c r="N248" i="2"/>
  <c r="M249" i="2"/>
  <c r="N249" i="2"/>
  <c r="M250" i="2"/>
  <c r="N250" i="2"/>
  <c r="M251" i="2"/>
  <c r="N251" i="2"/>
  <c r="M252" i="2"/>
  <c r="N252" i="2"/>
  <c r="M253" i="2"/>
  <c r="N253" i="2"/>
  <c r="M254" i="2"/>
  <c r="N254" i="2"/>
  <c r="M255" i="2"/>
  <c r="N255" i="2"/>
  <c r="M256" i="2"/>
  <c r="N256" i="2"/>
  <c r="M257" i="2"/>
  <c r="N257" i="2"/>
  <c r="M258" i="2"/>
  <c r="N258" i="2"/>
  <c r="M259" i="2"/>
  <c r="N259" i="2"/>
  <c r="M260" i="2"/>
  <c r="N260" i="2"/>
  <c r="M261" i="2"/>
  <c r="N261" i="2"/>
  <c r="M262" i="2"/>
  <c r="N262" i="2"/>
  <c r="M263" i="2"/>
  <c r="N263" i="2"/>
  <c r="M264" i="2"/>
  <c r="N264" i="2"/>
  <c r="M265" i="2"/>
  <c r="N265" i="2"/>
  <c r="M266" i="2"/>
  <c r="N266" i="2"/>
  <c r="M267" i="2"/>
  <c r="N267" i="2"/>
  <c r="M268" i="2"/>
  <c r="N268" i="2"/>
  <c r="M269" i="2"/>
  <c r="N269" i="2"/>
  <c r="M270" i="2"/>
  <c r="N270" i="2"/>
  <c r="M271" i="2"/>
  <c r="N271" i="2"/>
  <c r="M272" i="2"/>
  <c r="N272" i="2"/>
  <c r="M273" i="2"/>
  <c r="N273" i="2"/>
  <c r="M274" i="2"/>
  <c r="N274" i="2"/>
  <c r="M275" i="2"/>
  <c r="N275" i="2"/>
  <c r="M276" i="2"/>
  <c r="N276" i="2"/>
  <c r="M277" i="2"/>
  <c r="N277" i="2"/>
  <c r="M278" i="2"/>
  <c r="N278" i="2"/>
  <c r="M279" i="2"/>
  <c r="N279" i="2"/>
  <c r="M280" i="2"/>
  <c r="N280" i="2"/>
  <c r="M281" i="2"/>
  <c r="N281" i="2"/>
  <c r="M282" i="2"/>
  <c r="N282" i="2"/>
  <c r="M283" i="2"/>
  <c r="N283" i="2"/>
  <c r="M284" i="2"/>
  <c r="N284" i="2"/>
  <c r="M205" i="2"/>
  <c r="N205" i="2"/>
  <c r="M204" i="2"/>
  <c r="N204" i="2"/>
  <c r="M203" i="2"/>
  <c r="N203" i="2"/>
  <c r="M202" i="2"/>
  <c r="N202" i="2"/>
  <c r="M200" i="2"/>
  <c r="N200" i="2"/>
  <c r="M201" i="2"/>
  <c r="N201" i="2"/>
  <c r="M199" i="2"/>
  <c r="N199" i="2"/>
  <c r="M198" i="2"/>
  <c r="N198" i="2"/>
  <c r="M197" i="2"/>
  <c r="N197" i="2"/>
  <c r="M186" i="2"/>
  <c r="N186" i="2"/>
  <c r="M196" i="2"/>
  <c r="N196" i="2"/>
  <c r="M195" i="2"/>
  <c r="N195" i="2"/>
  <c r="M194" i="2"/>
  <c r="N194" i="2"/>
  <c r="M193" i="2"/>
  <c r="N193" i="2"/>
  <c r="M192" i="2"/>
  <c r="N192" i="2"/>
  <c r="M191" i="2"/>
  <c r="N191" i="2"/>
  <c r="M189" i="2"/>
  <c r="N189" i="2"/>
  <c r="M190" i="2"/>
  <c r="N190" i="2"/>
  <c r="M188" i="2"/>
  <c r="N188" i="2"/>
  <c r="M187" i="2"/>
  <c r="N187" i="2"/>
  <c r="M185" i="2"/>
  <c r="N185" i="2"/>
  <c r="M184" i="2"/>
  <c r="N184" i="2"/>
  <c r="M183" i="2"/>
  <c r="N183" i="2"/>
  <c r="M182" i="2"/>
  <c r="N182" i="2"/>
  <c r="M181" i="2"/>
  <c r="N181" i="2"/>
  <c r="M180" i="2"/>
  <c r="N180" i="2"/>
  <c r="M179" i="2"/>
  <c r="N179" i="2"/>
  <c r="M177" i="2"/>
  <c r="N177" i="2"/>
  <c r="M178" i="2"/>
  <c r="N178" i="2"/>
  <c r="M176" i="2"/>
  <c r="N176" i="2"/>
  <c r="M175" i="2"/>
  <c r="N175" i="2"/>
  <c r="M174" i="2"/>
  <c r="N174" i="2"/>
  <c r="M173" i="2"/>
  <c r="N173" i="2"/>
  <c r="M172" i="2"/>
  <c r="N172" i="2"/>
  <c r="M171" i="2"/>
  <c r="N171" i="2"/>
  <c r="M170" i="2"/>
  <c r="N170" i="2"/>
  <c r="M169" i="2"/>
  <c r="N169" i="2"/>
  <c r="M168" i="2"/>
  <c r="N168" i="2"/>
  <c r="M167" i="2"/>
  <c r="N167" i="2"/>
  <c r="M166" i="2"/>
  <c r="N166" i="2"/>
  <c r="M165" i="2"/>
  <c r="N165" i="2"/>
  <c r="M164" i="2"/>
  <c r="N164" i="2"/>
  <c r="M163" i="2"/>
  <c r="N163" i="2"/>
  <c r="M161" i="2"/>
  <c r="N161" i="2"/>
  <c r="M160" i="2"/>
  <c r="N160" i="2"/>
  <c r="M159" i="2"/>
  <c r="N159" i="2"/>
  <c r="M158" i="2"/>
  <c r="N158" i="2"/>
  <c r="M157" i="2"/>
  <c r="N157" i="2"/>
  <c r="M156" i="2"/>
  <c r="N156" i="2"/>
  <c r="M155" i="2"/>
  <c r="N155" i="2"/>
  <c r="M154" i="2"/>
  <c r="N154" i="2"/>
  <c r="M153" i="2"/>
  <c r="N153" i="2"/>
  <c r="M152" i="2"/>
  <c r="N152" i="2"/>
  <c r="M151" i="2"/>
  <c r="N151" i="2"/>
  <c r="M150" i="2"/>
  <c r="N150" i="2"/>
  <c r="M137" i="2"/>
  <c r="N137" i="2"/>
  <c r="M149" i="2"/>
  <c r="N149" i="2"/>
  <c r="M148" i="2"/>
  <c r="N148" i="2"/>
  <c r="M147" i="2"/>
  <c r="N147" i="2"/>
  <c r="M146" i="2"/>
  <c r="N146" i="2"/>
  <c r="M145" i="2"/>
  <c r="N145" i="2"/>
  <c r="M144" i="2"/>
  <c r="N144" i="2"/>
  <c r="M143" i="2"/>
  <c r="N143" i="2"/>
  <c r="M142" i="2"/>
  <c r="N142" i="2"/>
  <c r="M141" i="2"/>
  <c r="N141" i="2"/>
  <c r="M140" i="2"/>
  <c r="N140" i="2"/>
  <c r="M139" i="2"/>
  <c r="N139" i="2"/>
  <c r="M138" i="2"/>
  <c r="N138" i="2"/>
  <c r="M136" i="2"/>
  <c r="N136" i="2"/>
  <c r="M135" i="2"/>
  <c r="N135" i="2"/>
  <c r="M134" i="2"/>
  <c r="N134" i="2"/>
  <c r="M133" i="2"/>
  <c r="N133" i="2"/>
  <c r="M132" i="2"/>
  <c r="N132" i="2"/>
  <c r="M131" i="2"/>
  <c r="N131" i="2"/>
  <c r="M130" i="2"/>
  <c r="N130" i="2"/>
  <c r="M129" i="2"/>
  <c r="N129" i="2"/>
  <c r="M127" i="2"/>
  <c r="N127" i="2"/>
  <c r="M128" i="2"/>
  <c r="N128" i="2"/>
  <c r="M126" i="2"/>
  <c r="N126" i="2"/>
  <c r="M124" i="2"/>
  <c r="N124" i="2"/>
  <c r="M125" i="2"/>
  <c r="N125" i="2"/>
  <c r="M123" i="2"/>
  <c r="N123" i="2"/>
  <c r="M122" i="2"/>
  <c r="N122" i="2"/>
  <c r="M121" i="2"/>
  <c r="N121" i="2"/>
  <c r="M120" i="2"/>
  <c r="N120" i="2"/>
  <c r="M10" i="2"/>
  <c r="N10" i="2"/>
  <c r="M119" i="2"/>
  <c r="N119" i="2"/>
  <c r="M118" i="2"/>
  <c r="N118" i="2"/>
  <c r="M117" i="2"/>
  <c r="N117" i="2"/>
  <c r="M116" i="2"/>
  <c r="N116" i="2"/>
  <c r="M115" i="2"/>
  <c r="N115" i="2"/>
  <c r="M113" i="2"/>
  <c r="N113" i="2"/>
  <c r="M114" i="2"/>
  <c r="N114" i="2"/>
  <c r="M112" i="2"/>
  <c r="N112" i="2"/>
  <c r="M111" i="2"/>
  <c r="N111" i="2"/>
  <c r="M110" i="2"/>
  <c r="N110" i="2"/>
  <c r="M109" i="2"/>
  <c r="N109" i="2"/>
  <c r="M108" i="2"/>
  <c r="N108" i="2"/>
  <c r="M107" i="2"/>
  <c r="N107" i="2"/>
  <c r="M50" i="2"/>
  <c r="N50" i="2"/>
  <c r="M51" i="2"/>
  <c r="N51" i="2"/>
  <c r="M52" i="2"/>
  <c r="N52" i="2"/>
  <c r="M53" i="2"/>
  <c r="N53" i="2"/>
  <c r="M54" i="2"/>
  <c r="N54" i="2"/>
  <c r="M55" i="2"/>
  <c r="N55" i="2"/>
  <c r="M56" i="2"/>
  <c r="N56" i="2"/>
  <c r="M57" i="2"/>
  <c r="N57" i="2"/>
  <c r="M58" i="2"/>
  <c r="N58" i="2"/>
  <c r="M59" i="2"/>
  <c r="N59" i="2"/>
  <c r="M60" i="2"/>
  <c r="N60" i="2"/>
  <c r="M61" i="2"/>
  <c r="N61" i="2"/>
  <c r="M62" i="2"/>
  <c r="N62" i="2"/>
  <c r="M63" i="2"/>
  <c r="N63" i="2"/>
  <c r="M64" i="2"/>
  <c r="N64" i="2"/>
  <c r="M65" i="2"/>
  <c r="N65" i="2"/>
  <c r="M66" i="2"/>
  <c r="N66" i="2"/>
  <c r="M67" i="2"/>
  <c r="N67" i="2"/>
  <c r="M68" i="2"/>
  <c r="N68" i="2"/>
  <c r="M69" i="2"/>
  <c r="N69" i="2"/>
  <c r="M70" i="2"/>
  <c r="N70" i="2"/>
  <c r="M71" i="2"/>
  <c r="N71" i="2"/>
  <c r="M72" i="2"/>
  <c r="N72" i="2"/>
  <c r="M73" i="2"/>
  <c r="N73" i="2"/>
  <c r="M74" i="2"/>
  <c r="N74" i="2"/>
  <c r="M75" i="2"/>
  <c r="N75" i="2"/>
  <c r="M76" i="2"/>
  <c r="N76" i="2"/>
  <c r="M77" i="2"/>
  <c r="N77" i="2"/>
  <c r="M78" i="2"/>
  <c r="N78" i="2"/>
  <c r="M79" i="2"/>
  <c r="N79" i="2"/>
  <c r="M80" i="2"/>
  <c r="N80" i="2"/>
  <c r="M81" i="2"/>
  <c r="N81" i="2"/>
  <c r="M82" i="2"/>
  <c r="N82" i="2"/>
  <c r="M83" i="2"/>
  <c r="N83" i="2"/>
  <c r="M84" i="2"/>
  <c r="N84" i="2"/>
  <c r="M85" i="2"/>
  <c r="N85" i="2"/>
  <c r="M86" i="2"/>
  <c r="N86" i="2"/>
  <c r="M87" i="2"/>
  <c r="N87" i="2"/>
  <c r="M88" i="2"/>
  <c r="N88" i="2"/>
  <c r="M89" i="2"/>
  <c r="N89" i="2"/>
  <c r="M90" i="2"/>
  <c r="N90" i="2"/>
  <c r="M91" i="2"/>
  <c r="N91" i="2"/>
  <c r="M92" i="2"/>
  <c r="N92" i="2"/>
  <c r="M93" i="2"/>
  <c r="N93" i="2"/>
  <c r="M94" i="2"/>
  <c r="N94" i="2"/>
  <c r="M95" i="2"/>
  <c r="N95" i="2"/>
  <c r="M96" i="2"/>
  <c r="N96" i="2"/>
  <c r="M97" i="2"/>
  <c r="N97" i="2"/>
  <c r="M98" i="2"/>
  <c r="N98" i="2"/>
  <c r="M99" i="2"/>
  <c r="N99" i="2"/>
  <c r="M100" i="2"/>
  <c r="N100" i="2"/>
  <c r="M101" i="2"/>
  <c r="N101" i="2"/>
  <c r="M102" i="2"/>
  <c r="N102" i="2"/>
  <c r="M103" i="2"/>
  <c r="N103" i="2"/>
  <c r="M104" i="2"/>
  <c r="N104" i="2"/>
  <c r="M105" i="2"/>
  <c r="N105" i="2"/>
  <c r="M106" i="2"/>
  <c r="N106" i="2"/>
  <c r="M49" i="2"/>
  <c r="N49" i="2"/>
  <c r="M48" i="2"/>
  <c r="N48" i="2"/>
  <c r="M32" i="2"/>
  <c r="N32" i="2"/>
  <c r="M33" i="2"/>
  <c r="N33" i="2"/>
  <c r="M34" i="2"/>
  <c r="N34" i="2"/>
  <c r="M35" i="2"/>
  <c r="N35" i="2"/>
  <c r="M36" i="2"/>
  <c r="N36" i="2"/>
  <c r="M37" i="2"/>
  <c r="N37" i="2"/>
  <c r="M38" i="2"/>
  <c r="N38" i="2"/>
  <c r="M39" i="2"/>
  <c r="N39" i="2"/>
  <c r="M40" i="2"/>
  <c r="N40" i="2"/>
  <c r="M41" i="2"/>
  <c r="N41" i="2"/>
  <c r="M42" i="2"/>
  <c r="N42" i="2"/>
  <c r="M43" i="2"/>
  <c r="N43" i="2"/>
  <c r="M44" i="2"/>
  <c r="N44" i="2"/>
  <c r="M45" i="2"/>
  <c r="N45" i="2"/>
  <c r="M46" i="2"/>
  <c r="N46" i="2"/>
  <c r="M47" i="2"/>
  <c r="N47" i="2"/>
  <c r="M31" i="2"/>
  <c r="N31" i="2"/>
  <c r="M30" i="2"/>
  <c r="N30" i="2"/>
  <c r="M29" i="2"/>
  <c r="N29" i="2"/>
  <c r="M28" i="2"/>
  <c r="N28" i="2"/>
  <c r="M27" i="2"/>
  <c r="N27" i="2"/>
  <c r="M26" i="2"/>
  <c r="N26" i="2"/>
  <c r="M25" i="2"/>
  <c r="N25" i="2"/>
  <c r="M24" i="2"/>
  <c r="N24" i="2"/>
  <c r="M23" i="2"/>
  <c r="N23" i="2"/>
  <c r="M22" i="2"/>
  <c r="N22" i="2"/>
  <c r="M21" i="2"/>
  <c r="N21" i="2"/>
  <c r="M19" i="2"/>
  <c r="N19" i="2"/>
  <c r="M20" i="2"/>
  <c r="N20" i="2"/>
  <c r="M18" i="2"/>
  <c r="N18" i="2"/>
  <c r="M17" i="2"/>
  <c r="N17" i="2"/>
  <c r="M16" i="2"/>
  <c r="N16" i="2"/>
  <c r="M15" i="2"/>
  <c r="N15" i="2"/>
  <c r="M14" i="2"/>
  <c r="N14" i="2"/>
  <c r="M13" i="2"/>
  <c r="N13" i="2"/>
  <c r="M12" i="2"/>
  <c r="N12" i="2"/>
  <c r="M11" i="2"/>
  <c r="N11" i="2"/>
  <c r="M9" i="2"/>
  <c r="N9" i="2"/>
  <c r="M8" i="2"/>
  <c r="N8" i="2"/>
  <c r="M7" i="2"/>
  <c r="N7" i="2"/>
  <c r="M6" i="2"/>
  <c r="N6" i="2"/>
  <c r="M5" i="2"/>
  <c r="N5" i="2"/>
  <c r="M2" i="2"/>
  <c r="N2" i="2"/>
  <c r="M4" i="2"/>
  <c r="N4" i="2"/>
  <c r="M3" i="2"/>
  <c r="N3" i="2"/>
  <c r="N499" i="2"/>
  <c r="M499" i="2"/>
  <c r="Q2094" i="2" l="1"/>
  <c r="P2094" i="2"/>
  <c r="Q2093" i="2"/>
  <c r="P2093" i="2"/>
  <c r="Q2092" i="2"/>
  <c r="P2092" i="2"/>
  <c r="Q2091" i="2"/>
  <c r="P2091" i="2"/>
  <c r="Q2090" i="2"/>
  <c r="P2090" i="2"/>
  <c r="Q2089" i="2"/>
  <c r="P2089" i="2"/>
  <c r="Q2088" i="2"/>
  <c r="P2088" i="2"/>
  <c r="Q2087" i="2"/>
  <c r="P2087" i="2"/>
  <c r="Q2086" i="2"/>
  <c r="P2086" i="2"/>
  <c r="Q2085" i="2"/>
  <c r="P2085" i="2"/>
  <c r="Q2084" i="2"/>
  <c r="P2084" i="2"/>
  <c r="Q2083" i="2"/>
  <c r="P2083" i="2"/>
  <c r="Q2082" i="2"/>
  <c r="P2082" i="2"/>
  <c r="Q2081" i="2"/>
  <c r="P2081" i="2"/>
  <c r="Q2080" i="2"/>
  <c r="P2080" i="2"/>
  <c r="Q2079" i="2"/>
  <c r="P2079" i="2"/>
  <c r="Q2078" i="2"/>
  <c r="P2078" i="2"/>
  <c r="Q2077" i="2"/>
  <c r="P2077" i="2"/>
  <c r="Q2076" i="2"/>
  <c r="P2076" i="2"/>
  <c r="Q2075" i="2"/>
  <c r="P2075" i="2"/>
  <c r="Q2074" i="2"/>
  <c r="P2074" i="2"/>
  <c r="Q2073" i="2"/>
  <c r="P2073" i="2"/>
  <c r="Q2072" i="2"/>
  <c r="P2072" i="2"/>
  <c r="Q2071" i="2"/>
  <c r="P2071" i="2"/>
  <c r="Q2070" i="2"/>
  <c r="P2070" i="2"/>
  <c r="Q2069" i="2"/>
  <c r="P2069" i="2"/>
  <c r="Q2068" i="2"/>
  <c r="P2068" i="2"/>
  <c r="Q2067" i="2"/>
  <c r="P2067" i="2"/>
  <c r="Q2066" i="2"/>
  <c r="P2066" i="2"/>
  <c r="Q2065" i="2"/>
  <c r="P2065" i="2"/>
  <c r="Q2064" i="2"/>
  <c r="P2064" i="2"/>
  <c r="Q2063" i="2"/>
  <c r="P2063" i="2"/>
  <c r="Q2062" i="2"/>
  <c r="P2062" i="2"/>
  <c r="Q2061" i="2"/>
  <c r="P2061" i="2"/>
  <c r="Q2060" i="2"/>
  <c r="P2060" i="2"/>
  <c r="Q2059" i="2"/>
  <c r="P2059" i="2"/>
  <c r="Q2058" i="2"/>
  <c r="P2058" i="2"/>
  <c r="Q2057" i="2"/>
  <c r="P2057" i="2"/>
  <c r="Q2056" i="2"/>
  <c r="P2056" i="2"/>
  <c r="Q2055" i="2"/>
  <c r="P2055" i="2"/>
  <c r="Q2054" i="2"/>
  <c r="P2054" i="2"/>
  <c r="Q2053" i="2"/>
  <c r="P2053" i="2"/>
  <c r="Q2052" i="2"/>
  <c r="P2052" i="2"/>
  <c r="Q2051" i="2"/>
  <c r="P2051" i="2"/>
  <c r="Q2050" i="2"/>
  <c r="P2050" i="2"/>
  <c r="Q2049" i="2"/>
  <c r="P2049" i="2"/>
  <c r="Q2048" i="2"/>
  <c r="P2048" i="2"/>
  <c r="Q2047" i="2"/>
  <c r="P2047" i="2"/>
  <c r="Q2046" i="2"/>
  <c r="P2046" i="2"/>
  <c r="Q2045" i="2"/>
  <c r="P2045" i="2"/>
  <c r="Q2044" i="2"/>
  <c r="R2044" i="2" s="1"/>
  <c r="P2044" i="2"/>
  <c r="Q2043" i="2"/>
  <c r="P2043" i="2"/>
  <c r="Q2042" i="2"/>
  <c r="P2042" i="2"/>
  <c r="Q2041" i="2"/>
  <c r="P2041" i="2"/>
  <c r="Q2040" i="2"/>
  <c r="P2040" i="2"/>
  <c r="Q2039" i="2"/>
  <c r="P2039" i="2"/>
  <c r="Q2038" i="2"/>
  <c r="P2038" i="2"/>
  <c r="Q2037" i="2"/>
  <c r="P2037" i="2"/>
  <c r="Q2036" i="2"/>
  <c r="P2036" i="2"/>
  <c r="Q2035" i="2"/>
  <c r="P2035" i="2"/>
  <c r="Q2034" i="2"/>
  <c r="P2034" i="2"/>
  <c r="Q2033" i="2"/>
  <c r="P2033" i="2"/>
  <c r="Q2032" i="2"/>
  <c r="P2032" i="2"/>
  <c r="Q2031" i="2"/>
  <c r="P2031" i="2"/>
  <c r="Q2030" i="2"/>
  <c r="P2030" i="2"/>
  <c r="Q2029" i="2"/>
  <c r="P2029" i="2"/>
  <c r="Q2028" i="2"/>
  <c r="P2028" i="2"/>
  <c r="Q2027" i="2"/>
  <c r="P2027" i="2"/>
  <c r="Q2026" i="2"/>
  <c r="P2026" i="2"/>
  <c r="Q2025" i="2"/>
  <c r="P2025" i="2"/>
  <c r="Q2024" i="2"/>
  <c r="P2024" i="2"/>
  <c r="Q2023" i="2"/>
  <c r="P2023" i="2"/>
  <c r="Q2022" i="2"/>
  <c r="P2022" i="2"/>
  <c r="Q2021" i="2"/>
  <c r="P2021" i="2"/>
  <c r="Q2020" i="2"/>
  <c r="P2020" i="2"/>
  <c r="Q2019" i="2"/>
  <c r="P2019" i="2"/>
  <c r="Q2018" i="2"/>
  <c r="P2018" i="2"/>
  <c r="Q2017" i="2"/>
  <c r="P2017" i="2"/>
  <c r="Q2016" i="2"/>
  <c r="P2016" i="2"/>
  <c r="Q2015" i="2"/>
  <c r="P2015" i="2"/>
  <c r="Q2014" i="2"/>
  <c r="P2014" i="2"/>
  <c r="Q2013" i="2"/>
  <c r="P2013" i="2"/>
  <c r="Q2012" i="2"/>
  <c r="P2012" i="2"/>
  <c r="Q2011" i="2"/>
  <c r="P2011" i="2"/>
  <c r="Q2010" i="2"/>
  <c r="P2010" i="2"/>
  <c r="Q2009" i="2"/>
  <c r="P2009" i="2"/>
  <c r="Q2008" i="2"/>
  <c r="P2008" i="2"/>
  <c r="Q2007" i="2"/>
  <c r="P2007" i="2"/>
  <c r="Q2006" i="2"/>
  <c r="P2006" i="2"/>
  <c r="Q2005" i="2"/>
  <c r="P2005" i="2"/>
  <c r="Q2004" i="2"/>
  <c r="P2004" i="2"/>
  <c r="Q2003" i="2"/>
  <c r="P2003" i="2"/>
  <c r="Q2002" i="2"/>
  <c r="P2002" i="2"/>
  <c r="Q2001" i="2"/>
  <c r="P2001" i="2"/>
  <c r="Q2000" i="2"/>
  <c r="P2000" i="2"/>
  <c r="Q1999" i="2"/>
  <c r="P1999" i="2"/>
  <c r="Q1998" i="2"/>
  <c r="P1998" i="2"/>
  <c r="Q1997" i="2"/>
  <c r="P1997" i="2"/>
  <c r="Q1996" i="2"/>
  <c r="P1996" i="2"/>
  <c r="Q1995" i="2"/>
  <c r="P1995" i="2"/>
  <c r="Q1994" i="2"/>
  <c r="P1994" i="2"/>
  <c r="Q1993" i="2"/>
  <c r="P1993" i="2"/>
  <c r="Q1992" i="2"/>
  <c r="P1992" i="2"/>
  <c r="Q1991" i="2"/>
  <c r="P1991" i="2"/>
  <c r="Q1990" i="2"/>
  <c r="P1990" i="2"/>
  <c r="Q1989" i="2"/>
  <c r="P1989" i="2"/>
  <c r="Q1988" i="2"/>
  <c r="P1988" i="2"/>
  <c r="Q1987" i="2"/>
  <c r="P1987" i="2"/>
  <c r="Q1986" i="2"/>
  <c r="P1986" i="2"/>
  <c r="Q1985" i="2"/>
  <c r="P1985" i="2"/>
  <c r="Q1984" i="2"/>
  <c r="P1984" i="2"/>
  <c r="Q1983" i="2"/>
  <c r="P1983" i="2"/>
  <c r="Q1982" i="2"/>
  <c r="P1982" i="2"/>
  <c r="Q1981" i="2"/>
  <c r="P1981" i="2"/>
  <c r="Q1980" i="2"/>
  <c r="P1980" i="2"/>
  <c r="Q1979" i="2"/>
  <c r="P1979" i="2"/>
  <c r="Q1978" i="2"/>
  <c r="P1978" i="2"/>
  <c r="Q1977" i="2"/>
  <c r="P1977" i="2"/>
  <c r="Q1976" i="2"/>
  <c r="P1976" i="2"/>
  <c r="Q1975" i="2"/>
  <c r="P1975" i="2"/>
  <c r="Q1974" i="2"/>
  <c r="P1974" i="2"/>
  <c r="Q1973" i="2"/>
  <c r="P1973" i="2"/>
  <c r="Q1972" i="2"/>
  <c r="P1972" i="2"/>
  <c r="Q1971" i="2"/>
  <c r="P1971" i="2"/>
  <c r="Q1970" i="2"/>
  <c r="P1970" i="2"/>
  <c r="Q1969" i="2"/>
  <c r="P1969" i="2"/>
  <c r="Q1968" i="2"/>
  <c r="P1968" i="2"/>
  <c r="Q1967" i="2"/>
  <c r="P1967" i="2"/>
  <c r="Q1966" i="2"/>
  <c r="P1966" i="2"/>
  <c r="Q1965" i="2"/>
  <c r="P1965" i="2"/>
  <c r="Q1964" i="2"/>
  <c r="P1964" i="2"/>
  <c r="Q1963" i="2"/>
  <c r="P1963" i="2"/>
  <c r="Q1962" i="2"/>
  <c r="P1962" i="2"/>
  <c r="Q1961" i="2"/>
  <c r="P1961" i="2"/>
  <c r="Q1960" i="2"/>
  <c r="P1960" i="2"/>
  <c r="Q1959" i="2"/>
  <c r="P1959" i="2"/>
  <c r="Q1958" i="2"/>
  <c r="P1958" i="2"/>
  <c r="Q1957" i="2"/>
  <c r="P1957" i="2"/>
  <c r="Q1956" i="2"/>
  <c r="P1956" i="2"/>
  <c r="Q1955" i="2"/>
  <c r="P1955" i="2"/>
  <c r="Q1954" i="2"/>
  <c r="P1954" i="2"/>
  <c r="Q1953" i="2"/>
  <c r="P1953" i="2"/>
  <c r="Q1952" i="2"/>
  <c r="P1952" i="2"/>
  <c r="Q1951" i="2"/>
  <c r="P1951" i="2"/>
  <c r="Q1950" i="2"/>
  <c r="P1950" i="2"/>
  <c r="Q1949" i="2"/>
  <c r="P1949" i="2"/>
  <c r="Q1948" i="2"/>
  <c r="P1948" i="2"/>
  <c r="Q1947" i="2"/>
  <c r="P1947" i="2"/>
  <c r="Q1946" i="2"/>
  <c r="P1946" i="2"/>
  <c r="Q1945" i="2"/>
  <c r="P1945" i="2"/>
  <c r="Q1944" i="2"/>
  <c r="P1944" i="2"/>
  <c r="Q1943" i="2"/>
  <c r="P1943" i="2"/>
  <c r="Q1942" i="2"/>
  <c r="P1942" i="2"/>
  <c r="Q1941" i="2"/>
  <c r="P1941" i="2"/>
  <c r="Q1940" i="2"/>
  <c r="P1940" i="2"/>
  <c r="Q1939" i="2"/>
  <c r="P1939" i="2"/>
  <c r="Q1938" i="2"/>
  <c r="P1938" i="2"/>
  <c r="Q1937" i="2"/>
  <c r="P1937" i="2"/>
  <c r="Q1936" i="2"/>
  <c r="P1936" i="2"/>
  <c r="Q1935" i="2"/>
  <c r="P1935" i="2"/>
  <c r="Q1934" i="2"/>
  <c r="P1934" i="2"/>
  <c r="Q1933" i="2"/>
  <c r="P1933" i="2"/>
  <c r="Q1932" i="2"/>
  <c r="P1932" i="2"/>
  <c r="Q1931" i="2"/>
  <c r="P1931" i="2"/>
  <c r="Q1930" i="2"/>
  <c r="P1930" i="2"/>
  <c r="Q1929" i="2"/>
  <c r="P1929" i="2"/>
  <c r="Q1928" i="2"/>
  <c r="P1928" i="2"/>
  <c r="Q1927" i="2"/>
  <c r="P1927" i="2"/>
  <c r="Q1926" i="2"/>
  <c r="P1926" i="2"/>
  <c r="Q1925" i="2"/>
  <c r="P1925" i="2"/>
  <c r="Q1924" i="2"/>
  <c r="P1924" i="2"/>
  <c r="Q1923" i="2"/>
  <c r="P1923" i="2"/>
  <c r="Q1922" i="2"/>
  <c r="P1922" i="2"/>
  <c r="Q1921" i="2"/>
  <c r="P1921" i="2"/>
  <c r="Q1920" i="2"/>
  <c r="P1920" i="2"/>
  <c r="Q1919" i="2"/>
  <c r="P1919" i="2"/>
  <c r="Q1918" i="2"/>
  <c r="P1918" i="2"/>
  <c r="Q1917" i="2"/>
  <c r="P1917" i="2"/>
  <c r="Q1916" i="2"/>
  <c r="P1916" i="2"/>
  <c r="Q1915" i="2"/>
  <c r="P1915" i="2"/>
  <c r="Q1914" i="2"/>
  <c r="P1914" i="2"/>
  <c r="Q1913" i="2"/>
  <c r="P1913" i="2"/>
  <c r="Q1912" i="2"/>
  <c r="P1912" i="2"/>
  <c r="Q1911" i="2"/>
  <c r="P1911" i="2"/>
  <c r="Q1910" i="2"/>
  <c r="P1910" i="2"/>
  <c r="Q1909" i="2"/>
  <c r="P1909" i="2"/>
  <c r="Q1908" i="2"/>
  <c r="P1908" i="2"/>
  <c r="Q1907" i="2"/>
  <c r="P1907" i="2"/>
  <c r="Q1906" i="2"/>
  <c r="P1906" i="2"/>
  <c r="Q1905" i="2"/>
  <c r="P1905" i="2"/>
  <c r="Q1904" i="2"/>
  <c r="P1904" i="2"/>
  <c r="Q1903" i="2"/>
  <c r="P1903" i="2"/>
  <c r="Q1902" i="2"/>
  <c r="P1902" i="2"/>
  <c r="Q1901" i="2"/>
  <c r="P1901" i="2"/>
  <c r="Q1900" i="2"/>
  <c r="P1900" i="2"/>
  <c r="Q1899" i="2"/>
  <c r="P1899" i="2"/>
  <c r="Q1898" i="2"/>
  <c r="P1898" i="2"/>
  <c r="Q1897" i="2"/>
  <c r="P1897" i="2"/>
  <c r="Q1896" i="2"/>
  <c r="P1896" i="2"/>
  <c r="Q1895" i="2"/>
  <c r="P1895" i="2"/>
  <c r="Q1894" i="2"/>
  <c r="P1894" i="2"/>
  <c r="Q1893" i="2"/>
  <c r="P1893" i="2"/>
  <c r="Q1892" i="2"/>
  <c r="P1892" i="2"/>
  <c r="Q1891" i="2"/>
  <c r="P1891" i="2"/>
  <c r="Q1890" i="2"/>
  <c r="P1890" i="2"/>
  <c r="Q1889" i="2"/>
  <c r="P1889" i="2"/>
  <c r="Q1888" i="2"/>
  <c r="P1888" i="2"/>
  <c r="Q1887" i="2"/>
  <c r="P1887" i="2"/>
  <c r="Q1886" i="2"/>
  <c r="P1886" i="2"/>
  <c r="Q1885" i="2"/>
  <c r="P1885" i="2"/>
  <c r="Q1884" i="2"/>
  <c r="P1884" i="2"/>
  <c r="Q1883" i="2"/>
  <c r="P1883" i="2"/>
  <c r="Q1882" i="2"/>
  <c r="P1882" i="2"/>
  <c r="Q1881" i="2"/>
  <c r="P1881" i="2"/>
  <c r="R1881" i="2" s="1"/>
  <c r="Q1880" i="2"/>
  <c r="P1880" i="2"/>
  <c r="Q1879" i="2"/>
  <c r="P1879" i="2"/>
  <c r="Q1878" i="2"/>
  <c r="P1878" i="2"/>
  <c r="Q1877" i="2"/>
  <c r="P1877" i="2"/>
  <c r="Q1876" i="2"/>
  <c r="P1876" i="2"/>
  <c r="Q1875" i="2"/>
  <c r="P1875" i="2"/>
  <c r="Q1874" i="2"/>
  <c r="P1874" i="2"/>
  <c r="Q1873" i="2"/>
  <c r="P1873" i="2"/>
  <c r="Q1872" i="2"/>
  <c r="P1872" i="2"/>
  <c r="Q1871" i="2"/>
  <c r="P1871" i="2"/>
  <c r="Q1870" i="2"/>
  <c r="P1870" i="2"/>
  <c r="Q1869" i="2"/>
  <c r="P1869" i="2"/>
  <c r="Q1868" i="2"/>
  <c r="P1868" i="2"/>
  <c r="Q1867" i="2"/>
  <c r="P1867" i="2"/>
  <c r="Q1866" i="2"/>
  <c r="P1866" i="2"/>
  <c r="Q1865" i="2"/>
  <c r="P1865" i="2"/>
  <c r="Q1864" i="2"/>
  <c r="P1864" i="2"/>
  <c r="Q1863" i="2"/>
  <c r="P1863" i="2"/>
  <c r="Q1862" i="2"/>
  <c r="P1862" i="2"/>
  <c r="Q1861" i="2"/>
  <c r="P1861" i="2"/>
  <c r="Q1860" i="2"/>
  <c r="P1860" i="2"/>
  <c r="Q1859" i="2"/>
  <c r="P1859" i="2"/>
  <c r="Q1858" i="2"/>
  <c r="P1858" i="2"/>
  <c r="Q1857" i="2"/>
  <c r="P1857" i="2"/>
  <c r="Q1856" i="2"/>
  <c r="P1856" i="2"/>
  <c r="Q1855" i="2"/>
  <c r="P1855" i="2"/>
  <c r="Q1854" i="2"/>
  <c r="P1854" i="2"/>
  <c r="Q1853" i="2"/>
  <c r="P1853" i="2"/>
  <c r="Q1852" i="2"/>
  <c r="P1852" i="2"/>
  <c r="Q1851" i="2"/>
  <c r="P1851" i="2"/>
  <c r="Q1850" i="2"/>
  <c r="P1850" i="2"/>
  <c r="Q1849" i="2"/>
  <c r="P1849" i="2"/>
  <c r="Q1848" i="2"/>
  <c r="P1848" i="2"/>
  <c r="Q1847" i="2"/>
  <c r="P1847" i="2"/>
  <c r="Q1846" i="2"/>
  <c r="P1846" i="2"/>
  <c r="Q1845" i="2"/>
  <c r="P1845" i="2"/>
  <c r="Q1844" i="2"/>
  <c r="P1844" i="2"/>
  <c r="Q1843" i="2"/>
  <c r="P1843" i="2"/>
  <c r="Q1842" i="2"/>
  <c r="P1842" i="2"/>
  <c r="Q1841" i="2"/>
  <c r="P1841" i="2"/>
  <c r="Q1840" i="2"/>
  <c r="P1840" i="2"/>
  <c r="Q1839" i="2"/>
  <c r="P1839" i="2"/>
  <c r="Q1838" i="2"/>
  <c r="P1838" i="2"/>
  <c r="Q1837" i="2"/>
  <c r="P1837" i="2"/>
  <c r="Q1836" i="2"/>
  <c r="P1836" i="2"/>
  <c r="Q1835" i="2"/>
  <c r="P1835" i="2"/>
  <c r="Q1834" i="2"/>
  <c r="P1834" i="2"/>
  <c r="Q1833" i="2"/>
  <c r="P1833" i="2"/>
  <c r="Q1832" i="2"/>
  <c r="P1832" i="2"/>
  <c r="Q1831" i="2"/>
  <c r="P1831" i="2"/>
  <c r="Q1830" i="2"/>
  <c r="P1830" i="2"/>
  <c r="Q1829" i="2"/>
  <c r="P1829" i="2"/>
  <c r="Q1828" i="2"/>
  <c r="P1828" i="2"/>
  <c r="Q1827" i="2"/>
  <c r="P1827" i="2"/>
  <c r="Q1826" i="2"/>
  <c r="P1826" i="2"/>
  <c r="Q1825" i="2"/>
  <c r="P1825" i="2"/>
  <c r="Q1824" i="2"/>
  <c r="P1824" i="2"/>
  <c r="Q1823" i="2"/>
  <c r="P1823" i="2"/>
  <c r="Q1822" i="2"/>
  <c r="P1822" i="2"/>
  <c r="Q1821" i="2"/>
  <c r="P1821" i="2"/>
  <c r="Q1820" i="2"/>
  <c r="P1820" i="2"/>
  <c r="Q1819" i="2"/>
  <c r="P1819" i="2"/>
  <c r="Q1818" i="2"/>
  <c r="P1818" i="2"/>
  <c r="Q1817" i="2"/>
  <c r="P1817" i="2"/>
  <c r="Q1816" i="2"/>
  <c r="P1816" i="2"/>
  <c r="Q1815" i="2"/>
  <c r="P1815" i="2"/>
  <c r="Q1814" i="2"/>
  <c r="P1814" i="2"/>
  <c r="Q1813" i="2"/>
  <c r="P1813" i="2"/>
  <c r="Q1812" i="2"/>
  <c r="P1812" i="2"/>
  <c r="Q1811" i="2"/>
  <c r="P1811" i="2"/>
  <c r="Q1810" i="2"/>
  <c r="P1810" i="2"/>
  <c r="Q1809" i="2"/>
  <c r="P1809" i="2"/>
  <c r="Q1808" i="2"/>
  <c r="P1808" i="2"/>
  <c r="Q1807" i="2"/>
  <c r="P1807" i="2"/>
  <c r="Q1806" i="2"/>
  <c r="P1806" i="2"/>
  <c r="Q1805" i="2"/>
  <c r="P1805" i="2"/>
  <c r="Q1804" i="2"/>
  <c r="P1804" i="2"/>
  <c r="Q1803" i="2"/>
  <c r="P1803" i="2"/>
  <c r="Q1802" i="2"/>
  <c r="P1802" i="2"/>
  <c r="Q1801" i="2"/>
  <c r="P1801" i="2"/>
  <c r="Q1800" i="2"/>
  <c r="P1800" i="2"/>
  <c r="Q1799" i="2"/>
  <c r="P1799" i="2"/>
  <c r="Q1798" i="2"/>
  <c r="P1798" i="2"/>
  <c r="Q1797" i="2"/>
  <c r="P1797" i="2"/>
  <c r="Q1796" i="2"/>
  <c r="P1796" i="2"/>
  <c r="Q1795" i="2"/>
  <c r="P1795" i="2"/>
  <c r="Q1794" i="2"/>
  <c r="P1794" i="2"/>
  <c r="Q1793" i="2"/>
  <c r="P1793" i="2"/>
  <c r="Q1792" i="2"/>
  <c r="P1792" i="2"/>
  <c r="Q1791" i="2"/>
  <c r="P1791" i="2"/>
  <c r="Q1790" i="2"/>
  <c r="P1790" i="2"/>
  <c r="Q1789" i="2"/>
  <c r="P1789" i="2"/>
  <c r="Q1788" i="2"/>
  <c r="P1788" i="2"/>
  <c r="Q1787" i="2"/>
  <c r="P1787" i="2"/>
  <c r="Q1786" i="2"/>
  <c r="P1786" i="2"/>
  <c r="Q1785" i="2"/>
  <c r="P1785" i="2"/>
  <c r="Q1784" i="2"/>
  <c r="P1784" i="2"/>
  <c r="Q1783" i="2"/>
  <c r="P1783" i="2"/>
  <c r="Q1782" i="2"/>
  <c r="P1782" i="2"/>
  <c r="Q1781" i="2"/>
  <c r="P1781" i="2"/>
  <c r="Q1780" i="2"/>
  <c r="P1780" i="2"/>
  <c r="Q1779" i="2"/>
  <c r="P1779" i="2"/>
  <c r="Q1778" i="2"/>
  <c r="P1778" i="2"/>
  <c r="Q1777" i="2"/>
  <c r="P1777" i="2"/>
  <c r="Q1776" i="2"/>
  <c r="P1776" i="2"/>
  <c r="Q1775" i="2"/>
  <c r="P1775" i="2"/>
  <c r="Q1774" i="2"/>
  <c r="P1774" i="2"/>
  <c r="Q1773" i="2"/>
  <c r="P1773" i="2"/>
  <c r="Q1772" i="2"/>
  <c r="P1772" i="2"/>
  <c r="Q1771" i="2"/>
  <c r="P1771" i="2"/>
  <c r="Q1770" i="2"/>
  <c r="P1770" i="2"/>
  <c r="Q1769" i="2"/>
  <c r="P1769" i="2"/>
  <c r="Q1768" i="2"/>
  <c r="P1768" i="2"/>
  <c r="Q1767" i="2"/>
  <c r="P1767" i="2"/>
  <c r="Q1766" i="2"/>
  <c r="P1766" i="2"/>
  <c r="Q1765" i="2"/>
  <c r="P1765" i="2"/>
  <c r="Q1764" i="2"/>
  <c r="P1764" i="2"/>
  <c r="Q1763" i="2"/>
  <c r="P1763" i="2"/>
  <c r="Q1762" i="2"/>
  <c r="P1762" i="2"/>
  <c r="Q1761" i="2"/>
  <c r="P1761" i="2"/>
  <c r="Q1760" i="2"/>
  <c r="P1760" i="2"/>
  <c r="Q1759" i="2"/>
  <c r="P1759" i="2"/>
  <c r="Q1758" i="2"/>
  <c r="P1758" i="2"/>
  <c r="Q1757" i="2"/>
  <c r="P1757" i="2"/>
  <c r="Q1756" i="2"/>
  <c r="P1756" i="2"/>
  <c r="Q1755" i="2"/>
  <c r="P1755" i="2"/>
  <c r="Q1754" i="2"/>
  <c r="P1754" i="2"/>
  <c r="Q1753" i="2"/>
  <c r="P1753" i="2"/>
  <c r="Q1752" i="2"/>
  <c r="P1752" i="2"/>
  <c r="Q1751" i="2"/>
  <c r="P1751" i="2"/>
  <c r="Q1750" i="2"/>
  <c r="P1750" i="2"/>
  <c r="Q1749" i="2"/>
  <c r="P1749" i="2"/>
  <c r="Q1748" i="2"/>
  <c r="P1748" i="2"/>
  <c r="Q1747" i="2"/>
  <c r="P1747" i="2"/>
  <c r="Q1746" i="2"/>
  <c r="P1746" i="2"/>
  <c r="Q1745" i="2"/>
  <c r="P1745" i="2"/>
  <c r="Q1744" i="2"/>
  <c r="P1744" i="2"/>
  <c r="Q1743" i="2"/>
  <c r="P1743" i="2"/>
  <c r="Q1742" i="2"/>
  <c r="P1742" i="2"/>
  <c r="Q1741" i="2"/>
  <c r="P1741" i="2"/>
  <c r="Q1740" i="2"/>
  <c r="P1740" i="2"/>
  <c r="Q1739" i="2"/>
  <c r="P1739" i="2"/>
  <c r="Q1738" i="2"/>
  <c r="P1738" i="2"/>
  <c r="Q1737" i="2"/>
  <c r="P1737" i="2"/>
  <c r="Q1736" i="2"/>
  <c r="P1736" i="2"/>
  <c r="Q1735" i="2"/>
  <c r="P1735" i="2"/>
  <c r="Q1734" i="2"/>
  <c r="P1734" i="2"/>
  <c r="Q1733" i="2"/>
  <c r="P1733" i="2"/>
  <c r="Q1732" i="2"/>
  <c r="P1732" i="2"/>
  <c r="Q1731" i="2"/>
  <c r="P1731" i="2"/>
  <c r="Q1730" i="2"/>
  <c r="P1730" i="2"/>
  <c r="Q1729" i="2"/>
  <c r="P1729" i="2"/>
  <c r="Q1728" i="2"/>
  <c r="P1728" i="2"/>
  <c r="Q1727" i="2"/>
  <c r="P1727" i="2"/>
  <c r="Q1726" i="2"/>
  <c r="P1726" i="2"/>
  <c r="Q1725" i="2"/>
  <c r="P1725" i="2"/>
  <c r="Q1724" i="2"/>
  <c r="P1724" i="2"/>
  <c r="Q1723" i="2"/>
  <c r="P1723" i="2"/>
  <c r="Q1722" i="2"/>
  <c r="P1722" i="2"/>
  <c r="Q1721" i="2"/>
  <c r="P1721" i="2"/>
  <c r="Q1720" i="2"/>
  <c r="P1720" i="2"/>
  <c r="Q1719" i="2"/>
  <c r="P1719" i="2"/>
  <c r="Q1718" i="2"/>
  <c r="P1718" i="2"/>
  <c r="Q1717" i="2"/>
  <c r="P1717" i="2"/>
  <c r="Q1716" i="2"/>
  <c r="P1716" i="2"/>
  <c r="Q1715" i="2"/>
  <c r="P1715" i="2"/>
  <c r="Q1714" i="2"/>
  <c r="P1714" i="2"/>
  <c r="Q1713" i="2"/>
  <c r="P1713" i="2"/>
  <c r="Q1712" i="2"/>
  <c r="P1712" i="2"/>
  <c r="Q1711" i="2"/>
  <c r="P1711" i="2"/>
  <c r="Q1710" i="2"/>
  <c r="P1710" i="2"/>
  <c r="Q1709" i="2"/>
  <c r="P1709" i="2"/>
  <c r="Q1708" i="2"/>
  <c r="P1708" i="2"/>
  <c r="Q1707" i="2"/>
  <c r="P1707" i="2"/>
  <c r="Q1706" i="2"/>
  <c r="P1706" i="2"/>
  <c r="Q1705" i="2"/>
  <c r="P1705" i="2"/>
  <c r="Q1704" i="2"/>
  <c r="P1704" i="2"/>
  <c r="Q1703" i="2"/>
  <c r="P1703" i="2"/>
  <c r="Q1702" i="2"/>
  <c r="P1702" i="2"/>
  <c r="Q1701" i="2"/>
  <c r="P1701" i="2"/>
  <c r="Q1700" i="2"/>
  <c r="P1700" i="2"/>
  <c r="Q1699" i="2"/>
  <c r="P1699" i="2"/>
  <c r="Q1698" i="2"/>
  <c r="P1698" i="2"/>
  <c r="Q1697" i="2"/>
  <c r="P1697" i="2"/>
  <c r="Q1696" i="2"/>
  <c r="P1696" i="2"/>
  <c r="Q1695" i="2"/>
  <c r="P1695" i="2"/>
  <c r="Q1694" i="2"/>
  <c r="P1694" i="2"/>
  <c r="Q1693" i="2"/>
  <c r="P1693" i="2"/>
  <c r="Q1692" i="2"/>
  <c r="P1692" i="2"/>
  <c r="Q1691" i="2"/>
  <c r="P1691" i="2"/>
  <c r="Q1690" i="2"/>
  <c r="P1690" i="2"/>
  <c r="Q1689" i="2"/>
  <c r="P1689" i="2"/>
  <c r="Q1688" i="2"/>
  <c r="P1688" i="2"/>
  <c r="Q1687" i="2"/>
  <c r="P1687" i="2"/>
  <c r="Q1686" i="2"/>
  <c r="P1686" i="2"/>
  <c r="Q1685" i="2"/>
  <c r="P1685" i="2"/>
  <c r="Q1684" i="2"/>
  <c r="P1684" i="2"/>
  <c r="Q1683" i="2"/>
  <c r="P1683" i="2"/>
  <c r="Q1682" i="2"/>
  <c r="P1682" i="2"/>
  <c r="Q1681" i="2"/>
  <c r="P1681" i="2"/>
  <c r="Q1680" i="2"/>
  <c r="P1680" i="2"/>
  <c r="Q1679" i="2"/>
  <c r="P1679" i="2"/>
  <c r="Q1678" i="2"/>
  <c r="P1678" i="2"/>
  <c r="Q1677" i="2"/>
  <c r="P1677" i="2"/>
  <c r="Q1676" i="2"/>
  <c r="P1676" i="2"/>
  <c r="Q1675" i="2"/>
  <c r="P1675" i="2"/>
  <c r="Q1674" i="2"/>
  <c r="P1674" i="2"/>
  <c r="Q1673" i="2"/>
  <c r="P1673" i="2"/>
  <c r="Q1672" i="2"/>
  <c r="P1672" i="2"/>
  <c r="Q1671" i="2"/>
  <c r="P1671" i="2"/>
  <c r="Q1670" i="2"/>
  <c r="P1670" i="2"/>
  <c r="Q1669" i="2"/>
  <c r="P1669" i="2"/>
  <c r="Q1668" i="2"/>
  <c r="P1668" i="2"/>
  <c r="Q1667" i="2"/>
  <c r="P1667" i="2"/>
  <c r="Q1666" i="2"/>
  <c r="P1666" i="2"/>
  <c r="Q1665" i="2"/>
  <c r="P1665" i="2"/>
  <c r="Q1664" i="2"/>
  <c r="P1664" i="2"/>
  <c r="Q1663" i="2"/>
  <c r="P1663" i="2"/>
  <c r="Q1662" i="2"/>
  <c r="P1662" i="2"/>
  <c r="Q1661" i="2"/>
  <c r="P1661" i="2"/>
  <c r="Q1660" i="2"/>
  <c r="P1660" i="2"/>
  <c r="Q1659" i="2"/>
  <c r="P1659" i="2"/>
  <c r="Q1658" i="2"/>
  <c r="P1658" i="2"/>
  <c r="Q1657" i="2"/>
  <c r="P1657" i="2"/>
  <c r="Q1656" i="2"/>
  <c r="P1656" i="2"/>
  <c r="Q1655" i="2"/>
  <c r="P1655" i="2"/>
  <c r="Q1654" i="2"/>
  <c r="P1654" i="2"/>
  <c r="Q1653" i="2"/>
  <c r="P1653" i="2"/>
  <c r="Q1652" i="2"/>
  <c r="P1652" i="2"/>
  <c r="Q1651" i="2"/>
  <c r="P1651" i="2"/>
  <c r="Q1650" i="2"/>
  <c r="P1650" i="2"/>
  <c r="Q1649" i="2"/>
  <c r="P1649" i="2"/>
  <c r="Q1648" i="2"/>
  <c r="P1648" i="2"/>
  <c r="Q1647" i="2"/>
  <c r="P1647" i="2"/>
  <c r="Q1646" i="2"/>
  <c r="P1646" i="2"/>
  <c r="Q1645" i="2"/>
  <c r="P1645" i="2"/>
  <c r="Q1644" i="2"/>
  <c r="P1644" i="2"/>
  <c r="Q1643" i="2"/>
  <c r="P1643" i="2"/>
  <c r="Q1642" i="2"/>
  <c r="P1642" i="2"/>
  <c r="Q1641" i="2"/>
  <c r="P1641" i="2"/>
  <c r="Q1640" i="2"/>
  <c r="P1640" i="2"/>
  <c r="Q1639" i="2"/>
  <c r="P1639" i="2"/>
  <c r="Q1638" i="2"/>
  <c r="P1638" i="2"/>
  <c r="Q1637" i="2"/>
  <c r="P1637" i="2"/>
  <c r="Q1636" i="2"/>
  <c r="P1636" i="2"/>
  <c r="Q1635" i="2"/>
  <c r="P1635" i="2"/>
  <c r="Q1634" i="2"/>
  <c r="P1634" i="2"/>
  <c r="Q1633" i="2"/>
  <c r="P1633" i="2"/>
  <c r="Q1632" i="2"/>
  <c r="P1632" i="2"/>
  <c r="Q1631" i="2"/>
  <c r="P1631" i="2"/>
  <c r="Q1630" i="2"/>
  <c r="P1630" i="2"/>
  <c r="Q1629" i="2"/>
  <c r="P1629" i="2"/>
  <c r="Q1628" i="2"/>
  <c r="P1628" i="2"/>
  <c r="Q1627" i="2"/>
  <c r="P1627" i="2"/>
  <c r="Q1626" i="2"/>
  <c r="P1626" i="2"/>
  <c r="Q1625" i="2"/>
  <c r="P1625" i="2"/>
  <c r="Q1624" i="2"/>
  <c r="P1624" i="2"/>
  <c r="Q1623" i="2"/>
  <c r="P1623" i="2"/>
  <c r="Q1622" i="2"/>
  <c r="P1622" i="2"/>
  <c r="Q1621" i="2"/>
  <c r="P1621" i="2"/>
  <c r="Q1620" i="2"/>
  <c r="P1620" i="2"/>
  <c r="Q1619" i="2"/>
  <c r="P1619" i="2"/>
  <c r="Q1618" i="2"/>
  <c r="P1618" i="2"/>
  <c r="Q1617" i="2"/>
  <c r="P1617" i="2"/>
  <c r="Q1616" i="2"/>
  <c r="P1616" i="2"/>
  <c r="Q1615" i="2"/>
  <c r="P1615" i="2"/>
  <c r="Q1614" i="2"/>
  <c r="P1614" i="2"/>
  <c r="Q1613" i="2"/>
  <c r="P1613" i="2"/>
  <c r="Q1612" i="2"/>
  <c r="P1612" i="2"/>
  <c r="Q1611" i="2"/>
  <c r="P1611" i="2"/>
  <c r="Q1610" i="2"/>
  <c r="P1610" i="2"/>
  <c r="Q1609" i="2"/>
  <c r="P1609" i="2"/>
  <c r="Q1608" i="2"/>
  <c r="P1608" i="2"/>
  <c r="Q1607" i="2"/>
  <c r="P1607" i="2"/>
  <c r="Q1606" i="2"/>
  <c r="P1606" i="2"/>
  <c r="Q1605" i="2"/>
  <c r="P1605" i="2"/>
  <c r="Q1604" i="2"/>
  <c r="P1604" i="2"/>
  <c r="Q1603" i="2"/>
  <c r="P1603" i="2"/>
  <c r="Q1602" i="2"/>
  <c r="P1602" i="2"/>
  <c r="Q1601" i="2"/>
  <c r="P1601" i="2"/>
  <c r="Q1600" i="2"/>
  <c r="P1600" i="2"/>
  <c r="Q1599" i="2"/>
  <c r="P1599" i="2"/>
  <c r="Q1598" i="2"/>
  <c r="P1598" i="2"/>
  <c r="Q1597" i="2"/>
  <c r="P1597" i="2"/>
  <c r="Q1596" i="2"/>
  <c r="P1596" i="2"/>
  <c r="Q1595" i="2"/>
  <c r="P1595" i="2"/>
  <c r="Q1594" i="2"/>
  <c r="P1594" i="2"/>
  <c r="Q1593" i="2"/>
  <c r="P1593" i="2"/>
  <c r="Q1592" i="2"/>
  <c r="P1592" i="2"/>
  <c r="Q1591" i="2"/>
  <c r="P1591" i="2"/>
  <c r="Q1590" i="2"/>
  <c r="P1590" i="2"/>
  <c r="Q1589" i="2"/>
  <c r="P1589" i="2"/>
  <c r="Q1588" i="2"/>
  <c r="P1588" i="2"/>
  <c r="Q1587" i="2"/>
  <c r="P1587" i="2"/>
  <c r="Q1586" i="2"/>
  <c r="P1586" i="2"/>
  <c r="Q1585" i="2"/>
  <c r="P1585" i="2"/>
  <c r="Q1584" i="2"/>
  <c r="P1584" i="2"/>
  <c r="Q1583" i="2"/>
  <c r="P1583" i="2"/>
  <c r="Q1582" i="2"/>
  <c r="P1582" i="2"/>
  <c r="Q1581" i="2"/>
  <c r="P1581" i="2"/>
  <c r="Q1580" i="2"/>
  <c r="P1580" i="2"/>
  <c r="Q1579" i="2"/>
  <c r="P1579" i="2"/>
  <c r="Q1578" i="2"/>
  <c r="P1578" i="2"/>
  <c r="Q1577" i="2"/>
  <c r="P1577" i="2"/>
  <c r="Q1576" i="2"/>
  <c r="P1576" i="2"/>
  <c r="Q1575" i="2"/>
  <c r="P1575" i="2"/>
  <c r="Q1574" i="2"/>
  <c r="P1574" i="2"/>
  <c r="Q1573" i="2"/>
  <c r="P1573" i="2"/>
  <c r="Q1572" i="2"/>
  <c r="P1572" i="2"/>
  <c r="Q1571" i="2"/>
  <c r="P1571" i="2"/>
  <c r="Q1570" i="2"/>
  <c r="P1570" i="2"/>
  <c r="Q1569" i="2"/>
  <c r="P1569" i="2"/>
  <c r="Q1568" i="2"/>
  <c r="P1568" i="2"/>
  <c r="Q1567" i="2"/>
  <c r="P1567" i="2"/>
  <c r="Q1566" i="2"/>
  <c r="P1566" i="2"/>
  <c r="Q1565" i="2"/>
  <c r="P1565" i="2"/>
  <c r="Q1564" i="2"/>
  <c r="P1564" i="2"/>
  <c r="Q1563" i="2"/>
  <c r="P1563" i="2"/>
  <c r="Q1562" i="2"/>
  <c r="P1562" i="2"/>
  <c r="Q1561" i="2"/>
  <c r="P1561" i="2"/>
  <c r="Q1560" i="2"/>
  <c r="P1560" i="2"/>
  <c r="Q1559" i="2"/>
  <c r="P1559" i="2"/>
  <c r="Q1558" i="2"/>
  <c r="P1558" i="2"/>
  <c r="Q1557" i="2"/>
  <c r="P1557" i="2"/>
  <c r="Q1556" i="2"/>
  <c r="P1556" i="2"/>
  <c r="Q1555" i="2"/>
  <c r="P1555" i="2"/>
  <c r="Q1554" i="2"/>
  <c r="P1554" i="2"/>
  <c r="Q1553" i="2"/>
  <c r="P1553" i="2"/>
  <c r="Q1552" i="2"/>
  <c r="P1552" i="2"/>
  <c r="Q1551" i="2"/>
  <c r="P1551" i="2"/>
  <c r="Q1550" i="2"/>
  <c r="P1550" i="2"/>
  <c r="Q1549" i="2"/>
  <c r="P1549" i="2"/>
  <c r="Q1548" i="2"/>
  <c r="P1548" i="2"/>
  <c r="Q1547" i="2"/>
  <c r="P1547" i="2"/>
  <c r="Q1546" i="2"/>
  <c r="P1546" i="2"/>
  <c r="Q1545" i="2"/>
  <c r="P1545" i="2"/>
  <c r="Q1544" i="2"/>
  <c r="P1544" i="2"/>
  <c r="Q1543" i="2"/>
  <c r="P1543" i="2"/>
  <c r="Q1542" i="2"/>
  <c r="P1542" i="2"/>
  <c r="Q1541" i="2"/>
  <c r="P1541" i="2"/>
  <c r="Q1540" i="2"/>
  <c r="P1540" i="2"/>
  <c r="Q1539" i="2"/>
  <c r="P1539" i="2"/>
  <c r="Q1538" i="2"/>
  <c r="P1538" i="2"/>
  <c r="Q1537" i="2"/>
  <c r="P1537" i="2"/>
  <c r="Q1536" i="2"/>
  <c r="P1536" i="2"/>
  <c r="Q1535" i="2"/>
  <c r="P1535" i="2"/>
  <c r="Q1534" i="2"/>
  <c r="P1534" i="2"/>
  <c r="Q1533" i="2"/>
  <c r="P1533" i="2"/>
  <c r="Q1532" i="2"/>
  <c r="P1532" i="2"/>
  <c r="Q1531" i="2"/>
  <c r="P1531" i="2"/>
  <c r="Q1530" i="2"/>
  <c r="P1530" i="2"/>
  <c r="Q1529" i="2"/>
  <c r="P1529" i="2"/>
  <c r="Q1528" i="2"/>
  <c r="P1528" i="2"/>
  <c r="Q1527" i="2"/>
  <c r="P1527" i="2"/>
  <c r="Q1526" i="2"/>
  <c r="P1526" i="2"/>
  <c r="Q1525" i="2"/>
  <c r="P1525" i="2"/>
  <c r="Q1524" i="2"/>
  <c r="P1524" i="2"/>
  <c r="Q1523" i="2"/>
  <c r="P1523" i="2"/>
  <c r="Q1522" i="2"/>
  <c r="P1522" i="2"/>
  <c r="Q1521" i="2"/>
  <c r="P1521" i="2"/>
  <c r="Q1520" i="2"/>
  <c r="P1520" i="2"/>
  <c r="Q1519" i="2"/>
  <c r="P1519" i="2"/>
  <c r="Q1518" i="2"/>
  <c r="P1518" i="2"/>
  <c r="Q1517" i="2"/>
  <c r="P1517" i="2"/>
  <c r="Q1516" i="2"/>
  <c r="P1516" i="2"/>
  <c r="Q1515" i="2"/>
  <c r="P1515" i="2"/>
  <c r="Q1514" i="2"/>
  <c r="P1514" i="2"/>
  <c r="Q1513" i="2"/>
  <c r="P1513" i="2"/>
  <c r="Q1512" i="2"/>
  <c r="P1512" i="2"/>
  <c r="Q1511" i="2"/>
  <c r="P1511" i="2"/>
  <c r="Q1510" i="2"/>
  <c r="P1510" i="2"/>
  <c r="Q1509" i="2"/>
  <c r="P1509" i="2"/>
  <c r="Q1508" i="2"/>
  <c r="P1508" i="2"/>
  <c r="Q1507" i="2"/>
  <c r="P1507" i="2"/>
  <c r="Q1506" i="2"/>
  <c r="P1506" i="2"/>
  <c r="Q1505" i="2"/>
  <c r="P1505" i="2"/>
  <c r="Q1504" i="2"/>
  <c r="P1504" i="2"/>
  <c r="Q1503" i="2"/>
  <c r="P1503" i="2"/>
  <c r="Q1502" i="2"/>
  <c r="P1502" i="2"/>
  <c r="Q1501" i="2"/>
  <c r="P1501" i="2"/>
  <c r="Q1500" i="2"/>
  <c r="P1500" i="2"/>
  <c r="Q1499" i="2"/>
  <c r="P1499" i="2"/>
  <c r="Q1498" i="2"/>
  <c r="P1498" i="2"/>
  <c r="Q1497" i="2"/>
  <c r="P1497" i="2"/>
  <c r="Q1496" i="2"/>
  <c r="P1496" i="2"/>
  <c r="Q1495" i="2"/>
  <c r="P1495" i="2"/>
  <c r="Q1494" i="2"/>
  <c r="P1494" i="2"/>
  <c r="Q1493" i="2"/>
  <c r="P1493" i="2"/>
  <c r="Q1492" i="2"/>
  <c r="P1492" i="2"/>
  <c r="Q1491" i="2"/>
  <c r="P1491" i="2"/>
  <c r="Q1490" i="2"/>
  <c r="P1490" i="2"/>
  <c r="Q1489" i="2"/>
  <c r="P1489" i="2"/>
  <c r="Q1488" i="2"/>
  <c r="P1488" i="2"/>
  <c r="Q1487" i="2"/>
  <c r="P1487" i="2"/>
  <c r="Q1486" i="2"/>
  <c r="P1486" i="2"/>
  <c r="Q1485" i="2"/>
  <c r="P1485" i="2"/>
  <c r="Q1484" i="2"/>
  <c r="P1484" i="2"/>
  <c r="Q1483" i="2"/>
  <c r="P1483" i="2"/>
  <c r="Q1482" i="2"/>
  <c r="P1482" i="2"/>
  <c r="Q1481" i="2"/>
  <c r="P1481" i="2"/>
  <c r="Q1480" i="2"/>
  <c r="P1480" i="2"/>
  <c r="Q1479" i="2"/>
  <c r="P1479" i="2"/>
  <c r="Q1478" i="2"/>
  <c r="P1478" i="2"/>
  <c r="Q1477" i="2"/>
  <c r="P1477" i="2"/>
  <c r="Q1476" i="2"/>
  <c r="P1476" i="2"/>
  <c r="Q1475" i="2"/>
  <c r="P1475" i="2"/>
  <c r="Q1474" i="2"/>
  <c r="P1474" i="2"/>
  <c r="Q1473" i="2"/>
  <c r="P1473" i="2"/>
  <c r="Q1472" i="2"/>
  <c r="P1472" i="2"/>
  <c r="Q1471" i="2"/>
  <c r="P1471" i="2"/>
  <c r="Q1470" i="2"/>
  <c r="P1470" i="2"/>
  <c r="Q1469" i="2"/>
  <c r="P1469" i="2"/>
  <c r="Q1468" i="2"/>
  <c r="P1468" i="2"/>
  <c r="Q1467" i="2"/>
  <c r="P1467" i="2"/>
  <c r="Q1466" i="2"/>
  <c r="P1466" i="2"/>
  <c r="Q1465" i="2"/>
  <c r="P1465" i="2"/>
  <c r="Q1464" i="2"/>
  <c r="P1464" i="2"/>
  <c r="Q1463" i="2"/>
  <c r="P1463" i="2"/>
  <c r="Q1462" i="2"/>
  <c r="P1462" i="2"/>
  <c r="Q1461" i="2"/>
  <c r="P1461" i="2"/>
  <c r="Q1460" i="2"/>
  <c r="P1460" i="2"/>
  <c r="Q1459" i="2"/>
  <c r="P1459" i="2"/>
  <c r="Q1458" i="2"/>
  <c r="P1458" i="2"/>
  <c r="Q1457" i="2"/>
  <c r="P1457" i="2"/>
  <c r="Q1456" i="2"/>
  <c r="P1456" i="2"/>
  <c r="Q1455" i="2"/>
  <c r="P1455" i="2"/>
  <c r="Q1454" i="2"/>
  <c r="P1454" i="2"/>
  <c r="Q1453" i="2"/>
  <c r="P1453" i="2"/>
  <c r="Q1452" i="2"/>
  <c r="P1452" i="2"/>
  <c r="Q1451" i="2"/>
  <c r="P1451" i="2"/>
  <c r="Q1450" i="2"/>
  <c r="P1450" i="2"/>
  <c r="Q1449" i="2"/>
  <c r="P1449" i="2"/>
  <c r="Q1448" i="2"/>
  <c r="P1448" i="2"/>
  <c r="Q1447" i="2"/>
  <c r="P1447" i="2"/>
  <c r="Q1446" i="2"/>
  <c r="P1446" i="2"/>
  <c r="Q1445" i="2"/>
  <c r="P1445" i="2"/>
  <c r="Q1444" i="2"/>
  <c r="P1444" i="2"/>
  <c r="Q1443" i="2"/>
  <c r="P1443" i="2"/>
  <c r="Q1442" i="2"/>
  <c r="P1442" i="2"/>
  <c r="Q1441" i="2"/>
  <c r="P1441" i="2"/>
  <c r="Q1440" i="2"/>
  <c r="P1440" i="2"/>
  <c r="Q1439" i="2"/>
  <c r="P1439" i="2"/>
  <c r="Q1438" i="2"/>
  <c r="P1438" i="2"/>
  <c r="Q1437" i="2"/>
  <c r="P1437" i="2"/>
  <c r="Q1436" i="2"/>
  <c r="P1436" i="2"/>
  <c r="Q1435" i="2"/>
  <c r="P1435" i="2"/>
  <c r="Q1434" i="2"/>
  <c r="P1434" i="2"/>
  <c r="Q1433" i="2"/>
  <c r="P1433" i="2"/>
  <c r="Q1432" i="2"/>
  <c r="P1432" i="2"/>
  <c r="Q1431" i="2"/>
  <c r="P1431" i="2"/>
  <c r="Q1430" i="2"/>
  <c r="P1430" i="2"/>
  <c r="Q1429" i="2"/>
  <c r="P1429" i="2"/>
  <c r="Q1428" i="2"/>
  <c r="P1428" i="2"/>
  <c r="Q1427" i="2"/>
  <c r="P1427" i="2"/>
  <c r="Q1426" i="2"/>
  <c r="P1426" i="2"/>
  <c r="Q1425" i="2"/>
  <c r="P1425" i="2"/>
  <c r="Q1424" i="2"/>
  <c r="P1424" i="2"/>
  <c r="Q1423" i="2"/>
  <c r="P1423" i="2"/>
  <c r="Q1422" i="2"/>
  <c r="P1422" i="2"/>
  <c r="Q1421" i="2"/>
  <c r="P1421" i="2"/>
  <c r="Q1420" i="2"/>
  <c r="P1420" i="2"/>
  <c r="Q1419" i="2"/>
  <c r="P1419" i="2"/>
  <c r="Q1418" i="2"/>
  <c r="P1418" i="2"/>
  <c r="Q1417" i="2"/>
  <c r="P1417" i="2"/>
  <c r="Q1416" i="2"/>
  <c r="P1416" i="2"/>
  <c r="Q1415" i="2"/>
  <c r="P1415" i="2"/>
  <c r="Q1414" i="2"/>
  <c r="P1414" i="2"/>
  <c r="Q1413" i="2"/>
  <c r="P1413" i="2"/>
  <c r="Q1412" i="2"/>
  <c r="P1412" i="2"/>
  <c r="Q1411" i="2"/>
  <c r="P1411" i="2"/>
  <c r="Q1410" i="2"/>
  <c r="P1410" i="2"/>
  <c r="Q1409" i="2"/>
  <c r="P1409" i="2"/>
  <c r="Q1408" i="2"/>
  <c r="P1408" i="2"/>
  <c r="Q1407" i="2"/>
  <c r="P1407" i="2"/>
  <c r="Q1406" i="2"/>
  <c r="P1406" i="2"/>
  <c r="Q1405" i="2"/>
  <c r="P1405" i="2"/>
  <c r="Q1404" i="2"/>
  <c r="P1404" i="2"/>
  <c r="Q1403" i="2"/>
  <c r="P1403" i="2"/>
  <c r="Q1402" i="2"/>
  <c r="P1402" i="2"/>
  <c r="Q1401" i="2"/>
  <c r="P1401" i="2"/>
  <c r="Q1400" i="2"/>
  <c r="P1400" i="2"/>
  <c r="Q1399" i="2"/>
  <c r="P1399" i="2"/>
  <c r="Q1398" i="2"/>
  <c r="P1398" i="2"/>
  <c r="Q1397" i="2"/>
  <c r="P1397" i="2"/>
  <c r="Q1396" i="2"/>
  <c r="P1396" i="2"/>
  <c r="Q1395" i="2"/>
  <c r="P1395" i="2"/>
  <c r="Q1394" i="2"/>
  <c r="P1394" i="2"/>
  <c r="Q1393" i="2"/>
  <c r="P1393" i="2"/>
  <c r="Q1392" i="2"/>
  <c r="P1392" i="2"/>
  <c r="Q1391" i="2"/>
  <c r="P1391" i="2"/>
  <c r="Q1390" i="2"/>
  <c r="P1390" i="2"/>
  <c r="Q1389" i="2"/>
  <c r="P1389" i="2"/>
  <c r="Q1388" i="2"/>
  <c r="P1388" i="2"/>
  <c r="Q1387" i="2"/>
  <c r="P1387" i="2"/>
  <c r="Q1386" i="2"/>
  <c r="P1386" i="2"/>
  <c r="Q1385" i="2"/>
  <c r="P1385" i="2"/>
  <c r="Q1384" i="2"/>
  <c r="P1384" i="2"/>
  <c r="Q1383" i="2"/>
  <c r="P1383" i="2"/>
  <c r="Q1382" i="2"/>
  <c r="P1382" i="2"/>
  <c r="Q1381" i="2"/>
  <c r="P1381" i="2"/>
  <c r="Q1380" i="2"/>
  <c r="P1380" i="2"/>
  <c r="Q1379" i="2"/>
  <c r="P1379" i="2"/>
  <c r="Q1378" i="2"/>
  <c r="P1378" i="2"/>
  <c r="Q1377" i="2"/>
  <c r="P1377" i="2"/>
  <c r="Q1376" i="2"/>
  <c r="P1376" i="2"/>
  <c r="Q1375" i="2"/>
  <c r="P1375" i="2"/>
  <c r="Q1374" i="2"/>
  <c r="P1374" i="2"/>
  <c r="Q1373" i="2"/>
  <c r="P1373" i="2"/>
  <c r="Q1372" i="2"/>
  <c r="P1372" i="2"/>
  <c r="Q1371" i="2"/>
  <c r="P1371" i="2"/>
  <c r="Q1370" i="2"/>
  <c r="P1370" i="2"/>
  <c r="Q1369" i="2"/>
  <c r="P1369" i="2"/>
  <c r="Q1368" i="2"/>
  <c r="P1368" i="2"/>
  <c r="Q1367" i="2"/>
  <c r="P1367" i="2"/>
  <c r="Q1366" i="2"/>
  <c r="P1366" i="2"/>
  <c r="Q1365" i="2"/>
  <c r="P1365" i="2"/>
  <c r="Q1364" i="2"/>
  <c r="P1364" i="2"/>
  <c r="Q1363" i="2"/>
  <c r="P1363" i="2"/>
  <c r="Q1362" i="2"/>
  <c r="P1362" i="2"/>
  <c r="Q1361" i="2"/>
  <c r="P1361" i="2"/>
  <c r="Q1360" i="2"/>
  <c r="P1360" i="2"/>
  <c r="Q1359" i="2"/>
  <c r="P1359" i="2"/>
  <c r="Q1358" i="2"/>
  <c r="P1358" i="2"/>
  <c r="Q1357" i="2"/>
  <c r="P1357" i="2"/>
  <c r="Q1356" i="2"/>
  <c r="P1356" i="2"/>
  <c r="Q1355" i="2"/>
  <c r="P1355" i="2"/>
  <c r="Q1354" i="2"/>
  <c r="P1354" i="2"/>
  <c r="Q1353" i="2"/>
  <c r="P1353" i="2"/>
  <c r="Q1352" i="2"/>
  <c r="P1352" i="2"/>
  <c r="Q1351" i="2"/>
  <c r="P1351" i="2"/>
  <c r="Q1350" i="2"/>
  <c r="P1350" i="2"/>
  <c r="Q1349" i="2"/>
  <c r="P1349" i="2"/>
  <c r="Q1348" i="2"/>
  <c r="P1348" i="2"/>
  <c r="Q1347" i="2"/>
  <c r="P1347" i="2"/>
  <c r="Q1346" i="2"/>
  <c r="P1346" i="2"/>
  <c r="Q1345" i="2"/>
  <c r="P1345" i="2"/>
  <c r="Q1344" i="2"/>
  <c r="P1344" i="2"/>
  <c r="Q1343" i="2"/>
  <c r="P1343" i="2"/>
  <c r="Q1342" i="2"/>
  <c r="P1342" i="2"/>
  <c r="Q1341" i="2"/>
  <c r="P1341" i="2"/>
  <c r="Q1340" i="2"/>
  <c r="P1340" i="2"/>
  <c r="Q1339" i="2"/>
  <c r="P1339" i="2"/>
  <c r="Q1338" i="2"/>
  <c r="P1338" i="2"/>
  <c r="Q1337" i="2"/>
  <c r="P1337" i="2"/>
  <c r="Q1336" i="2"/>
  <c r="P1336" i="2"/>
  <c r="Q1335" i="2"/>
  <c r="P1335" i="2"/>
  <c r="Q1334" i="2"/>
  <c r="P1334" i="2"/>
  <c r="Q1333" i="2"/>
  <c r="P1333" i="2"/>
  <c r="Q1332" i="2"/>
  <c r="P1332" i="2"/>
  <c r="Q1331" i="2"/>
  <c r="P1331" i="2"/>
  <c r="Q1330" i="2"/>
  <c r="P1330" i="2"/>
  <c r="Q1329" i="2"/>
  <c r="P1329" i="2"/>
  <c r="Q1328" i="2"/>
  <c r="P1328" i="2"/>
  <c r="Q1327" i="2"/>
  <c r="P1327" i="2"/>
  <c r="Q1326" i="2"/>
  <c r="P1326" i="2"/>
  <c r="Q1325" i="2"/>
  <c r="P1325" i="2"/>
  <c r="Q1324" i="2"/>
  <c r="P1324" i="2"/>
  <c r="Q1323" i="2"/>
  <c r="P1323" i="2"/>
  <c r="Q1322" i="2"/>
  <c r="P1322" i="2"/>
  <c r="Q1321" i="2"/>
  <c r="P1321" i="2"/>
  <c r="Q1320" i="2"/>
  <c r="P1320" i="2"/>
  <c r="Q1319" i="2"/>
  <c r="P1319" i="2"/>
  <c r="Q1318" i="2"/>
  <c r="P1318" i="2"/>
  <c r="Q1317" i="2"/>
  <c r="P1317" i="2"/>
  <c r="Q1316" i="2"/>
  <c r="P1316" i="2"/>
  <c r="Q1315" i="2"/>
  <c r="P1315" i="2"/>
  <c r="Q1314" i="2"/>
  <c r="P1314" i="2"/>
  <c r="Q1313" i="2"/>
  <c r="P1313" i="2"/>
  <c r="Q1312" i="2"/>
  <c r="P1312" i="2"/>
  <c r="Q1311" i="2"/>
  <c r="P1311" i="2"/>
  <c r="Q1310" i="2"/>
  <c r="P1310" i="2"/>
  <c r="Q1309" i="2"/>
  <c r="P1309" i="2"/>
  <c r="Q1308" i="2"/>
  <c r="P1308" i="2"/>
  <c r="Q1307" i="2"/>
  <c r="P1307" i="2"/>
  <c r="Q1306" i="2"/>
  <c r="P1306" i="2"/>
  <c r="Q1305" i="2"/>
  <c r="P1305" i="2"/>
  <c r="Q1304" i="2"/>
  <c r="P1304" i="2"/>
  <c r="Q1303" i="2"/>
  <c r="P1303" i="2"/>
  <c r="Q1302" i="2"/>
  <c r="P1302" i="2"/>
  <c r="Q1301" i="2"/>
  <c r="P1301" i="2"/>
  <c r="Q1300" i="2"/>
  <c r="P1300" i="2"/>
  <c r="Q1299" i="2"/>
  <c r="P1299" i="2"/>
  <c r="Q1298" i="2"/>
  <c r="P1298" i="2"/>
  <c r="Q1297" i="2"/>
  <c r="P1297" i="2"/>
  <c r="Q1296" i="2"/>
  <c r="P1296" i="2"/>
  <c r="Q1295" i="2"/>
  <c r="P1295" i="2"/>
  <c r="Q1294" i="2"/>
  <c r="P1294" i="2"/>
  <c r="Q1293" i="2"/>
  <c r="P1293" i="2"/>
  <c r="Q1292" i="2"/>
  <c r="P1292" i="2"/>
  <c r="Q1291" i="2"/>
  <c r="P1291" i="2"/>
  <c r="Q1290" i="2"/>
  <c r="P1290" i="2"/>
  <c r="Q1289" i="2"/>
  <c r="P1289" i="2"/>
  <c r="Q1288" i="2"/>
  <c r="P1288" i="2"/>
  <c r="Q1287" i="2"/>
  <c r="P1287" i="2"/>
  <c r="Q1286" i="2"/>
  <c r="P1286" i="2"/>
  <c r="Q1285" i="2"/>
  <c r="P1285" i="2"/>
  <c r="Q1284" i="2"/>
  <c r="P1284" i="2"/>
  <c r="Q1283" i="2"/>
  <c r="P1283" i="2"/>
  <c r="Q1282" i="2"/>
  <c r="P1282" i="2"/>
  <c r="Q1281" i="2"/>
  <c r="P1281" i="2"/>
  <c r="Q1280" i="2"/>
  <c r="P1280" i="2"/>
  <c r="Q1279" i="2"/>
  <c r="P1279" i="2"/>
  <c r="Q1278" i="2"/>
  <c r="P1278" i="2"/>
  <c r="Q1277" i="2"/>
  <c r="P1277" i="2"/>
  <c r="Q1276" i="2"/>
  <c r="P1276" i="2"/>
  <c r="Q1275" i="2"/>
  <c r="P1275" i="2"/>
  <c r="Q1274" i="2"/>
  <c r="P1274" i="2"/>
  <c r="Q1273" i="2"/>
  <c r="P1273" i="2"/>
  <c r="Q1272" i="2"/>
  <c r="P1272" i="2"/>
  <c r="Q1271" i="2"/>
  <c r="P1271" i="2"/>
  <c r="Q1270" i="2"/>
  <c r="P1270" i="2"/>
  <c r="Q1269" i="2"/>
  <c r="P1269" i="2"/>
  <c r="Q1268" i="2"/>
  <c r="P1268" i="2"/>
  <c r="Q1267" i="2"/>
  <c r="P1267" i="2"/>
  <c r="Q1266" i="2"/>
  <c r="P1266" i="2"/>
  <c r="Q1265" i="2"/>
  <c r="P1265" i="2"/>
  <c r="Q1264" i="2"/>
  <c r="P1264" i="2"/>
  <c r="Q1263" i="2"/>
  <c r="P1263" i="2"/>
  <c r="Q1262" i="2"/>
  <c r="P1262" i="2"/>
  <c r="Q1261" i="2"/>
  <c r="P1261" i="2"/>
  <c r="Q1260" i="2"/>
  <c r="P1260" i="2"/>
  <c r="Q1259" i="2"/>
  <c r="P1259" i="2"/>
  <c r="Q1258" i="2"/>
  <c r="P1258" i="2"/>
  <c r="Q1257" i="2"/>
  <c r="P1257" i="2"/>
  <c r="Q1256" i="2"/>
  <c r="P1256" i="2"/>
  <c r="Q1255" i="2"/>
  <c r="P1255" i="2"/>
  <c r="Q1254" i="2"/>
  <c r="P1254" i="2"/>
  <c r="Q1253" i="2"/>
  <c r="P1253" i="2"/>
  <c r="Q1252" i="2"/>
  <c r="P1252" i="2"/>
  <c r="Q1251" i="2"/>
  <c r="P1251" i="2"/>
  <c r="Q1250" i="2"/>
  <c r="P1250" i="2"/>
  <c r="Q1249" i="2"/>
  <c r="P1249" i="2"/>
  <c r="Q1248" i="2"/>
  <c r="P1248" i="2"/>
  <c r="Q1247" i="2"/>
  <c r="P1247" i="2"/>
  <c r="Q1246" i="2"/>
  <c r="P1246" i="2"/>
  <c r="Q1245" i="2"/>
  <c r="P1245" i="2"/>
  <c r="Q1244" i="2"/>
  <c r="P1244" i="2"/>
  <c r="Q1243" i="2"/>
  <c r="P1243" i="2"/>
  <c r="Q1242" i="2"/>
  <c r="P1242" i="2"/>
  <c r="Q1241" i="2"/>
  <c r="P1241" i="2"/>
  <c r="Q1240" i="2"/>
  <c r="P1240" i="2"/>
  <c r="Q1239" i="2"/>
  <c r="P1239" i="2"/>
  <c r="Q1238" i="2"/>
  <c r="P1238" i="2"/>
  <c r="Q1237" i="2"/>
  <c r="P1237" i="2"/>
  <c r="Q1236" i="2"/>
  <c r="P1236" i="2"/>
  <c r="Q1235" i="2"/>
  <c r="P1235" i="2"/>
  <c r="Q1234" i="2"/>
  <c r="P1234" i="2"/>
  <c r="Q1233" i="2"/>
  <c r="P1233" i="2"/>
  <c r="Q1232" i="2"/>
  <c r="P1232" i="2"/>
  <c r="Q1231" i="2"/>
  <c r="P1231" i="2"/>
  <c r="Q1230" i="2"/>
  <c r="P1230" i="2"/>
  <c r="Q1229" i="2"/>
  <c r="P1229" i="2"/>
  <c r="Q1228" i="2"/>
  <c r="P1228" i="2"/>
  <c r="Q1227" i="2"/>
  <c r="P1227" i="2"/>
  <c r="Q1226" i="2"/>
  <c r="P1226" i="2"/>
  <c r="Q1225" i="2"/>
  <c r="P1225" i="2"/>
  <c r="Q1224" i="2"/>
  <c r="P1224" i="2"/>
  <c r="Q1223" i="2"/>
  <c r="P1223" i="2"/>
  <c r="Q1222" i="2"/>
  <c r="P1222" i="2"/>
  <c r="Q1221" i="2"/>
  <c r="P1221" i="2"/>
  <c r="Q1220" i="2"/>
  <c r="P1220" i="2"/>
  <c r="Q1219" i="2"/>
  <c r="P1219" i="2"/>
  <c r="Q1218" i="2"/>
  <c r="P1218" i="2"/>
  <c r="Q1217" i="2"/>
  <c r="P1217" i="2"/>
  <c r="Q1216" i="2"/>
  <c r="P1216" i="2"/>
  <c r="Q1215" i="2"/>
  <c r="P1215" i="2"/>
  <c r="Q1214" i="2"/>
  <c r="P1214" i="2"/>
  <c r="Q1213" i="2"/>
  <c r="P1213" i="2"/>
  <c r="Q1212" i="2"/>
  <c r="P1212" i="2"/>
  <c r="Q1211" i="2"/>
  <c r="P1211" i="2"/>
  <c r="Q1210" i="2"/>
  <c r="P1210" i="2"/>
  <c r="Q1209" i="2"/>
  <c r="P1209" i="2"/>
  <c r="Q1208" i="2"/>
  <c r="P1208" i="2"/>
  <c r="Q1207" i="2"/>
  <c r="P1207" i="2"/>
  <c r="Q1206" i="2"/>
  <c r="P1206" i="2"/>
  <c r="Q1205" i="2"/>
  <c r="P1205" i="2"/>
  <c r="Q1204" i="2"/>
  <c r="P1204" i="2"/>
  <c r="Q1203" i="2"/>
  <c r="P1203" i="2"/>
  <c r="Q1202" i="2"/>
  <c r="P1202" i="2"/>
  <c r="Q1201" i="2"/>
  <c r="P1201" i="2"/>
  <c r="Q1200" i="2"/>
  <c r="P1200" i="2"/>
  <c r="Q1199" i="2"/>
  <c r="P1199" i="2"/>
  <c r="Q1198" i="2"/>
  <c r="P1198" i="2"/>
  <c r="Q1197" i="2"/>
  <c r="P1197" i="2"/>
  <c r="Q1196" i="2"/>
  <c r="P1196" i="2"/>
  <c r="Q1195" i="2"/>
  <c r="P1195" i="2"/>
  <c r="Q1194" i="2"/>
  <c r="P1194" i="2"/>
  <c r="Q1193" i="2"/>
  <c r="P1193" i="2"/>
  <c r="Q1192" i="2"/>
  <c r="P1192" i="2"/>
  <c r="Q1191" i="2"/>
  <c r="P1191" i="2"/>
  <c r="Q1190" i="2"/>
  <c r="P1190" i="2"/>
  <c r="Q1189" i="2"/>
  <c r="P1189" i="2"/>
  <c r="Q1188" i="2"/>
  <c r="P1188" i="2"/>
  <c r="Q1187" i="2"/>
  <c r="P1187" i="2"/>
  <c r="Q1186" i="2"/>
  <c r="P1186" i="2"/>
  <c r="Q1185" i="2"/>
  <c r="P1185" i="2"/>
  <c r="Q1184" i="2"/>
  <c r="P1184" i="2"/>
  <c r="Q1183" i="2"/>
  <c r="P1183" i="2"/>
  <c r="Q1182" i="2"/>
  <c r="P1182" i="2"/>
  <c r="Q1181" i="2"/>
  <c r="P1181" i="2"/>
  <c r="Q1180" i="2"/>
  <c r="P1180" i="2"/>
  <c r="Q1179" i="2"/>
  <c r="P1179" i="2"/>
  <c r="Q1178" i="2"/>
  <c r="P1178" i="2"/>
  <c r="Q1177" i="2"/>
  <c r="P1177" i="2"/>
  <c r="Q1176" i="2"/>
  <c r="P1176" i="2"/>
  <c r="Q1175" i="2"/>
  <c r="P1175" i="2"/>
  <c r="Q1174" i="2"/>
  <c r="P1174" i="2"/>
  <c r="Q1173" i="2"/>
  <c r="P1173" i="2"/>
  <c r="Q1172" i="2"/>
  <c r="P1172" i="2"/>
  <c r="Q1171" i="2"/>
  <c r="P1171" i="2"/>
  <c r="Q1170" i="2"/>
  <c r="P1170" i="2"/>
  <c r="Q1169" i="2"/>
  <c r="P1169" i="2"/>
  <c r="Q1168" i="2"/>
  <c r="P1168" i="2"/>
  <c r="Q1167" i="2"/>
  <c r="P1167" i="2"/>
  <c r="Q1166" i="2"/>
  <c r="P1166" i="2"/>
  <c r="Q1165" i="2"/>
  <c r="P1165" i="2"/>
  <c r="Q1164" i="2"/>
  <c r="P1164" i="2"/>
  <c r="Q1163" i="2"/>
  <c r="P1163" i="2"/>
  <c r="Q1162" i="2"/>
  <c r="P1162" i="2"/>
  <c r="Q1161" i="2"/>
  <c r="P1161" i="2"/>
  <c r="Q1160" i="2"/>
  <c r="P1160" i="2"/>
  <c r="Q1159" i="2"/>
  <c r="P1159" i="2"/>
  <c r="Q1158" i="2"/>
  <c r="P1158" i="2"/>
  <c r="Q1157" i="2"/>
  <c r="P1157" i="2"/>
  <c r="Q1156" i="2"/>
  <c r="P1156" i="2"/>
  <c r="Q1155" i="2"/>
  <c r="P1155" i="2"/>
  <c r="Q1154" i="2"/>
  <c r="P1154" i="2"/>
  <c r="Q1153" i="2"/>
  <c r="P1153" i="2"/>
  <c r="Q1152" i="2"/>
  <c r="P1152" i="2"/>
  <c r="Q1151" i="2"/>
  <c r="P1151" i="2"/>
  <c r="Q1150" i="2"/>
  <c r="P1150" i="2"/>
  <c r="Q1149" i="2"/>
  <c r="P1149" i="2"/>
  <c r="Q1148" i="2"/>
  <c r="P1148" i="2"/>
  <c r="Q1147" i="2"/>
  <c r="P1147" i="2"/>
  <c r="Q1146" i="2"/>
  <c r="P1146" i="2"/>
  <c r="Q1145" i="2"/>
  <c r="P1145" i="2"/>
  <c r="Q1144" i="2"/>
  <c r="P1144" i="2"/>
  <c r="Q1143" i="2"/>
  <c r="P1143" i="2"/>
  <c r="Q1142" i="2"/>
  <c r="P1142" i="2"/>
  <c r="Q1141" i="2"/>
  <c r="P1141" i="2"/>
  <c r="Q1140" i="2"/>
  <c r="P1140" i="2"/>
  <c r="Q1139" i="2"/>
  <c r="P1139" i="2"/>
  <c r="Q1138" i="2"/>
  <c r="P1138" i="2"/>
  <c r="Q1137" i="2"/>
  <c r="P1137" i="2"/>
  <c r="Q1136" i="2"/>
  <c r="P1136" i="2"/>
  <c r="Q1135" i="2"/>
  <c r="P1135" i="2"/>
  <c r="Q1134" i="2"/>
  <c r="P1134" i="2"/>
  <c r="Q1133" i="2"/>
  <c r="P1133" i="2"/>
  <c r="Q1132" i="2"/>
  <c r="P1132" i="2"/>
  <c r="Q1131" i="2"/>
  <c r="P1131" i="2"/>
  <c r="Q1130" i="2"/>
  <c r="P1130" i="2"/>
  <c r="Q1129" i="2"/>
  <c r="P1129" i="2"/>
  <c r="Q1128" i="2"/>
  <c r="P1128" i="2"/>
  <c r="Q1127" i="2"/>
  <c r="P1127" i="2"/>
  <c r="Q1126" i="2"/>
  <c r="P1126" i="2"/>
  <c r="Q1125" i="2"/>
  <c r="P1125" i="2"/>
  <c r="Q1124" i="2"/>
  <c r="P1124" i="2"/>
  <c r="Q1123" i="2"/>
  <c r="P1123" i="2"/>
  <c r="Q1122" i="2"/>
  <c r="P1122" i="2"/>
  <c r="Q1121" i="2"/>
  <c r="P1121" i="2"/>
  <c r="Q1120" i="2"/>
  <c r="P1120" i="2"/>
  <c r="Q1119" i="2"/>
  <c r="P1119" i="2"/>
  <c r="Q1118" i="2"/>
  <c r="P1118" i="2"/>
  <c r="Q1117" i="2"/>
  <c r="P1117" i="2"/>
  <c r="Q1116" i="2"/>
  <c r="P1116" i="2"/>
  <c r="Q1115" i="2"/>
  <c r="P1115" i="2"/>
  <c r="Q1114" i="2"/>
  <c r="P1114" i="2"/>
  <c r="Q1113" i="2"/>
  <c r="P1113" i="2"/>
  <c r="Q1112" i="2"/>
  <c r="P1112" i="2"/>
  <c r="Q1111" i="2"/>
  <c r="P1111" i="2"/>
  <c r="Q1110" i="2"/>
  <c r="P1110" i="2"/>
  <c r="Q1109" i="2"/>
  <c r="P1109" i="2"/>
  <c r="Q1108" i="2"/>
  <c r="P1108" i="2"/>
  <c r="Q1107" i="2"/>
  <c r="P1107" i="2"/>
  <c r="Q1106" i="2"/>
  <c r="P1106" i="2"/>
  <c r="Q1105" i="2"/>
  <c r="P1105" i="2"/>
  <c r="Q1104" i="2"/>
  <c r="P1104" i="2"/>
  <c r="Q1103" i="2"/>
  <c r="P1103" i="2"/>
  <c r="Q1102" i="2"/>
  <c r="P1102" i="2"/>
  <c r="Q1101" i="2"/>
  <c r="P1101" i="2"/>
  <c r="Q1100" i="2"/>
  <c r="P1100" i="2"/>
  <c r="Q1099" i="2"/>
  <c r="P1099" i="2"/>
  <c r="Q1098" i="2"/>
  <c r="P1098" i="2"/>
  <c r="Q1097" i="2"/>
  <c r="P1097" i="2"/>
  <c r="Q1096" i="2"/>
  <c r="P1096" i="2"/>
  <c r="Q1095" i="2"/>
  <c r="P1095" i="2"/>
  <c r="Q1094" i="2"/>
  <c r="P1094" i="2"/>
  <c r="Q1093" i="2"/>
  <c r="P1093" i="2"/>
  <c r="Q1092" i="2"/>
  <c r="P1092" i="2"/>
  <c r="Q1091" i="2"/>
  <c r="P1091" i="2"/>
  <c r="Q1090" i="2"/>
  <c r="P1090" i="2"/>
  <c r="Q1089" i="2"/>
  <c r="P1089" i="2"/>
  <c r="Q1088" i="2"/>
  <c r="P1088" i="2"/>
  <c r="Q1087" i="2"/>
  <c r="P1087" i="2"/>
  <c r="Q1086" i="2"/>
  <c r="P1086" i="2"/>
  <c r="Q1085" i="2"/>
  <c r="P1085" i="2"/>
  <c r="Q1084" i="2"/>
  <c r="P1084" i="2"/>
  <c r="Q1083" i="2"/>
  <c r="P1083" i="2"/>
  <c r="Q1082" i="2"/>
  <c r="P1082" i="2"/>
  <c r="Q1081" i="2"/>
  <c r="P1081" i="2"/>
  <c r="Q1080" i="2"/>
  <c r="P1080" i="2"/>
  <c r="Q1079" i="2"/>
  <c r="P1079" i="2"/>
  <c r="Q1078" i="2"/>
  <c r="P1078" i="2"/>
  <c r="Q1077" i="2"/>
  <c r="P1077" i="2"/>
  <c r="Q1076" i="2"/>
  <c r="P1076" i="2"/>
  <c r="Q1075" i="2"/>
  <c r="P1075" i="2"/>
  <c r="Q1074" i="2"/>
  <c r="P1074" i="2"/>
  <c r="Q1073" i="2"/>
  <c r="P1073" i="2"/>
  <c r="Q1072" i="2"/>
  <c r="P1072" i="2"/>
  <c r="Q1071" i="2"/>
  <c r="P1071" i="2"/>
  <c r="Q1070" i="2"/>
  <c r="P1070" i="2"/>
  <c r="Q1069" i="2"/>
  <c r="P1069" i="2"/>
  <c r="Q1068" i="2"/>
  <c r="P1068" i="2"/>
  <c r="Q1067" i="2"/>
  <c r="P1067" i="2"/>
  <c r="Q1066" i="2"/>
  <c r="P1066" i="2"/>
  <c r="Q1065" i="2"/>
  <c r="P1065" i="2"/>
  <c r="Q1064" i="2"/>
  <c r="P1064" i="2"/>
  <c r="Q1063" i="2"/>
  <c r="P1063" i="2"/>
  <c r="Q1062" i="2"/>
  <c r="P1062" i="2"/>
  <c r="Q1061" i="2"/>
  <c r="P1061" i="2"/>
  <c r="Q1060" i="2"/>
  <c r="P1060" i="2"/>
  <c r="Q1059" i="2"/>
  <c r="P1059" i="2"/>
  <c r="Q1058" i="2"/>
  <c r="P1058" i="2"/>
  <c r="Q1057" i="2"/>
  <c r="P1057" i="2"/>
  <c r="Q1056" i="2"/>
  <c r="P1056" i="2"/>
  <c r="Q1055" i="2"/>
  <c r="P1055" i="2"/>
  <c r="Q1054" i="2"/>
  <c r="P1054" i="2"/>
  <c r="Q1053" i="2"/>
  <c r="P1053" i="2"/>
  <c r="Q1052" i="2"/>
  <c r="P1052" i="2"/>
  <c r="Q1051" i="2"/>
  <c r="P1051" i="2"/>
  <c r="Q1050" i="2"/>
  <c r="P1050" i="2"/>
  <c r="Q1049" i="2"/>
  <c r="P1049" i="2"/>
  <c r="Q1048" i="2"/>
  <c r="P1048" i="2"/>
  <c r="Q1047" i="2"/>
  <c r="P1047" i="2"/>
  <c r="Q1046" i="2"/>
  <c r="P1046" i="2"/>
  <c r="Q1045" i="2"/>
  <c r="P1045" i="2"/>
  <c r="Q1044" i="2"/>
  <c r="P1044" i="2"/>
  <c r="Q1043" i="2"/>
  <c r="P1043" i="2"/>
  <c r="Q1042" i="2"/>
  <c r="P1042" i="2"/>
  <c r="Q1041" i="2"/>
  <c r="P1041" i="2"/>
  <c r="Q1040" i="2"/>
  <c r="P1040" i="2"/>
  <c r="Q1039" i="2"/>
  <c r="P1039" i="2"/>
  <c r="Q1038" i="2"/>
  <c r="P1038" i="2"/>
  <c r="Q1037" i="2"/>
  <c r="P1037" i="2"/>
  <c r="Q1036" i="2"/>
  <c r="P1036" i="2"/>
  <c r="Q1035" i="2"/>
  <c r="P1035" i="2"/>
  <c r="Q1034" i="2"/>
  <c r="P1034" i="2"/>
  <c r="Q1033" i="2"/>
  <c r="P1033" i="2"/>
  <c r="Q1032" i="2"/>
  <c r="P1032" i="2"/>
  <c r="Q1031" i="2"/>
  <c r="P1031" i="2"/>
  <c r="Q1030" i="2"/>
  <c r="P1030" i="2"/>
  <c r="Q1029" i="2"/>
  <c r="P1029" i="2"/>
  <c r="Q1028" i="2"/>
  <c r="P1028" i="2"/>
  <c r="Q1027" i="2"/>
  <c r="P1027" i="2"/>
  <c r="Q1026" i="2"/>
  <c r="P1026" i="2"/>
  <c r="Q1025" i="2"/>
  <c r="P1025" i="2"/>
  <c r="Q1024" i="2"/>
  <c r="P1024" i="2"/>
  <c r="Q1023" i="2"/>
  <c r="P1023" i="2"/>
  <c r="Q1022" i="2"/>
  <c r="P1022" i="2"/>
  <c r="Q1021" i="2"/>
  <c r="P1021" i="2"/>
  <c r="Q1020" i="2"/>
  <c r="P1020" i="2"/>
  <c r="Q1019" i="2"/>
  <c r="P1019" i="2"/>
  <c r="Q1018" i="2"/>
  <c r="P1018" i="2"/>
  <c r="Q1017" i="2"/>
  <c r="P1017" i="2"/>
  <c r="Q1016" i="2"/>
  <c r="P1016" i="2"/>
  <c r="Q1015" i="2"/>
  <c r="P1015" i="2"/>
  <c r="Q1014" i="2"/>
  <c r="P1014" i="2"/>
  <c r="Q1013" i="2"/>
  <c r="P1013" i="2"/>
  <c r="Q1012" i="2"/>
  <c r="P1012" i="2"/>
  <c r="Q1011" i="2"/>
  <c r="P1011" i="2"/>
  <c r="Q1010" i="2"/>
  <c r="P1010" i="2"/>
  <c r="Q1009" i="2"/>
  <c r="P1009" i="2"/>
  <c r="Q1008" i="2"/>
  <c r="P1008" i="2"/>
  <c r="Q1007" i="2"/>
  <c r="P1007" i="2"/>
  <c r="Q1006" i="2"/>
  <c r="P1006" i="2"/>
  <c r="Q1005" i="2"/>
  <c r="P1005" i="2"/>
  <c r="Q1004" i="2"/>
  <c r="P1004" i="2"/>
  <c r="Q1003" i="2"/>
  <c r="P1003" i="2"/>
  <c r="Q1002" i="2"/>
  <c r="P1002" i="2"/>
  <c r="Q1001" i="2"/>
  <c r="P1001" i="2"/>
  <c r="Q1000" i="2"/>
  <c r="P1000" i="2"/>
  <c r="Q999" i="2"/>
  <c r="P999" i="2"/>
  <c r="Q998" i="2"/>
  <c r="P998" i="2"/>
  <c r="Q997" i="2"/>
  <c r="P997" i="2"/>
  <c r="Q996" i="2"/>
  <c r="P996" i="2"/>
  <c r="Q995" i="2"/>
  <c r="P995" i="2"/>
  <c r="Q994" i="2"/>
  <c r="P994" i="2"/>
  <c r="Q993" i="2"/>
  <c r="P993" i="2"/>
  <c r="Q992" i="2"/>
  <c r="P992" i="2"/>
  <c r="Q991" i="2"/>
  <c r="P991" i="2"/>
  <c r="Q990" i="2"/>
  <c r="P990" i="2"/>
  <c r="Q989" i="2"/>
  <c r="P989" i="2"/>
  <c r="Q988" i="2"/>
  <c r="P988" i="2"/>
  <c r="Q987" i="2"/>
  <c r="P987" i="2"/>
  <c r="Q986" i="2"/>
  <c r="P986" i="2"/>
  <c r="Q985" i="2"/>
  <c r="P985" i="2"/>
  <c r="Q984" i="2"/>
  <c r="P984" i="2"/>
  <c r="Q983" i="2"/>
  <c r="P983" i="2"/>
  <c r="Q982" i="2"/>
  <c r="P982" i="2"/>
  <c r="Q981" i="2"/>
  <c r="P981" i="2"/>
  <c r="Q980" i="2"/>
  <c r="P980" i="2"/>
  <c r="Q979" i="2"/>
  <c r="P979" i="2"/>
  <c r="Q978" i="2"/>
  <c r="P978" i="2"/>
  <c r="Q977" i="2"/>
  <c r="P977" i="2"/>
  <c r="Q976" i="2"/>
  <c r="P976" i="2"/>
  <c r="Q975" i="2"/>
  <c r="P975" i="2"/>
  <c r="Q974" i="2"/>
  <c r="P974" i="2"/>
  <c r="Q973" i="2"/>
  <c r="P973" i="2"/>
  <c r="Q972" i="2"/>
  <c r="P972" i="2"/>
  <c r="Q971" i="2"/>
  <c r="P971" i="2"/>
  <c r="Q970" i="2"/>
  <c r="P970" i="2"/>
  <c r="Q969" i="2"/>
  <c r="P969" i="2"/>
  <c r="Q968" i="2"/>
  <c r="P968" i="2"/>
  <c r="Q967" i="2"/>
  <c r="P967" i="2"/>
  <c r="Q966" i="2"/>
  <c r="P966" i="2"/>
  <c r="Q965" i="2"/>
  <c r="P965" i="2"/>
  <c r="Q964" i="2"/>
  <c r="P964" i="2"/>
  <c r="Q963" i="2"/>
  <c r="P963" i="2"/>
  <c r="Q962" i="2"/>
  <c r="P962" i="2"/>
  <c r="Q961" i="2"/>
  <c r="P961" i="2"/>
  <c r="Q960" i="2"/>
  <c r="P960" i="2"/>
  <c r="Q959" i="2"/>
  <c r="P959" i="2"/>
  <c r="Q958" i="2"/>
  <c r="P958" i="2"/>
  <c r="Q957" i="2"/>
  <c r="P957" i="2"/>
  <c r="Q956" i="2"/>
  <c r="P956" i="2"/>
  <c r="Q955" i="2"/>
  <c r="P955" i="2"/>
  <c r="Q954" i="2"/>
  <c r="P954" i="2"/>
  <c r="Q953" i="2"/>
  <c r="P953" i="2"/>
  <c r="Q952" i="2"/>
  <c r="P952" i="2"/>
  <c r="Q951" i="2"/>
  <c r="P951" i="2"/>
  <c r="Q950" i="2"/>
  <c r="P950" i="2"/>
  <c r="Q949" i="2"/>
  <c r="P949" i="2"/>
  <c r="Q948" i="2"/>
  <c r="P948" i="2"/>
  <c r="Q947" i="2"/>
  <c r="P947" i="2"/>
  <c r="Q946" i="2"/>
  <c r="P946" i="2"/>
  <c r="Q945" i="2"/>
  <c r="P945" i="2"/>
  <c r="Q944" i="2"/>
  <c r="P944" i="2"/>
  <c r="Q943" i="2"/>
  <c r="P943" i="2"/>
  <c r="Q942" i="2"/>
  <c r="P942" i="2"/>
  <c r="Q941" i="2"/>
  <c r="P941" i="2"/>
  <c r="Q940" i="2"/>
  <c r="P940" i="2"/>
  <c r="Q939" i="2"/>
  <c r="P939" i="2"/>
  <c r="Q938" i="2"/>
  <c r="P938" i="2"/>
  <c r="Q937" i="2"/>
  <c r="P937" i="2"/>
  <c r="Q936" i="2"/>
  <c r="P936" i="2"/>
  <c r="Q935" i="2"/>
  <c r="P935" i="2"/>
  <c r="Q934" i="2"/>
  <c r="P934" i="2"/>
  <c r="Q933" i="2"/>
  <c r="P933" i="2"/>
  <c r="Q932" i="2"/>
  <c r="P932" i="2"/>
  <c r="Q931" i="2"/>
  <c r="P931" i="2"/>
  <c r="Q930" i="2"/>
  <c r="P930" i="2"/>
  <c r="Q929" i="2"/>
  <c r="P929" i="2"/>
  <c r="Q928" i="2"/>
  <c r="P928" i="2"/>
  <c r="Q927" i="2"/>
  <c r="P927" i="2"/>
  <c r="Q926" i="2"/>
  <c r="P926" i="2"/>
  <c r="Q925" i="2"/>
  <c r="P925" i="2"/>
  <c r="Q924" i="2"/>
  <c r="P924" i="2"/>
  <c r="Q923" i="2"/>
  <c r="P923" i="2"/>
  <c r="Q922" i="2"/>
  <c r="P922" i="2"/>
  <c r="Q921" i="2"/>
  <c r="P921" i="2"/>
  <c r="Q920" i="2"/>
  <c r="P920" i="2"/>
  <c r="Q919" i="2"/>
  <c r="P919" i="2"/>
  <c r="Q918" i="2"/>
  <c r="P918" i="2"/>
  <c r="Q917" i="2"/>
  <c r="P917" i="2"/>
  <c r="Q916" i="2"/>
  <c r="P916" i="2"/>
  <c r="Q915" i="2"/>
  <c r="P915" i="2"/>
  <c r="Q914" i="2"/>
  <c r="P914" i="2"/>
  <c r="Q913" i="2"/>
  <c r="P913" i="2"/>
  <c r="Q912" i="2"/>
  <c r="P912" i="2"/>
  <c r="Q911" i="2"/>
  <c r="P911" i="2"/>
  <c r="Q910" i="2"/>
  <c r="P910" i="2"/>
  <c r="Q909" i="2"/>
  <c r="P909" i="2"/>
  <c r="Q908" i="2"/>
  <c r="P908" i="2"/>
  <c r="Q907" i="2"/>
  <c r="P907" i="2"/>
  <c r="Q906" i="2"/>
  <c r="P906" i="2"/>
  <c r="Q905" i="2"/>
  <c r="P905" i="2"/>
  <c r="Q904" i="2"/>
  <c r="P904" i="2"/>
  <c r="Q903" i="2"/>
  <c r="P903" i="2"/>
  <c r="Q902" i="2"/>
  <c r="P902" i="2"/>
  <c r="Q901" i="2"/>
  <c r="P901" i="2"/>
  <c r="Q900" i="2"/>
  <c r="P900" i="2"/>
  <c r="Q899" i="2"/>
  <c r="P899" i="2"/>
  <c r="Q898" i="2"/>
  <c r="P898" i="2"/>
  <c r="Q897" i="2"/>
  <c r="P897" i="2"/>
  <c r="Q896" i="2"/>
  <c r="P896" i="2"/>
  <c r="Q895" i="2"/>
  <c r="P895" i="2"/>
  <c r="Q894" i="2"/>
  <c r="P894" i="2"/>
  <c r="Q893" i="2"/>
  <c r="P893" i="2"/>
  <c r="Q892" i="2"/>
  <c r="P892" i="2"/>
  <c r="Q891" i="2"/>
  <c r="P891" i="2"/>
  <c r="Q890" i="2"/>
  <c r="P890" i="2"/>
  <c r="Q889" i="2"/>
  <c r="P889" i="2"/>
  <c r="Q888" i="2"/>
  <c r="P888" i="2"/>
  <c r="Q887" i="2"/>
  <c r="P887" i="2"/>
  <c r="Q886" i="2"/>
  <c r="P886" i="2"/>
  <c r="Q885" i="2"/>
  <c r="P885" i="2"/>
  <c r="Q884" i="2"/>
  <c r="P884" i="2"/>
  <c r="Q883" i="2"/>
  <c r="P883" i="2"/>
  <c r="Q882" i="2"/>
  <c r="P882" i="2"/>
  <c r="Q881" i="2"/>
  <c r="P881" i="2"/>
  <c r="Q880" i="2"/>
  <c r="P880" i="2"/>
  <c r="Q879" i="2"/>
  <c r="P879" i="2"/>
  <c r="Q878" i="2"/>
  <c r="P878" i="2"/>
  <c r="Q877" i="2"/>
  <c r="P877" i="2"/>
  <c r="Q876" i="2"/>
  <c r="P876" i="2"/>
  <c r="Q875" i="2"/>
  <c r="P875" i="2"/>
  <c r="Q874" i="2"/>
  <c r="P874" i="2"/>
  <c r="Q873" i="2"/>
  <c r="P873" i="2"/>
  <c r="Q872" i="2"/>
  <c r="P872" i="2"/>
  <c r="Q871" i="2"/>
  <c r="P871" i="2"/>
  <c r="Q870" i="2"/>
  <c r="P870" i="2"/>
  <c r="Q869" i="2"/>
  <c r="P869" i="2"/>
  <c r="Q868" i="2"/>
  <c r="P868" i="2"/>
  <c r="Q867" i="2"/>
  <c r="P867" i="2"/>
  <c r="Q866" i="2"/>
  <c r="P866" i="2"/>
  <c r="Q865" i="2"/>
  <c r="P865" i="2"/>
  <c r="Q864" i="2"/>
  <c r="P864" i="2"/>
  <c r="Q863" i="2"/>
  <c r="P863" i="2"/>
  <c r="Q862" i="2"/>
  <c r="P862" i="2"/>
  <c r="Q861" i="2"/>
  <c r="P861" i="2"/>
  <c r="Q860" i="2"/>
  <c r="P860" i="2"/>
  <c r="Q859" i="2"/>
  <c r="P859" i="2"/>
  <c r="Q858" i="2"/>
  <c r="P858" i="2"/>
  <c r="Q857" i="2"/>
  <c r="P857" i="2"/>
  <c r="Q856" i="2"/>
  <c r="P856" i="2"/>
  <c r="Q855" i="2"/>
  <c r="P855" i="2"/>
  <c r="Q854" i="2"/>
  <c r="P854" i="2"/>
  <c r="Q853" i="2"/>
  <c r="P853" i="2"/>
  <c r="Q852" i="2"/>
  <c r="P852" i="2"/>
  <c r="Q851" i="2"/>
  <c r="P851" i="2"/>
  <c r="Q850" i="2"/>
  <c r="P850" i="2"/>
  <c r="Q849" i="2"/>
  <c r="P849" i="2"/>
  <c r="Q848" i="2"/>
  <c r="P848" i="2"/>
  <c r="Q847" i="2"/>
  <c r="P847" i="2"/>
  <c r="Q846" i="2"/>
  <c r="P846" i="2"/>
  <c r="Q845" i="2"/>
  <c r="P845" i="2"/>
  <c r="Q844" i="2"/>
  <c r="P844" i="2"/>
  <c r="Q843" i="2"/>
  <c r="P843" i="2"/>
  <c r="Q842" i="2"/>
  <c r="P842" i="2"/>
  <c r="Q841" i="2"/>
  <c r="P841" i="2"/>
  <c r="Q840" i="2"/>
  <c r="P840" i="2"/>
  <c r="Q839" i="2"/>
  <c r="P839" i="2"/>
  <c r="Q838" i="2"/>
  <c r="P838" i="2"/>
  <c r="Q837" i="2"/>
  <c r="P837" i="2"/>
  <c r="Q836" i="2"/>
  <c r="P836" i="2"/>
  <c r="Q835" i="2"/>
  <c r="P835" i="2"/>
  <c r="Q834" i="2"/>
  <c r="P834" i="2"/>
  <c r="Q833" i="2"/>
  <c r="P833" i="2"/>
  <c r="Q832" i="2"/>
  <c r="P832" i="2"/>
  <c r="Q831" i="2"/>
  <c r="P831" i="2"/>
  <c r="Q830" i="2"/>
  <c r="P830" i="2"/>
  <c r="Q829" i="2"/>
  <c r="P829" i="2"/>
  <c r="Q828" i="2"/>
  <c r="P828" i="2"/>
  <c r="Q827" i="2"/>
  <c r="P827" i="2"/>
  <c r="Q826" i="2"/>
  <c r="P826" i="2"/>
  <c r="Q825" i="2"/>
  <c r="P825" i="2"/>
  <c r="Q824" i="2"/>
  <c r="P824" i="2"/>
  <c r="Q823" i="2"/>
  <c r="P823" i="2"/>
  <c r="Q822" i="2"/>
  <c r="P822" i="2"/>
  <c r="Q821" i="2"/>
  <c r="P821" i="2"/>
  <c r="Q820" i="2"/>
  <c r="P820" i="2"/>
  <c r="Q819" i="2"/>
  <c r="P819" i="2"/>
  <c r="Q818" i="2"/>
  <c r="P818" i="2"/>
  <c r="Q817" i="2"/>
  <c r="P817" i="2"/>
  <c r="Q816" i="2"/>
  <c r="P816" i="2"/>
  <c r="Q815" i="2"/>
  <c r="P815" i="2"/>
  <c r="Q814" i="2"/>
  <c r="P814" i="2"/>
  <c r="Q813" i="2"/>
  <c r="P813" i="2"/>
  <c r="Q812" i="2"/>
  <c r="P812" i="2"/>
  <c r="Q811" i="2"/>
  <c r="P811" i="2"/>
  <c r="Q810" i="2"/>
  <c r="P810" i="2"/>
  <c r="Q809" i="2"/>
  <c r="P809" i="2"/>
  <c r="Q808" i="2"/>
  <c r="P808" i="2"/>
  <c r="Q807" i="2"/>
  <c r="P807" i="2"/>
  <c r="Q806" i="2"/>
  <c r="P806" i="2"/>
  <c r="Q805" i="2"/>
  <c r="P805" i="2"/>
  <c r="Q804" i="2"/>
  <c r="P804" i="2"/>
  <c r="Q803" i="2"/>
  <c r="P803" i="2"/>
  <c r="Q802" i="2"/>
  <c r="P802" i="2"/>
  <c r="Q801" i="2"/>
  <c r="P801" i="2"/>
  <c r="Q800" i="2"/>
  <c r="P800" i="2"/>
  <c r="Q799" i="2"/>
  <c r="P799" i="2"/>
  <c r="Q798" i="2"/>
  <c r="P798" i="2"/>
  <c r="Q797" i="2"/>
  <c r="P797" i="2"/>
  <c r="Q796" i="2"/>
  <c r="P796" i="2"/>
  <c r="Q795" i="2"/>
  <c r="P795" i="2"/>
  <c r="Q794" i="2"/>
  <c r="P794" i="2"/>
  <c r="Q793" i="2"/>
  <c r="P793" i="2"/>
  <c r="Q792" i="2"/>
  <c r="P792" i="2"/>
  <c r="Q791" i="2"/>
  <c r="P791" i="2"/>
  <c r="Q790" i="2"/>
  <c r="P790" i="2"/>
  <c r="Q789" i="2"/>
  <c r="P789" i="2"/>
  <c r="Q788" i="2"/>
  <c r="P788" i="2"/>
  <c r="Q787" i="2"/>
  <c r="P787" i="2"/>
  <c r="Q786" i="2"/>
  <c r="P786" i="2"/>
  <c r="Q785" i="2"/>
  <c r="P785" i="2"/>
  <c r="Q784" i="2"/>
  <c r="P784" i="2"/>
  <c r="Q783" i="2"/>
  <c r="P783" i="2"/>
  <c r="Q782" i="2"/>
  <c r="P782" i="2"/>
  <c r="Q781" i="2"/>
  <c r="P781" i="2"/>
  <c r="Q780" i="2"/>
  <c r="P780" i="2"/>
  <c r="Q779" i="2"/>
  <c r="P779" i="2"/>
  <c r="Q778" i="2"/>
  <c r="P778" i="2"/>
  <c r="Q777" i="2"/>
  <c r="P777" i="2"/>
  <c r="Q776" i="2"/>
  <c r="P776" i="2"/>
  <c r="Q775" i="2"/>
  <c r="P775" i="2"/>
  <c r="Q774" i="2"/>
  <c r="P774" i="2"/>
  <c r="Q773" i="2"/>
  <c r="P773" i="2"/>
  <c r="Q772" i="2"/>
  <c r="P772" i="2"/>
  <c r="Q771" i="2"/>
  <c r="P771" i="2"/>
  <c r="Q770" i="2"/>
  <c r="P770" i="2"/>
  <c r="Q769" i="2"/>
  <c r="P769" i="2"/>
  <c r="Q768" i="2"/>
  <c r="P768" i="2"/>
  <c r="Q767" i="2"/>
  <c r="P767" i="2"/>
  <c r="Q766" i="2"/>
  <c r="P766" i="2"/>
  <c r="Q765" i="2"/>
  <c r="P765" i="2"/>
  <c r="Q764" i="2"/>
  <c r="P764" i="2"/>
  <c r="Q763" i="2"/>
  <c r="P763" i="2"/>
  <c r="Q762" i="2"/>
  <c r="P762" i="2"/>
  <c r="Q761" i="2"/>
  <c r="P761" i="2"/>
  <c r="Q760" i="2"/>
  <c r="P760" i="2"/>
  <c r="Q759" i="2"/>
  <c r="P759" i="2"/>
  <c r="Q758" i="2"/>
  <c r="P758" i="2"/>
  <c r="Q757" i="2"/>
  <c r="P757" i="2"/>
  <c r="Q756" i="2"/>
  <c r="P756" i="2"/>
  <c r="Q755" i="2"/>
  <c r="P755" i="2"/>
  <c r="Q754" i="2"/>
  <c r="P754" i="2"/>
  <c r="Q753" i="2"/>
  <c r="P753" i="2"/>
  <c r="Q752" i="2"/>
  <c r="P752" i="2"/>
  <c r="Q751" i="2"/>
  <c r="P751" i="2"/>
  <c r="Q750" i="2"/>
  <c r="P750" i="2"/>
  <c r="Q749" i="2"/>
  <c r="P749" i="2"/>
  <c r="Q748" i="2"/>
  <c r="P748" i="2"/>
  <c r="Q747" i="2"/>
  <c r="P747" i="2"/>
  <c r="Q746" i="2"/>
  <c r="P746" i="2"/>
  <c r="Q745" i="2"/>
  <c r="P745" i="2"/>
  <c r="Q744" i="2"/>
  <c r="P744" i="2"/>
  <c r="Q743" i="2"/>
  <c r="P743" i="2"/>
  <c r="Q742" i="2"/>
  <c r="P742" i="2"/>
  <c r="Q741" i="2"/>
  <c r="P741" i="2"/>
  <c r="Q740" i="2"/>
  <c r="P740" i="2"/>
  <c r="Q739" i="2"/>
  <c r="P739" i="2"/>
  <c r="Q738" i="2"/>
  <c r="P738" i="2"/>
  <c r="Q737" i="2"/>
  <c r="P737" i="2"/>
  <c r="Q736" i="2"/>
  <c r="P736" i="2"/>
  <c r="Q735" i="2"/>
  <c r="P735" i="2"/>
  <c r="Q734" i="2"/>
  <c r="P734" i="2"/>
  <c r="Q733" i="2"/>
  <c r="P733" i="2"/>
  <c r="Q732" i="2"/>
  <c r="P732" i="2"/>
  <c r="Q731" i="2"/>
  <c r="P731" i="2"/>
  <c r="Q730" i="2"/>
  <c r="P730" i="2"/>
  <c r="Q729" i="2"/>
  <c r="P729" i="2"/>
  <c r="Q728" i="2"/>
  <c r="P728" i="2"/>
  <c r="Q727" i="2"/>
  <c r="P727" i="2"/>
  <c r="Q726" i="2"/>
  <c r="P726" i="2"/>
  <c r="Q725" i="2"/>
  <c r="P725" i="2"/>
  <c r="Q724" i="2"/>
  <c r="P724" i="2"/>
  <c r="Q723" i="2"/>
  <c r="P723" i="2"/>
  <c r="Q722" i="2"/>
  <c r="P722" i="2"/>
  <c r="Q721" i="2"/>
  <c r="P721" i="2"/>
  <c r="Q720" i="2"/>
  <c r="P720" i="2"/>
  <c r="Q719" i="2"/>
  <c r="P719" i="2"/>
  <c r="Q718" i="2"/>
  <c r="P718" i="2"/>
  <c r="Q717" i="2"/>
  <c r="P717" i="2"/>
  <c r="Q716" i="2"/>
  <c r="P716" i="2"/>
  <c r="Q715" i="2"/>
  <c r="P715" i="2"/>
  <c r="Q714" i="2"/>
  <c r="P714" i="2"/>
  <c r="Q713" i="2"/>
  <c r="P713" i="2"/>
  <c r="Q712" i="2"/>
  <c r="P712" i="2"/>
  <c r="Q711" i="2"/>
  <c r="P711" i="2"/>
  <c r="Q710" i="2"/>
  <c r="P710" i="2"/>
  <c r="Q709" i="2"/>
  <c r="P709" i="2"/>
  <c r="Q708" i="2"/>
  <c r="P708" i="2"/>
  <c r="Q707" i="2"/>
  <c r="P707" i="2"/>
  <c r="Q706" i="2"/>
  <c r="P706" i="2"/>
  <c r="Q705" i="2"/>
  <c r="P705" i="2"/>
  <c r="Q704" i="2"/>
  <c r="P704" i="2"/>
  <c r="Q703" i="2"/>
  <c r="P703" i="2"/>
  <c r="Q702" i="2"/>
  <c r="P702" i="2"/>
  <c r="Q701" i="2"/>
  <c r="P701" i="2"/>
  <c r="Q700" i="2"/>
  <c r="P700" i="2"/>
  <c r="Q699" i="2"/>
  <c r="P699" i="2"/>
  <c r="Q698" i="2"/>
  <c r="P698" i="2"/>
  <c r="Q697" i="2"/>
  <c r="P697" i="2"/>
  <c r="Q696" i="2"/>
  <c r="P696" i="2"/>
  <c r="Q695" i="2"/>
  <c r="P695" i="2"/>
  <c r="Q694" i="2"/>
  <c r="P694" i="2"/>
  <c r="Q693" i="2"/>
  <c r="P693" i="2"/>
  <c r="Q692" i="2"/>
  <c r="P692" i="2"/>
  <c r="Q691" i="2"/>
  <c r="P691" i="2"/>
  <c r="Q690" i="2"/>
  <c r="P690" i="2"/>
  <c r="Q689" i="2"/>
  <c r="P689" i="2"/>
  <c r="Q688" i="2"/>
  <c r="P688" i="2"/>
  <c r="Q687" i="2"/>
  <c r="P687" i="2"/>
  <c r="Q686" i="2"/>
  <c r="P686" i="2"/>
  <c r="Q685" i="2"/>
  <c r="P685" i="2"/>
  <c r="Q684" i="2"/>
  <c r="P684" i="2"/>
  <c r="Q683" i="2"/>
  <c r="P683" i="2"/>
  <c r="Q682" i="2"/>
  <c r="P682" i="2"/>
  <c r="Q681" i="2"/>
  <c r="P681" i="2"/>
  <c r="Q680" i="2"/>
  <c r="P680" i="2"/>
  <c r="Q679" i="2"/>
  <c r="P679" i="2"/>
  <c r="Q678" i="2"/>
  <c r="P678" i="2"/>
  <c r="Q677" i="2"/>
  <c r="P677" i="2"/>
  <c r="Q676" i="2"/>
  <c r="P676" i="2"/>
  <c r="Q675" i="2"/>
  <c r="P675" i="2"/>
  <c r="Q674" i="2"/>
  <c r="P674" i="2"/>
  <c r="Q673" i="2"/>
  <c r="P673" i="2"/>
  <c r="Q672" i="2"/>
  <c r="P672" i="2"/>
  <c r="Q671" i="2"/>
  <c r="P671" i="2"/>
  <c r="Q670" i="2"/>
  <c r="P670" i="2"/>
  <c r="Q669" i="2"/>
  <c r="P669" i="2"/>
  <c r="Q668" i="2"/>
  <c r="P668" i="2"/>
  <c r="Q667" i="2"/>
  <c r="P667" i="2"/>
  <c r="Q666" i="2"/>
  <c r="P666" i="2"/>
  <c r="Q665" i="2"/>
  <c r="P665" i="2"/>
  <c r="Q664" i="2"/>
  <c r="P664" i="2"/>
  <c r="Q663" i="2"/>
  <c r="P663" i="2"/>
  <c r="Q662" i="2"/>
  <c r="P662" i="2"/>
  <c r="Q661" i="2"/>
  <c r="P661" i="2"/>
  <c r="Q660" i="2"/>
  <c r="P660" i="2"/>
  <c r="Q659" i="2"/>
  <c r="P659" i="2"/>
  <c r="Q658" i="2"/>
  <c r="P658" i="2"/>
  <c r="Q657" i="2"/>
  <c r="P657" i="2"/>
  <c r="Q656" i="2"/>
  <c r="P656" i="2"/>
  <c r="Q655" i="2"/>
  <c r="P655" i="2"/>
  <c r="Q654" i="2"/>
  <c r="P654" i="2"/>
  <c r="Q653" i="2"/>
  <c r="P653" i="2"/>
  <c r="Q652" i="2"/>
  <c r="P652" i="2"/>
  <c r="Q651" i="2"/>
  <c r="P651" i="2"/>
  <c r="Q650" i="2"/>
  <c r="P650" i="2"/>
  <c r="Q649" i="2"/>
  <c r="P649" i="2"/>
  <c r="Q648" i="2"/>
  <c r="P648" i="2"/>
  <c r="Q647" i="2"/>
  <c r="P647" i="2"/>
  <c r="Q646" i="2"/>
  <c r="P646" i="2"/>
  <c r="Q645" i="2"/>
  <c r="P645" i="2"/>
  <c r="Q644" i="2"/>
  <c r="P644" i="2"/>
  <c r="Q643" i="2"/>
  <c r="P643" i="2"/>
  <c r="Q642" i="2"/>
  <c r="P642" i="2"/>
  <c r="Q641" i="2"/>
  <c r="P641" i="2"/>
  <c r="Q640" i="2"/>
  <c r="P640" i="2"/>
  <c r="Q639" i="2"/>
  <c r="P639" i="2"/>
  <c r="Q638" i="2"/>
  <c r="P638" i="2"/>
  <c r="Q637" i="2"/>
  <c r="P637" i="2"/>
  <c r="Q636" i="2"/>
  <c r="P636" i="2"/>
  <c r="Q635" i="2"/>
  <c r="P635" i="2"/>
  <c r="Q634" i="2"/>
  <c r="P634" i="2"/>
  <c r="Q633" i="2"/>
  <c r="P633" i="2"/>
  <c r="Q632" i="2"/>
  <c r="P632" i="2"/>
  <c r="Q631" i="2"/>
  <c r="P631" i="2"/>
  <c r="Q630" i="2"/>
  <c r="P630" i="2"/>
  <c r="Q629" i="2"/>
  <c r="P629" i="2"/>
  <c r="Q628" i="2"/>
  <c r="P628" i="2"/>
  <c r="Q627" i="2"/>
  <c r="P627" i="2"/>
  <c r="Q626" i="2"/>
  <c r="P626" i="2"/>
  <c r="Q625" i="2"/>
  <c r="P625" i="2"/>
  <c r="Q624" i="2"/>
  <c r="P624" i="2"/>
  <c r="Q623" i="2"/>
  <c r="P623" i="2"/>
  <c r="Q622" i="2"/>
  <c r="P622" i="2"/>
  <c r="Q621" i="2"/>
  <c r="P621" i="2"/>
  <c r="Q620" i="2"/>
  <c r="P620" i="2"/>
  <c r="Q619" i="2"/>
  <c r="P619" i="2"/>
  <c r="Q618" i="2"/>
  <c r="P618" i="2"/>
  <c r="Q617" i="2"/>
  <c r="P617" i="2"/>
  <c r="Q616" i="2"/>
  <c r="P616" i="2"/>
  <c r="Q615" i="2"/>
  <c r="P615" i="2"/>
  <c r="Q614" i="2"/>
  <c r="P614" i="2"/>
  <c r="Q613" i="2"/>
  <c r="P613" i="2"/>
  <c r="Q612" i="2"/>
  <c r="P612" i="2"/>
  <c r="Q611" i="2"/>
  <c r="P611" i="2"/>
  <c r="Q610" i="2"/>
  <c r="P610" i="2"/>
  <c r="Q609" i="2"/>
  <c r="P609" i="2"/>
  <c r="Q608" i="2"/>
  <c r="P608" i="2"/>
  <c r="Q607" i="2"/>
  <c r="P607" i="2"/>
  <c r="Q606" i="2"/>
  <c r="P606" i="2"/>
  <c r="Q605" i="2"/>
  <c r="P605" i="2"/>
  <c r="Q604" i="2"/>
  <c r="P604" i="2"/>
  <c r="Q603" i="2"/>
  <c r="P603" i="2"/>
  <c r="Q602" i="2"/>
  <c r="P602" i="2"/>
  <c r="Q601" i="2"/>
  <c r="P601" i="2"/>
  <c r="Q600" i="2"/>
  <c r="P600" i="2"/>
  <c r="Q599" i="2"/>
  <c r="P599" i="2"/>
  <c r="Q598" i="2"/>
  <c r="P598" i="2"/>
  <c r="Q597" i="2"/>
  <c r="P597" i="2"/>
  <c r="Q596" i="2"/>
  <c r="P596" i="2"/>
  <c r="Q595" i="2"/>
  <c r="P595" i="2"/>
  <c r="Q594" i="2"/>
  <c r="P594" i="2"/>
  <c r="Q593" i="2"/>
  <c r="P593" i="2"/>
  <c r="Q592" i="2"/>
  <c r="P592" i="2"/>
  <c r="Q591" i="2"/>
  <c r="P591" i="2"/>
  <c r="Q590" i="2"/>
  <c r="P590" i="2"/>
  <c r="Q589" i="2"/>
  <c r="P589" i="2"/>
  <c r="Q588" i="2"/>
  <c r="P588" i="2"/>
  <c r="Q587" i="2"/>
  <c r="P587" i="2"/>
  <c r="Q586" i="2"/>
  <c r="P586" i="2"/>
  <c r="Q585" i="2"/>
  <c r="P585" i="2"/>
  <c r="Q584" i="2"/>
  <c r="P584" i="2"/>
  <c r="Q583" i="2"/>
  <c r="P583" i="2"/>
  <c r="Q582" i="2"/>
  <c r="P582" i="2"/>
  <c r="Q581" i="2"/>
  <c r="P581" i="2"/>
  <c r="Q580" i="2"/>
  <c r="P580" i="2"/>
  <c r="Q579" i="2"/>
  <c r="P579" i="2"/>
  <c r="Q578" i="2"/>
  <c r="P578" i="2"/>
  <c r="Q577" i="2"/>
  <c r="P577" i="2"/>
  <c r="Q576" i="2"/>
  <c r="P576" i="2"/>
  <c r="Q575" i="2"/>
  <c r="P575" i="2"/>
  <c r="Q574" i="2"/>
  <c r="P574" i="2"/>
  <c r="Q573" i="2"/>
  <c r="P573" i="2"/>
  <c r="Q572" i="2"/>
  <c r="P572" i="2"/>
  <c r="Q571" i="2"/>
  <c r="P571" i="2"/>
  <c r="Q570" i="2"/>
  <c r="P570" i="2"/>
  <c r="Q569" i="2"/>
  <c r="P569" i="2"/>
  <c r="Q568" i="2"/>
  <c r="P568" i="2"/>
  <c r="Q567" i="2"/>
  <c r="P567" i="2"/>
  <c r="Q566" i="2"/>
  <c r="P566" i="2"/>
  <c r="Q565" i="2"/>
  <c r="P565" i="2"/>
  <c r="Q564" i="2"/>
  <c r="P564" i="2"/>
  <c r="Q563" i="2"/>
  <c r="P563" i="2"/>
  <c r="Q562" i="2"/>
  <c r="P562" i="2"/>
  <c r="Q561" i="2"/>
  <c r="P561" i="2"/>
  <c r="Q560" i="2"/>
  <c r="P560" i="2"/>
  <c r="Q559" i="2"/>
  <c r="P559" i="2"/>
  <c r="Q558" i="2"/>
  <c r="P558" i="2"/>
  <c r="Q557" i="2"/>
  <c r="P557" i="2"/>
  <c r="Q556" i="2"/>
  <c r="P556" i="2"/>
  <c r="Q555" i="2"/>
  <c r="P555" i="2"/>
  <c r="Q554" i="2"/>
  <c r="P554" i="2"/>
  <c r="Q553" i="2"/>
  <c r="P553" i="2"/>
  <c r="Q552" i="2"/>
  <c r="P552" i="2"/>
  <c r="Q551" i="2"/>
  <c r="P551" i="2"/>
  <c r="Q550" i="2"/>
  <c r="P550" i="2"/>
  <c r="Q549" i="2"/>
  <c r="P549" i="2"/>
  <c r="Q548" i="2"/>
  <c r="P548" i="2"/>
  <c r="Q547" i="2"/>
  <c r="P547" i="2"/>
  <c r="Q546" i="2"/>
  <c r="P546" i="2"/>
  <c r="Q545" i="2"/>
  <c r="P545" i="2"/>
  <c r="Q544" i="2"/>
  <c r="P544" i="2"/>
  <c r="Q543" i="2"/>
  <c r="P543" i="2"/>
  <c r="Q542" i="2"/>
  <c r="P542" i="2"/>
  <c r="Q541" i="2"/>
  <c r="P541" i="2"/>
  <c r="Q540" i="2"/>
  <c r="P540" i="2"/>
  <c r="Q539" i="2"/>
  <c r="P539" i="2"/>
  <c r="Q538" i="2"/>
  <c r="P538" i="2"/>
  <c r="Q537" i="2"/>
  <c r="P537" i="2"/>
  <c r="Q536" i="2"/>
  <c r="P536" i="2"/>
  <c r="Q535" i="2"/>
  <c r="P535" i="2"/>
  <c r="Q534" i="2"/>
  <c r="P534" i="2"/>
  <c r="Q533" i="2"/>
  <c r="P533" i="2"/>
  <c r="Q532" i="2"/>
  <c r="P532" i="2"/>
  <c r="Q531" i="2"/>
  <c r="P531" i="2"/>
  <c r="Q530" i="2"/>
  <c r="P530" i="2"/>
  <c r="Q529" i="2"/>
  <c r="P529" i="2"/>
  <c r="Q528" i="2"/>
  <c r="P528" i="2"/>
  <c r="Q527" i="2"/>
  <c r="P527" i="2"/>
  <c r="Q526" i="2"/>
  <c r="P526" i="2"/>
  <c r="Q525" i="2"/>
  <c r="P525" i="2"/>
  <c r="Q524" i="2"/>
  <c r="P524" i="2"/>
  <c r="Q523" i="2"/>
  <c r="P523" i="2"/>
  <c r="Q522" i="2"/>
  <c r="P522" i="2"/>
  <c r="Q521" i="2"/>
  <c r="P521" i="2"/>
  <c r="Q520" i="2"/>
  <c r="P520" i="2"/>
  <c r="Q519" i="2"/>
  <c r="P519" i="2"/>
  <c r="Q518" i="2"/>
  <c r="P518" i="2"/>
  <c r="Q517" i="2"/>
  <c r="P517" i="2"/>
  <c r="Q516" i="2"/>
  <c r="P516" i="2"/>
  <c r="Q515" i="2"/>
  <c r="P515" i="2"/>
  <c r="Q514" i="2"/>
  <c r="P514" i="2"/>
  <c r="Q513" i="2"/>
  <c r="P513" i="2"/>
  <c r="Q512" i="2"/>
  <c r="P512" i="2"/>
  <c r="Q511" i="2"/>
  <c r="P511" i="2"/>
  <c r="Q510" i="2"/>
  <c r="P510" i="2"/>
  <c r="Q509" i="2"/>
  <c r="P509" i="2"/>
  <c r="Q508" i="2"/>
  <c r="P508" i="2"/>
  <c r="Q507" i="2"/>
  <c r="P507" i="2"/>
  <c r="Q506" i="2"/>
  <c r="P506" i="2"/>
  <c r="Q505" i="2"/>
  <c r="P505" i="2"/>
  <c r="Q504" i="2"/>
  <c r="P504" i="2"/>
  <c r="Q503" i="2"/>
  <c r="P503" i="2"/>
  <c r="Q502" i="2"/>
  <c r="P502" i="2"/>
  <c r="Q501" i="2"/>
  <c r="P501" i="2"/>
  <c r="Q3" i="2"/>
  <c r="P3" i="2"/>
  <c r="Q4" i="2"/>
  <c r="P4" i="2"/>
  <c r="Q2" i="2"/>
  <c r="P2" i="2"/>
  <c r="Q5" i="2"/>
  <c r="P5" i="2"/>
  <c r="Q6" i="2"/>
  <c r="P6" i="2"/>
  <c r="Q7" i="2"/>
  <c r="P7" i="2"/>
  <c r="Q8" i="2"/>
  <c r="P8" i="2"/>
  <c r="Q9" i="2"/>
  <c r="P9" i="2"/>
  <c r="Q11" i="2"/>
  <c r="P11" i="2"/>
  <c r="Q12" i="2"/>
  <c r="P12" i="2"/>
  <c r="Q13" i="2"/>
  <c r="P13" i="2"/>
  <c r="Q14" i="2"/>
  <c r="P14" i="2"/>
  <c r="Q15" i="2"/>
  <c r="P15" i="2"/>
  <c r="Q16" i="2"/>
  <c r="P16" i="2"/>
  <c r="Q17" i="2"/>
  <c r="P17" i="2"/>
  <c r="Q18" i="2"/>
  <c r="P18" i="2"/>
  <c r="Q20" i="2"/>
  <c r="P20" i="2"/>
  <c r="Q19" i="2"/>
  <c r="P19" i="2"/>
  <c r="Q21" i="2"/>
  <c r="P21" i="2"/>
  <c r="Q22" i="2"/>
  <c r="P22" i="2"/>
  <c r="Q23" i="2"/>
  <c r="P23" i="2"/>
  <c r="Q24" i="2"/>
  <c r="P24" i="2"/>
  <c r="Q25" i="2"/>
  <c r="P25" i="2"/>
  <c r="Q26" i="2"/>
  <c r="P26" i="2"/>
  <c r="Q27" i="2"/>
  <c r="P27" i="2"/>
  <c r="Q28" i="2"/>
  <c r="P28" i="2"/>
  <c r="Q29" i="2"/>
  <c r="P29" i="2"/>
  <c r="Q30" i="2"/>
  <c r="P30" i="2"/>
  <c r="Q31" i="2"/>
  <c r="P31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48" i="2"/>
  <c r="P48" i="2"/>
  <c r="Q49" i="2"/>
  <c r="P49" i="2"/>
  <c r="Q106" i="2"/>
  <c r="P106" i="2"/>
  <c r="Q105" i="2"/>
  <c r="P105" i="2"/>
  <c r="Q104" i="2"/>
  <c r="P104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107" i="2"/>
  <c r="P107" i="2"/>
  <c r="Q108" i="2"/>
  <c r="P108" i="2"/>
  <c r="Q109" i="2"/>
  <c r="P109" i="2"/>
  <c r="Q110" i="2"/>
  <c r="P110" i="2"/>
  <c r="Q111" i="2"/>
  <c r="P111" i="2"/>
  <c r="Q112" i="2"/>
  <c r="P112" i="2"/>
  <c r="Q114" i="2"/>
  <c r="P114" i="2"/>
  <c r="Q113" i="2"/>
  <c r="P113" i="2"/>
  <c r="Q115" i="2"/>
  <c r="P115" i="2"/>
  <c r="Q116" i="2"/>
  <c r="P116" i="2"/>
  <c r="Q117" i="2"/>
  <c r="P117" i="2"/>
  <c r="Q118" i="2"/>
  <c r="P118" i="2"/>
  <c r="Q119" i="2"/>
  <c r="P119" i="2"/>
  <c r="Q10" i="2"/>
  <c r="P10" i="2"/>
  <c r="Q120" i="2"/>
  <c r="P120" i="2"/>
  <c r="Q121" i="2"/>
  <c r="P121" i="2"/>
  <c r="Q122" i="2"/>
  <c r="P122" i="2"/>
  <c r="Q123" i="2"/>
  <c r="P123" i="2"/>
  <c r="Q125" i="2"/>
  <c r="P125" i="2"/>
  <c r="Q124" i="2"/>
  <c r="P124" i="2"/>
  <c r="Q126" i="2"/>
  <c r="P126" i="2"/>
  <c r="Q128" i="2"/>
  <c r="P128" i="2"/>
  <c r="Q127" i="2"/>
  <c r="P127" i="2"/>
  <c r="Q129" i="2"/>
  <c r="P129" i="2"/>
  <c r="Q130" i="2"/>
  <c r="P130" i="2"/>
  <c r="Q131" i="2"/>
  <c r="P131" i="2"/>
  <c r="Q132" i="2"/>
  <c r="P132" i="2"/>
  <c r="Q133" i="2"/>
  <c r="P133" i="2"/>
  <c r="Q134" i="2"/>
  <c r="P134" i="2"/>
  <c r="Q135" i="2"/>
  <c r="P135" i="2"/>
  <c r="Q136" i="2"/>
  <c r="P136" i="2"/>
  <c r="Q138" i="2"/>
  <c r="P138" i="2"/>
  <c r="Q139" i="2"/>
  <c r="P139" i="2"/>
  <c r="Q140" i="2"/>
  <c r="P140" i="2"/>
  <c r="Q141" i="2"/>
  <c r="P141" i="2"/>
  <c r="Q142" i="2"/>
  <c r="P142" i="2"/>
  <c r="Q143" i="2"/>
  <c r="P143" i="2"/>
  <c r="Q144" i="2"/>
  <c r="P144" i="2"/>
  <c r="Q145" i="2"/>
  <c r="P145" i="2"/>
  <c r="Q146" i="2"/>
  <c r="P146" i="2"/>
  <c r="Q147" i="2"/>
  <c r="P147" i="2"/>
  <c r="Q148" i="2"/>
  <c r="P148" i="2"/>
  <c r="Q149" i="2"/>
  <c r="P149" i="2"/>
  <c r="Q137" i="2"/>
  <c r="P137" i="2"/>
  <c r="Q150" i="2"/>
  <c r="P150" i="2"/>
  <c r="Q151" i="2"/>
  <c r="P151" i="2"/>
  <c r="Q152" i="2"/>
  <c r="P152" i="2"/>
  <c r="Q153" i="2"/>
  <c r="P153" i="2"/>
  <c r="Q154" i="2"/>
  <c r="P154" i="2"/>
  <c r="Q155" i="2"/>
  <c r="P155" i="2"/>
  <c r="Q156" i="2"/>
  <c r="P156" i="2"/>
  <c r="Q157" i="2"/>
  <c r="P157" i="2"/>
  <c r="Q158" i="2"/>
  <c r="P158" i="2"/>
  <c r="Q159" i="2"/>
  <c r="P159" i="2"/>
  <c r="Q160" i="2"/>
  <c r="P160" i="2"/>
  <c r="Q161" i="2"/>
  <c r="P161" i="2"/>
  <c r="Q163" i="2"/>
  <c r="P163" i="2"/>
  <c r="Q164" i="2"/>
  <c r="P164" i="2"/>
  <c r="Q165" i="2"/>
  <c r="P165" i="2"/>
  <c r="Q166" i="2"/>
  <c r="P166" i="2"/>
  <c r="Q167" i="2"/>
  <c r="P167" i="2"/>
  <c r="Q168" i="2"/>
  <c r="P168" i="2"/>
  <c r="Q169" i="2"/>
  <c r="P169" i="2"/>
  <c r="Q170" i="2"/>
  <c r="P170" i="2"/>
  <c r="Q171" i="2"/>
  <c r="P171" i="2"/>
  <c r="Q172" i="2"/>
  <c r="P172" i="2"/>
  <c r="Q173" i="2"/>
  <c r="P173" i="2"/>
  <c r="Q174" i="2"/>
  <c r="P174" i="2"/>
  <c r="Q175" i="2"/>
  <c r="P175" i="2"/>
  <c r="Q176" i="2"/>
  <c r="P176" i="2"/>
  <c r="Q178" i="2"/>
  <c r="P178" i="2"/>
  <c r="Q177" i="2"/>
  <c r="P177" i="2"/>
  <c r="Q179" i="2"/>
  <c r="P179" i="2"/>
  <c r="Q180" i="2"/>
  <c r="P180" i="2"/>
  <c r="Q181" i="2"/>
  <c r="P181" i="2"/>
  <c r="Q182" i="2"/>
  <c r="P182" i="2"/>
  <c r="Q183" i="2"/>
  <c r="P183" i="2"/>
  <c r="Q184" i="2"/>
  <c r="P184" i="2"/>
  <c r="Q185" i="2"/>
  <c r="P185" i="2"/>
  <c r="Q187" i="2"/>
  <c r="P187" i="2"/>
  <c r="Q188" i="2"/>
  <c r="P188" i="2"/>
  <c r="Q190" i="2"/>
  <c r="P190" i="2"/>
  <c r="Q189" i="2"/>
  <c r="P189" i="2"/>
  <c r="Q191" i="2"/>
  <c r="P191" i="2"/>
  <c r="Q192" i="2"/>
  <c r="P192" i="2"/>
  <c r="Q193" i="2"/>
  <c r="P193" i="2"/>
  <c r="Q194" i="2"/>
  <c r="P194" i="2"/>
  <c r="Q195" i="2"/>
  <c r="P195" i="2"/>
  <c r="Q196" i="2"/>
  <c r="P196" i="2"/>
  <c r="Q186" i="2"/>
  <c r="P186" i="2"/>
  <c r="Q197" i="2"/>
  <c r="P197" i="2"/>
  <c r="Q198" i="2"/>
  <c r="P198" i="2"/>
  <c r="Q199" i="2"/>
  <c r="P199" i="2"/>
  <c r="Q201" i="2"/>
  <c r="P201" i="2"/>
  <c r="Q200" i="2"/>
  <c r="P200" i="2"/>
  <c r="Q202" i="2"/>
  <c r="P202" i="2"/>
  <c r="Q203" i="2"/>
  <c r="P203" i="2"/>
  <c r="Q204" i="2"/>
  <c r="P204" i="2"/>
  <c r="Q205" i="2"/>
  <c r="P205" i="2"/>
  <c r="Q284" i="2"/>
  <c r="P284" i="2"/>
  <c r="Q283" i="2"/>
  <c r="P283" i="2"/>
  <c r="Q282" i="2"/>
  <c r="P282" i="2"/>
  <c r="Q281" i="2"/>
  <c r="P281" i="2"/>
  <c r="Q280" i="2"/>
  <c r="P280" i="2"/>
  <c r="Q279" i="2"/>
  <c r="P279" i="2"/>
  <c r="Q278" i="2"/>
  <c r="P278" i="2"/>
  <c r="Q277" i="2"/>
  <c r="P277" i="2"/>
  <c r="Q276" i="2"/>
  <c r="P276" i="2"/>
  <c r="Q275" i="2"/>
  <c r="P275" i="2"/>
  <c r="Q274" i="2"/>
  <c r="P274" i="2"/>
  <c r="Q273" i="2"/>
  <c r="P273" i="2"/>
  <c r="Q272" i="2"/>
  <c r="P272" i="2"/>
  <c r="Q271" i="2"/>
  <c r="P271" i="2"/>
  <c r="Q270" i="2"/>
  <c r="P270" i="2"/>
  <c r="Q269" i="2"/>
  <c r="P269" i="2"/>
  <c r="Q268" i="2"/>
  <c r="P268" i="2"/>
  <c r="Q267" i="2"/>
  <c r="P267" i="2"/>
  <c r="Q266" i="2"/>
  <c r="P266" i="2"/>
  <c r="Q265" i="2"/>
  <c r="P265" i="2"/>
  <c r="Q264" i="2"/>
  <c r="P264" i="2"/>
  <c r="Q263" i="2"/>
  <c r="P263" i="2"/>
  <c r="Q262" i="2"/>
  <c r="P262" i="2"/>
  <c r="Q261" i="2"/>
  <c r="P261" i="2"/>
  <c r="Q260" i="2"/>
  <c r="P260" i="2"/>
  <c r="Q259" i="2"/>
  <c r="P259" i="2"/>
  <c r="Q258" i="2"/>
  <c r="P258" i="2"/>
  <c r="Q257" i="2"/>
  <c r="P257" i="2"/>
  <c r="Q256" i="2"/>
  <c r="P256" i="2"/>
  <c r="Q255" i="2"/>
  <c r="P255" i="2"/>
  <c r="Q254" i="2"/>
  <c r="P254" i="2"/>
  <c r="Q253" i="2"/>
  <c r="P253" i="2"/>
  <c r="Q252" i="2"/>
  <c r="P252" i="2"/>
  <c r="Q251" i="2"/>
  <c r="P251" i="2"/>
  <c r="Q250" i="2"/>
  <c r="P250" i="2"/>
  <c r="Q249" i="2"/>
  <c r="P249" i="2"/>
  <c r="Q248" i="2"/>
  <c r="P248" i="2"/>
  <c r="Q247" i="2"/>
  <c r="P247" i="2"/>
  <c r="Q246" i="2"/>
  <c r="P246" i="2"/>
  <c r="Q245" i="2"/>
  <c r="P245" i="2"/>
  <c r="Q244" i="2"/>
  <c r="P244" i="2"/>
  <c r="Q243" i="2"/>
  <c r="P243" i="2"/>
  <c r="Q242" i="2"/>
  <c r="P242" i="2"/>
  <c r="Q241" i="2"/>
  <c r="P241" i="2"/>
  <c r="Q240" i="2"/>
  <c r="P240" i="2"/>
  <c r="Q239" i="2"/>
  <c r="P239" i="2"/>
  <c r="Q238" i="2"/>
  <c r="P238" i="2"/>
  <c r="Q237" i="2"/>
  <c r="P237" i="2"/>
  <c r="Q236" i="2"/>
  <c r="P236" i="2"/>
  <c r="Q235" i="2"/>
  <c r="P235" i="2"/>
  <c r="Q234" i="2"/>
  <c r="P234" i="2"/>
  <c r="Q233" i="2"/>
  <c r="P233" i="2"/>
  <c r="Q232" i="2"/>
  <c r="P232" i="2"/>
  <c r="Q231" i="2"/>
  <c r="P231" i="2"/>
  <c r="Q230" i="2"/>
  <c r="P230" i="2"/>
  <c r="Q229" i="2"/>
  <c r="P229" i="2"/>
  <c r="Q228" i="2"/>
  <c r="P228" i="2"/>
  <c r="Q227" i="2"/>
  <c r="P227" i="2"/>
  <c r="Q226" i="2"/>
  <c r="P226" i="2"/>
  <c r="Q225" i="2"/>
  <c r="P225" i="2"/>
  <c r="Q224" i="2"/>
  <c r="P224" i="2"/>
  <c r="Q223" i="2"/>
  <c r="P223" i="2"/>
  <c r="Q222" i="2"/>
  <c r="P222" i="2"/>
  <c r="Q221" i="2"/>
  <c r="P221" i="2"/>
  <c r="Q220" i="2"/>
  <c r="P220" i="2"/>
  <c r="Q219" i="2"/>
  <c r="P219" i="2"/>
  <c r="Q218" i="2"/>
  <c r="P218" i="2"/>
  <c r="Q217" i="2"/>
  <c r="P217" i="2"/>
  <c r="Q216" i="2"/>
  <c r="P216" i="2"/>
  <c r="Q215" i="2"/>
  <c r="P215" i="2"/>
  <c r="Q214" i="2"/>
  <c r="P214" i="2"/>
  <c r="Q213" i="2"/>
  <c r="P213" i="2"/>
  <c r="Q212" i="2"/>
  <c r="P212" i="2"/>
  <c r="Q211" i="2"/>
  <c r="P211" i="2"/>
  <c r="Q210" i="2"/>
  <c r="P210" i="2"/>
  <c r="Q209" i="2"/>
  <c r="P209" i="2"/>
  <c r="Q208" i="2"/>
  <c r="P208" i="2"/>
  <c r="Q207" i="2"/>
  <c r="P207" i="2"/>
  <c r="Q206" i="2"/>
  <c r="P206" i="2"/>
  <c r="Q285" i="2"/>
  <c r="P285" i="2"/>
  <c r="Q286" i="2"/>
  <c r="P286" i="2"/>
  <c r="Q288" i="2"/>
  <c r="P288" i="2"/>
  <c r="Q289" i="2"/>
  <c r="P289" i="2"/>
  <c r="Q287" i="2"/>
  <c r="P287" i="2"/>
  <c r="Q290" i="2"/>
  <c r="P290" i="2"/>
  <c r="Q291" i="2"/>
  <c r="P291" i="2"/>
  <c r="Q292" i="2"/>
  <c r="P292" i="2"/>
  <c r="Q293" i="2"/>
  <c r="P293" i="2"/>
  <c r="Q294" i="2"/>
  <c r="P294" i="2"/>
  <c r="Q295" i="2"/>
  <c r="P295" i="2"/>
  <c r="Q296" i="2"/>
  <c r="P296" i="2"/>
  <c r="Q297" i="2"/>
  <c r="P297" i="2"/>
  <c r="Q298" i="2"/>
  <c r="P298" i="2"/>
  <c r="Q299" i="2"/>
  <c r="P299" i="2"/>
  <c r="Q300" i="2"/>
  <c r="P300" i="2"/>
  <c r="Q301" i="2"/>
  <c r="P301" i="2"/>
  <c r="Q302" i="2"/>
  <c r="P302" i="2"/>
  <c r="Q303" i="2"/>
  <c r="P303" i="2"/>
  <c r="Q304" i="2"/>
  <c r="P304" i="2"/>
  <c r="Q305" i="2"/>
  <c r="P305" i="2"/>
  <c r="Q306" i="2"/>
  <c r="P306" i="2"/>
  <c r="Q307" i="2"/>
  <c r="P307" i="2"/>
  <c r="Q308" i="2"/>
  <c r="P308" i="2"/>
  <c r="Q309" i="2"/>
  <c r="P309" i="2"/>
  <c r="Q310" i="2"/>
  <c r="P310" i="2"/>
  <c r="Q311" i="2"/>
  <c r="P311" i="2"/>
  <c r="Q312" i="2"/>
  <c r="P312" i="2"/>
  <c r="Q313" i="2"/>
  <c r="P313" i="2"/>
  <c r="Q314" i="2"/>
  <c r="P314" i="2"/>
  <c r="Q315" i="2"/>
  <c r="P315" i="2"/>
  <c r="Q316" i="2"/>
  <c r="P316" i="2"/>
  <c r="Q317" i="2"/>
  <c r="P317" i="2"/>
  <c r="Q318" i="2"/>
  <c r="P318" i="2"/>
  <c r="Q323" i="2"/>
  <c r="P323" i="2"/>
  <c r="Q322" i="2"/>
  <c r="P322" i="2"/>
  <c r="Q321" i="2"/>
  <c r="P321" i="2"/>
  <c r="Q320" i="2"/>
  <c r="P320" i="2"/>
  <c r="Q319" i="2"/>
  <c r="P319" i="2"/>
  <c r="Q324" i="2"/>
  <c r="P324" i="2"/>
  <c r="Q325" i="2"/>
  <c r="P325" i="2"/>
  <c r="Q326" i="2"/>
  <c r="P326" i="2"/>
  <c r="Q327" i="2"/>
  <c r="P327" i="2"/>
  <c r="Q328" i="2"/>
  <c r="P328" i="2"/>
  <c r="Q329" i="2"/>
  <c r="P329" i="2"/>
  <c r="Q330" i="2"/>
  <c r="P330" i="2"/>
  <c r="Q331" i="2"/>
  <c r="P331" i="2"/>
  <c r="Q332" i="2"/>
  <c r="P332" i="2"/>
  <c r="Q333" i="2"/>
  <c r="P333" i="2"/>
  <c r="Q334" i="2"/>
  <c r="P334" i="2"/>
  <c r="Q335" i="2"/>
  <c r="P335" i="2"/>
  <c r="Q162" i="2"/>
  <c r="P162" i="2"/>
  <c r="Q349" i="2"/>
  <c r="P349" i="2"/>
  <c r="Q348" i="2"/>
  <c r="P348" i="2"/>
  <c r="Q347" i="2"/>
  <c r="P347" i="2"/>
  <c r="Q346" i="2"/>
  <c r="P346" i="2"/>
  <c r="Q345" i="2"/>
  <c r="P345" i="2"/>
  <c r="Q344" i="2"/>
  <c r="P344" i="2"/>
  <c r="Q343" i="2"/>
  <c r="P343" i="2"/>
  <c r="Q342" i="2"/>
  <c r="P342" i="2"/>
  <c r="Q341" i="2"/>
  <c r="P341" i="2"/>
  <c r="Q340" i="2"/>
  <c r="P340" i="2"/>
  <c r="Q339" i="2"/>
  <c r="P339" i="2"/>
  <c r="Q338" i="2"/>
  <c r="P338" i="2"/>
  <c r="Q337" i="2"/>
  <c r="P337" i="2"/>
  <c r="Q336" i="2"/>
  <c r="P336" i="2"/>
  <c r="Q352" i="2"/>
  <c r="P352" i="2"/>
  <c r="Q351" i="2"/>
  <c r="P351" i="2"/>
  <c r="Q350" i="2"/>
  <c r="P350" i="2"/>
  <c r="Q353" i="2"/>
  <c r="P353" i="2"/>
  <c r="Q354" i="2"/>
  <c r="P354" i="2"/>
  <c r="Q355" i="2"/>
  <c r="P355" i="2"/>
  <c r="Q356" i="2"/>
  <c r="P356" i="2"/>
  <c r="Q357" i="2"/>
  <c r="P357" i="2"/>
  <c r="Q358" i="2"/>
  <c r="P358" i="2"/>
  <c r="Q359" i="2"/>
  <c r="P359" i="2"/>
  <c r="Q360" i="2"/>
  <c r="P360" i="2"/>
  <c r="Q361" i="2"/>
  <c r="P361" i="2"/>
  <c r="Q362" i="2"/>
  <c r="P362" i="2"/>
  <c r="Q363" i="2"/>
  <c r="P363" i="2"/>
  <c r="Q364" i="2"/>
  <c r="P364" i="2"/>
  <c r="Q365" i="2"/>
  <c r="P365" i="2"/>
  <c r="Q366" i="2"/>
  <c r="P366" i="2"/>
  <c r="Q367" i="2"/>
  <c r="P367" i="2"/>
  <c r="Q369" i="2"/>
  <c r="P369" i="2"/>
  <c r="Q368" i="2"/>
  <c r="P368" i="2"/>
  <c r="Q370" i="2"/>
  <c r="P370" i="2"/>
  <c r="Q371" i="2"/>
  <c r="P371" i="2"/>
  <c r="Q372" i="2"/>
  <c r="P372" i="2"/>
  <c r="Q373" i="2"/>
  <c r="P373" i="2"/>
  <c r="Q374" i="2"/>
  <c r="P374" i="2"/>
  <c r="Q375" i="2"/>
  <c r="P375" i="2"/>
  <c r="Q376" i="2"/>
  <c r="P376" i="2"/>
  <c r="Q377" i="2"/>
  <c r="P377" i="2"/>
  <c r="Q378" i="2"/>
  <c r="P378" i="2"/>
  <c r="Q379" i="2"/>
  <c r="P379" i="2"/>
  <c r="Q380" i="2"/>
  <c r="P380" i="2"/>
  <c r="Q381" i="2"/>
  <c r="P381" i="2"/>
  <c r="Q382" i="2"/>
  <c r="P382" i="2"/>
  <c r="Q383" i="2"/>
  <c r="P383" i="2"/>
  <c r="Q384" i="2"/>
  <c r="P384" i="2"/>
  <c r="Q385" i="2"/>
  <c r="P385" i="2"/>
  <c r="Q386" i="2"/>
  <c r="P386" i="2"/>
  <c r="Q387" i="2"/>
  <c r="P387" i="2"/>
  <c r="Q388" i="2"/>
  <c r="P388" i="2"/>
  <c r="Q389" i="2"/>
  <c r="P389" i="2"/>
  <c r="Q390" i="2"/>
  <c r="P390" i="2"/>
  <c r="Q391" i="2"/>
  <c r="P391" i="2"/>
  <c r="Q392" i="2"/>
  <c r="P392" i="2"/>
  <c r="Q393" i="2"/>
  <c r="P393" i="2"/>
  <c r="Q394" i="2"/>
  <c r="P394" i="2"/>
  <c r="Q395" i="2"/>
  <c r="P395" i="2"/>
  <c r="Q396" i="2"/>
  <c r="P396" i="2"/>
  <c r="Q397" i="2"/>
  <c r="P397" i="2"/>
  <c r="Q398" i="2"/>
  <c r="P398" i="2"/>
  <c r="Q399" i="2"/>
  <c r="P399" i="2"/>
  <c r="Q400" i="2"/>
  <c r="P400" i="2"/>
  <c r="Q401" i="2"/>
  <c r="P401" i="2"/>
  <c r="Q402" i="2"/>
  <c r="P402" i="2"/>
  <c r="Q403" i="2"/>
  <c r="P403" i="2"/>
  <c r="Q404" i="2"/>
  <c r="P404" i="2"/>
  <c r="Q405" i="2"/>
  <c r="P405" i="2"/>
  <c r="Q406" i="2"/>
  <c r="P406" i="2"/>
  <c r="Q407" i="2"/>
  <c r="P407" i="2"/>
  <c r="Q408" i="2"/>
  <c r="P408" i="2"/>
  <c r="Q409" i="2"/>
  <c r="P409" i="2"/>
  <c r="Q412" i="2"/>
  <c r="P412" i="2"/>
  <c r="Q411" i="2"/>
  <c r="P411" i="2"/>
  <c r="Q410" i="2"/>
  <c r="P410" i="2"/>
  <c r="Q413" i="2"/>
  <c r="P413" i="2"/>
  <c r="Q414" i="2"/>
  <c r="P414" i="2"/>
  <c r="Q415" i="2"/>
  <c r="P415" i="2"/>
  <c r="Q416" i="2"/>
  <c r="P416" i="2"/>
  <c r="Q418" i="2"/>
  <c r="P418" i="2"/>
  <c r="Q417" i="2"/>
  <c r="P417" i="2"/>
  <c r="Q419" i="2"/>
  <c r="P419" i="2"/>
  <c r="Q420" i="2"/>
  <c r="P420" i="2"/>
  <c r="Q421" i="2"/>
  <c r="P421" i="2"/>
  <c r="Q422" i="2"/>
  <c r="P422" i="2"/>
  <c r="Q423" i="2"/>
  <c r="P423" i="2"/>
  <c r="Q424" i="2"/>
  <c r="P424" i="2"/>
  <c r="Q425" i="2"/>
  <c r="P425" i="2"/>
  <c r="Q426" i="2"/>
  <c r="P426" i="2"/>
  <c r="Q427" i="2"/>
  <c r="P427" i="2"/>
  <c r="Q428" i="2"/>
  <c r="P428" i="2"/>
  <c r="Q429" i="2"/>
  <c r="P429" i="2"/>
  <c r="Q443" i="2"/>
  <c r="P443" i="2"/>
  <c r="Q442" i="2"/>
  <c r="P442" i="2"/>
  <c r="Q441" i="2"/>
  <c r="P441" i="2"/>
  <c r="Q440" i="2"/>
  <c r="P440" i="2"/>
  <c r="Q439" i="2"/>
  <c r="P439" i="2"/>
  <c r="Q438" i="2"/>
  <c r="P438" i="2"/>
  <c r="Q437" i="2"/>
  <c r="P437" i="2"/>
  <c r="Q436" i="2"/>
  <c r="P436" i="2"/>
  <c r="Q435" i="2"/>
  <c r="P435" i="2"/>
  <c r="Q434" i="2"/>
  <c r="P434" i="2"/>
  <c r="Q433" i="2"/>
  <c r="P433" i="2"/>
  <c r="Q432" i="2"/>
  <c r="P432" i="2"/>
  <c r="Q431" i="2"/>
  <c r="P431" i="2"/>
  <c r="Q430" i="2"/>
  <c r="P430" i="2"/>
  <c r="Q444" i="2"/>
  <c r="P444" i="2"/>
  <c r="Q445" i="2"/>
  <c r="P445" i="2"/>
  <c r="Q446" i="2"/>
  <c r="P446" i="2"/>
  <c r="Q447" i="2"/>
  <c r="P447" i="2"/>
  <c r="Q448" i="2"/>
  <c r="P448" i="2"/>
  <c r="Q449" i="2"/>
  <c r="P449" i="2"/>
  <c r="Q450" i="2"/>
  <c r="P450" i="2"/>
  <c r="Q451" i="2"/>
  <c r="P451" i="2"/>
  <c r="Q452" i="2"/>
  <c r="P452" i="2"/>
  <c r="Q453" i="2"/>
  <c r="P453" i="2"/>
  <c r="Q454" i="2"/>
  <c r="P454" i="2"/>
  <c r="Q455" i="2"/>
  <c r="P455" i="2"/>
  <c r="Q456" i="2"/>
  <c r="P456" i="2"/>
  <c r="Q457" i="2"/>
  <c r="P457" i="2"/>
  <c r="Q458" i="2"/>
  <c r="P458" i="2"/>
  <c r="Q459" i="2"/>
  <c r="P459" i="2"/>
  <c r="Q460" i="2"/>
  <c r="P460" i="2"/>
  <c r="Q461" i="2"/>
  <c r="P461" i="2"/>
  <c r="Q462" i="2"/>
  <c r="P462" i="2"/>
  <c r="Q463" i="2"/>
  <c r="P463" i="2"/>
  <c r="Q466" i="2"/>
  <c r="P466" i="2"/>
  <c r="Q464" i="2"/>
  <c r="P464" i="2"/>
  <c r="Q465" i="2"/>
  <c r="P465" i="2"/>
  <c r="Q467" i="2"/>
  <c r="P467" i="2"/>
  <c r="Q468" i="2"/>
  <c r="P468" i="2"/>
  <c r="Q471" i="2"/>
  <c r="P471" i="2"/>
  <c r="Q470" i="2"/>
  <c r="P470" i="2"/>
  <c r="Q469" i="2"/>
  <c r="P469" i="2"/>
  <c r="Q472" i="2"/>
  <c r="P472" i="2"/>
  <c r="Q473" i="2"/>
  <c r="P473" i="2"/>
  <c r="Q476" i="2"/>
  <c r="P476" i="2"/>
  <c r="Q475" i="2"/>
  <c r="P475" i="2"/>
  <c r="Q474" i="2"/>
  <c r="P474" i="2"/>
  <c r="Q477" i="2"/>
  <c r="P477" i="2"/>
  <c r="Q478" i="2"/>
  <c r="P478" i="2"/>
  <c r="Q479" i="2"/>
  <c r="P479" i="2"/>
  <c r="Q480" i="2"/>
  <c r="P480" i="2"/>
  <c r="Q481" i="2"/>
  <c r="P481" i="2"/>
  <c r="Q482" i="2"/>
  <c r="P482" i="2"/>
  <c r="Q483" i="2"/>
  <c r="P483" i="2"/>
  <c r="Q484" i="2"/>
  <c r="P484" i="2"/>
  <c r="Q485" i="2"/>
  <c r="P485" i="2"/>
  <c r="Q486" i="2"/>
  <c r="P486" i="2"/>
  <c r="Q487" i="2"/>
  <c r="P487" i="2"/>
  <c r="Q488" i="2"/>
  <c r="P488" i="2"/>
  <c r="Q489" i="2"/>
  <c r="P489" i="2"/>
  <c r="Q490" i="2"/>
  <c r="P490" i="2"/>
  <c r="Q491" i="2"/>
  <c r="P491" i="2"/>
  <c r="Q493" i="2"/>
  <c r="P493" i="2"/>
  <c r="Q492" i="2"/>
  <c r="P492" i="2"/>
  <c r="Q495" i="2"/>
  <c r="P495" i="2"/>
  <c r="Q494" i="2"/>
  <c r="P494" i="2"/>
  <c r="Q496" i="2"/>
  <c r="P496" i="2"/>
  <c r="Q497" i="2"/>
  <c r="P497" i="2"/>
  <c r="Q498" i="2"/>
  <c r="P498" i="2"/>
  <c r="Q499" i="2"/>
  <c r="P499" i="2"/>
  <c r="Q500" i="2"/>
  <c r="P500" i="2"/>
  <c r="R1892" i="2" l="1"/>
  <c r="R2027" i="2"/>
  <c r="R428" i="2"/>
  <c r="R420" i="2"/>
  <c r="R416" i="2"/>
  <c r="R410" i="2"/>
  <c r="R408" i="2"/>
  <c r="R384" i="2"/>
  <c r="R325" i="2"/>
  <c r="R209" i="2"/>
  <c r="R221" i="2"/>
  <c r="R241" i="2"/>
  <c r="R165" i="2"/>
  <c r="R156" i="2"/>
  <c r="R1862" i="2"/>
  <c r="R921" i="2"/>
  <c r="R925" i="2"/>
  <c r="R1517" i="2"/>
  <c r="R1713" i="2"/>
  <c r="R1870" i="2"/>
  <c r="R540" i="2"/>
  <c r="R544" i="2"/>
  <c r="R548" i="2"/>
  <c r="R552" i="2"/>
  <c r="R564" i="2"/>
  <c r="R572" i="2"/>
  <c r="R576" i="2"/>
  <c r="R580" i="2"/>
  <c r="R600" i="2"/>
  <c r="R608" i="2"/>
  <c r="R620" i="2"/>
  <c r="R636" i="2"/>
  <c r="R728" i="2"/>
  <c r="R768" i="2"/>
  <c r="R808" i="2"/>
  <c r="R904" i="2"/>
  <c r="R916" i="2"/>
  <c r="R932" i="2"/>
  <c r="R960" i="2"/>
  <c r="R968" i="2"/>
  <c r="R980" i="2"/>
  <c r="R988" i="2"/>
  <c r="R996" i="2"/>
  <c r="R1028" i="2"/>
  <c r="R1036" i="2"/>
  <c r="R1044" i="2"/>
  <c r="R1052" i="2"/>
  <c r="R1056" i="2"/>
  <c r="R1060" i="2"/>
  <c r="R1878" i="2"/>
  <c r="R1908" i="2"/>
  <c r="R1659" i="2"/>
  <c r="R1663" i="2"/>
  <c r="R1948" i="2"/>
  <c r="R1620" i="2"/>
  <c r="R1680" i="2"/>
  <c r="R1708" i="2"/>
  <c r="R29" i="2"/>
  <c r="R25" i="2"/>
  <c r="R502" i="2"/>
  <c r="R514" i="2"/>
  <c r="R518" i="2"/>
  <c r="R730" i="2"/>
  <c r="R734" i="2"/>
  <c r="R826" i="2"/>
  <c r="R830" i="2"/>
  <c r="R834" i="2"/>
  <c r="R862" i="2"/>
  <c r="R902" i="2"/>
  <c r="R934" i="2"/>
  <c r="R958" i="2"/>
  <c r="R962" i="2"/>
  <c r="R970" i="2"/>
  <c r="R974" i="2"/>
  <c r="R1174" i="2"/>
  <c r="R1330" i="2"/>
  <c r="R1378" i="2"/>
  <c r="R1410" i="2"/>
  <c r="R1426" i="2"/>
  <c r="R1434" i="2"/>
  <c r="R1442" i="2"/>
  <c r="R1502" i="2"/>
  <c r="R1574" i="2"/>
  <c r="R1606" i="2"/>
  <c r="R1610" i="2"/>
  <c r="R1614" i="2"/>
  <c r="R1618" i="2"/>
  <c r="R1658" i="2"/>
  <c r="R1690" i="2"/>
  <c r="R1698" i="2"/>
  <c r="R1702" i="2"/>
  <c r="R1726" i="2"/>
  <c r="R1750" i="2"/>
  <c r="R1822" i="2"/>
  <c r="R1826" i="2"/>
  <c r="R1830" i="2"/>
  <c r="R1834" i="2"/>
  <c r="R1850" i="2"/>
  <c r="R1854" i="2"/>
  <c r="R172" i="2"/>
  <c r="R1627" i="2"/>
  <c r="R1812" i="2"/>
  <c r="R409" i="2"/>
  <c r="R405" i="2"/>
  <c r="R385" i="2"/>
  <c r="R340" i="2"/>
  <c r="R545" i="2"/>
  <c r="R549" i="2"/>
  <c r="R565" i="2"/>
  <c r="R569" i="2"/>
  <c r="R601" i="2"/>
  <c r="R637" i="2"/>
  <c r="R1085" i="2"/>
  <c r="R1133" i="2"/>
  <c r="R1141" i="2"/>
  <c r="R1169" i="2"/>
  <c r="R1173" i="2"/>
  <c r="R1185" i="2"/>
  <c r="R1193" i="2"/>
  <c r="R1257" i="2"/>
  <c r="R1269" i="2"/>
  <c r="R1289" i="2"/>
  <c r="R1293" i="2"/>
  <c r="R1301" i="2"/>
  <c r="R1313" i="2"/>
  <c r="R1353" i="2"/>
  <c r="R1381" i="2"/>
  <c r="R1401" i="2"/>
  <c r="R1877" i="2"/>
  <c r="R531" i="2"/>
  <c r="R547" i="2"/>
  <c r="R563" i="2"/>
  <c r="R575" i="2"/>
  <c r="R587" i="2"/>
  <c r="R591" i="2"/>
  <c r="R607" i="2"/>
  <c r="R647" i="2"/>
  <c r="R679" i="2"/>
  <c r="R687" i="2"/>
  <c r="R695" i="2"/>
  <c r="R699" i="2"/>
  <c r="R703" i="2"/>
  <c r="R763" i="2"/>
  <c r="R887" i="2"/>
  <c r="R903" i="2"/>
  <c r="R939" i="2"/>
  <c r="R943" i="2"/>
  <c r="R951" i="2"/>
  <c r="R959" i="2"/>
  <c r="R963" i="2"/>
  <c r="R967" i="2"/>
  <c r="R1007" i="2"/>
  <c r="R1023" i="2"/>
  <c r="R1063" i="2"/>
  <c r="R1067" i="2"/>
  <c r="R1071" i="2"/>
  <c r="R1079" i="2"/>
  <c r="R1083" i="2"/>
  <c r="R1103" i="2"/>
  <c r="R1111" i="2"/>
  <c r="R1123" i="2"/>
  <c r="R1151" i="2"/>
  <c r="R1155" i="2"/>
  <c r="R1159" i="2"/>
  <c r="R1215" i="2"/>
  <c r="R1219" i="2"/>
  <c r="R1247" i="2"/>
  <c r="R1323" i="2"/>
  <c r="R1327" i="2"/>
  <c r="R1335" i="2"/>
  <c r="R1339" i="2"/>
  <c r="R1435" i="2"/>
  <c r="R1443" i="2"/>
  <c r="R1463" i="2"/>
  <c r="R1555" i="2"/>
  <c r="R1575" i="2"/>
  <c r="R1579" i="2"/>
  <c r="R1595" i="2"/>
  <c r="R1634" i="2"/>
  <c r="R1902" i="2"/>
  <c r="R1906" i="2"/>
  <c r="R1926" i="2"/>
  <c r="R1930" i="2"/>
  <c r="R1934" i="2"/>
  <c r="R1942" i="2"/>
  <c r="R1946" i="2"/>
  <c r="R1950" i="2"/>
  <c r="R1966" i="2"/>
  <c r="R2010" i="2"/>
  <c r="R2018" i="2"/>
  <c r="R490" i="2"/>
  <c r="R347" i="2"/>
  <c r="R520" i="2"/>
  <c r="R1176" i="2"/>
  <c r="R1428" i="2"/>
  <c r="R1432" i="2"/>
  <c r="R1460" i="2"/>
  <c r="R1464" i="2"/>
  <c r="R497" i="2"/>
  <c r="R492" i="2"/>
  <c r="R489" i="2"/>
  <c r="R485" i="2"/>
  <c r="R477" i="2"/>
  <c r="R471" i="2"/>
  <c r="R453" i="2"/>
  <c r="R449" i="2"/>
  <c r="R445" i="2"/>
  <c r="R765" i="2"/>
  <c r="R1864" i="2"/>
  <c r="R945" i="2"/>
  <c r="R949" i="2"/>
  <c r="R1041" i="2"/>
  <c r="R1061" i="2"/>
  <c r="R1645" i="2"/>
  <c r="R1689" i="2"/>
  <c r="R1705" i="2"/>
  <c r="R1737" i="2"/>
  <c r="R1749" i="2"/>
  <c r="R1761" i="2"/>
  <c r="R323" i="2"/>
  <c r="R163" i="2"/>
  <c r="R158" i="2"/>
  <c r="R143" i="2"/>
  <c r="R134" i="2"/>
  <c r="R130" i="2"/>
  <c r="R119" i="2"/>
  <c r="R69" i="2"/>
  <c r="R77" i="2"/>
  <c r="R85" i="2"/>
  <c r="R44" i="2"/>
  <c r="R31" i="2"/>
  <c r="R20" i="2"/>
  <c r="R15" i="2"/>
  <c r="R11" i="2"/>
  <c r="R3" i="2"/>
  <c r="R611" i="2"/>
  <c r="R635" i="2"/>
  <c r="R807" i="2"/>
  <c r="R1070" i="2"/>
  <c r="R1093" i="2"/>
  <c r="R1097" i="2"/>
  <c r="R1101" i="2"/>
  <c r="R1165" i="2"/>
  <c r="R1437" i="2"/>
  <c r="R1445" i="2"/>
  <c r="R1449" i="2"/>
  <c r="R1485" i="2"/>
  <c r="R1489" i="2"/>
  <c r="R1493" i="2"/>
  <c r="R1552" i="2"/>
  <c r="R1734" i="2"/>
  <c r="R1758" i="2"/>
  <c r="R1762" i="2"/>
  <c r="R1814" i="2"/>
  <c r="R1889" i="2"/>
  <c r="R1893" i="2"/>
  <c r="R1937" i="2"/>
  <c r="R1953" i="2"/>
  <c r="R1961" i="2"/>
  <c r="R1997" i="2"/>
  <c r="R2001" i="2"/>
  <c r="R2025" i="2"/>
  <c r="R2065" i="2"/>
  <c r="R528" i="2"/>
  <c r="R752" i="2"/>
  <c r="R879" i="2"/>
  <c r="R1138" i="2"/>
  <c r="R1214" i="2"/>
  <c r="R1266" i="2"/>
  <c r="R1581" i="2"/>
  <c r="R1482" i="2"/>
  <c r="R629" i="2"/>
  <c r="R669" i="2"/>
  <c r="R816" i="2"/>
  <c r="R820" i="2"/>
  <c r="R824" i="2"/>
  <c r="R880" i="2"/>
  <c r="R1143" i="2"/>
  <c r="R1315" i="2"/>
  <c r="R1343" i="2"/>
  <c r="R1379" i="2"/>
  <c r="R1403" i="2"/>
  <c r="R1479" i="2"/>
  <c r="R1507" i="2"/>
  <c r="R1661" i="2"/>
  <c r="R1665" i="2"/>
  <c r="R2059" i="2"/>
  <c r="R736" i="2"/>
  <c r="R815" i="2"/>
  <c r="R1234" i="2"/>
  <c r="R1286" i="2"/>
  <c r="R1577" i="2"/>
  <c r="R232" i="2"/>
  <c r="R138" i="2"/>
  <c r="R513" i="2"/>
  <c r="R772" i="2"/>
  <c r="R1446" i="2"/>
  <c r="R2078" i="2"/>
  <c r="R746" i="2"/>
  <c r="R750" i="2"/>
  <c r="R766" i="2"/>
  <c r="R781" i="2"/>
  <c r="R801" i="2"/>
  <c r="R841" i="2"/>
  <c r="R861" i="2"/>
  <c r="R865" i="2"/>
  <c r="R869" i="2"/>
  <c r="R873" i="2"/>
  <c r="R1012" i="2"/>
  <c r="R1104" i="2"/>
  <c r="R1112" i="2"/>
  <c r="R1120" i="2"/>
  <c r="R1148" i="2"/>
  <c r="R1156" i="2"/>
  <c r="R1160" i="2"/>
  <c r="R1168" i="2"/>
  <c r="R1200" i="2"/>
  <c r="R1204" i="2"/>
  <c r="R1224" i="2"/>
  <c r="R1256" i="2"/>
  <c r="R1264" i="2"/>
  <c r="R1280" i="2"/>
  <c r="R1753" i="2"/>
  <c r="R1765" i="2"/>
  <c r="R1813" i="2"/>
  <c r="R1845" i="2"/>
  <c r="R1849" i="2"/>
  <c r="R1853" i="2"/>
  <c r="R1857" i="2"/>
  <c r="R1884" i="2"/>
  <c r="R604" i="2"/>
  <c r="R1597" i="2"/>
  <c r="R505" i="2"/>
  <c r="R776" i="2"/>
  <c r="R2086" i="2"/>
  <c r="R399" i="2"/>
  <c r="R391" i="2"/>
  <c r="R387" i="2"/>
  <c r="R162" i="2"/>
  <c r="R332" i="2"/>
  <c r="R324" i="2"/>
  <c r="R322" i="2"/>
  <c r="R242" i="2"/>
  <c r="R250" i="2"/>
  <c r="R790" i="2"/>
  <c r="R1009" i="2"/>
  <c r="R1049" i="2"/>
  <c r="R1057" i="2"/>
  <c r="R1488" i="2"/>
  <c r="R1492" i="2"/>
  <c r="R1496" i="2"/>
  <c r="R1500" i="2"/>
  <c r="R1666" i="2"/>
  <c r="R1972" i="2"/>
  <c r="R288" i="2"/>
  <c r="R279" i="2"/>
  <c r="R203" i="2"/>
  <c r="R299" i="2"/>
  <c r="R199" i="2"/>
  <c r="R268" i="2"/>
  <c r="R272" i="2"/>
  <c r="R195" i="2"/>
  <c r="R177" i="2"/>
  <c r="R157" i="2"/>
  <c r="R124" i="2"/>
  <c r="R115" i="2"/>
  <c r="R41" i="2"/>
  <c r="R5" i="2"/>
  <c r="R333" i="2"/>
  <c r="R434" i="2"/>
  <c r="R123" i="2"/>
  <c r="R10" i="2"/>
  <c r="R45" i="2"/>
  <c r="R277" i="2"/>
  <c r="R435" i="2"/>
  <c r="R439" i="2"/>
  <c r="R422" i="2"/>
  <c r="R414" i="2"/>
  <c r="R398" i="2"/>
  <c r="R382" i="2"/>
  <c r="R370" i="2"/>
  <c r="R366" i="2"/>
  <c r="R358" i="2"/>
  <c r="R352" i="2"/>
  <c r="R339" i="2"/>
  <c r="R312" i="2"/>
  <c r="R304" i="2"/>
  <c r="R76" i="2"/>
  <c r="R84" i="2"/>
  <c r="R88" i="2"/>
  <c r="R92" i="2"/>
  <c r="R100" i="2"/>
  <c r="R48" i="2"/>
  <c r="R39" i="2"/>
  <c r="R499" i="2"/>
  <c r="R483" i="2"/>
  <c r="R475" i="2"/>
  <c r="R469" i="2"/>
  <c r="R463" i="2"/>
  <c r="R447" i="2"/>
  <c r="R376" i="2"/>
  <c r="R356" i="2"/>
  <c r="R211" i="2"/>
  <c r="R215" i="2"/>
  <c r="R219" i="2"/>
  <c r="R238" i="2"/>
  <c r="R246" i="2"/>
  <c r="R254" i="2"/>
  <c r="R258" i="2"/>
  <c r="R262" i="2"/>
  <c r="R270" i="2"/>
  <c r="R274" i="2"/>
  <c r="R141" i="2"/>
  <c r="R127" i="2"/>
  <c r="R118" i="2"/>
  <c r="R110" i="2"/>
  <c r="R54" i="2"/>
  <c r="R697" i="2"/>
  <c r="R701" i="2"/>
  <c r="R721" i="2"/>
  <c r="R725" i="2"/>
  <c r="R788" i="2"/>
  <c r="R800" i="2"/>
  <c r="R1126" i="2"/>
  <c r="R1130" i="2"/>
  <c r="R1146" i="2"/>
  <c r="R1538" i="2"/>
  <c r="R1542" i="2"/>
  <c r="R1546" i="2"/>
  <c r="R1633" i="2"/>
  <c r="R1660" i="2"/>
  <c r="R1668" i="2"/>
  <c r="R1843" i="2"/>
  <c r="R1859" i="2"/>
  <c r="R2033" i="2"/>
  <c r="R478" i="2"/>
  <c r="R462" i="2"/>
  <c r="R438" i="2"/>
  <c r="R415" i="2"/>
  <c r="R371" i="2"/>
  <c r="R367" i="2"/>
  <c r="R363" i="2"/>
  <c r="R359" i="2"/>
  <c r="R326" i="2"/>
  <c r="R318" i="2"/>
  <c r="R310" i="2"/>
  <c r="R306" i="2"/>
  <c r="R298" i="2"/>
  <c r="R294" i="2"/>
  <c r="R290" i="2"/>
  <c r="R208" i="2"/>
  <c r="R212" i="2"/>
  <c r="R228" i="2"/>
  <c r="R239" i="2"/>
  <c r="R259" i="2"/>
  <c r="R267" i="2"/>
  <c r="R192" i="2"/>
  <c r="R183" i="2"/>
  <c r="R179" i="2"/>
  <c r="R164" i="2"/>
  <c r="R117" i="2"/>
  <c r="R109" i="2"/>
  <c r="R55" i="2"/>
  <c r="R59" i="2"/>
  <c r="R22" i="2"/>
  <c r="R18" i="2"/>
  <c r="R14" i="2"/>
  <c r="R532" i="2"/>
  <c r="R690" i="2"/>
  <c r="R694" i="2"/>
  <c r="R710" i="2"/>
  <c r="R789" i="2"/>
  <c r="R888" i="2"/>
  <c r="R896" i="2"/>
  <c r="R944" i="2"/>
  <c r="R1254" i="2"/>
  <c r="R1270" i="2"/>
  <c r="R1298" i="2"/>
  <c r="R1302" i="2"/>
  <c r="R1310" i="2"/>
  <c r="R1314" i="2"/>
  <c r="R1333" i="2"/>
  <c r="R1452" i="2"/>
  <c r="R1468" i="2"/>
  <c r="R1480" i="2"/>
  <c r="R1721" i="2"/>
  <c r="R1725" i="2"/>
  <c r="R1931" i="2"/>
  <c r="R1943" i="2"/>
  <c r="R1951" i="2"/>
  <c r="R1959" i="2"/>
  <c r="R1975" i="2"/>
  <c r="R2011" i="2"/>
  <c r="R2019" i="2"/>
  <c r="R2066" i="2"/>
  <c r="R2074" i="2"/>
  <c r="R346" i="2"/>
  <c r="R171" i="2"/>
  <c r="R985" i="2"/>
  <c r="R993" i="2"/>
  <c r="R1171" i="2"/>
  <c r="R378" i="2"/>
  <c r="R301" i="2"/>
  <c r="R264" i="2"/>
  <c r="R1342" i="2"/>
  <c r="R1358" i="2"/>
  <c r="R1366" i="2"/>
  <c r="R1370" i="2"/>
  <c r="R1390" i="2"/>
  <c r="R1422" i="2"/>
  <c r="R1635" i="2"/>
  <c r="R1651" i="2"/>
  <c r="R1738" i="2"/>
  <c r="R1773" i="2"/>
  <c r="R1789" i="2"/>
  <c r="R1797" i="2"/>
  <c r="R83" i="2"/>
  <c r="R1175" i="2"/>
  <c r="R1686" i="2"/>
  <c r="R474" i="2"/>
  <c r="R456" i="2"/>
  <c r="R452" i="2"/>
  <c r="R448" i="2"/>
  <c r="R444" i="2"/>
  <c r="R377" i="2"/>
  <c r="R365" i="2"/>
  <c r="R353" i="2"/>
  <c r="R336" i="2"/>
  <c r="R210" i="2"/>
  <c r="R214" i="2"/>
  <c r="R222" i="2"/>
  <c r="R226" i="2"/>
  <c r="R253" i="2"/>
  <c r="R269" i="2"/>
  <c r="R273" i="2"/>
  <c r="R170" i="2"/>
  <c r="R137" i="2"/>
  <c r="R146" i="2"/>
  <c r="R12" i="2"/>
  <c r="R7" i="2"/>
  <c r="R4" i="2"/>
  <c r="R507" i="2"/>
  <c r="R519" i="2"/>
  <c r="R598" i="2"/>
  <c r="R633" i="2"/>
  <c r="R656" i="2"/>
  <c r="R660" i="2"/>
  <c r="R668" i="2"/>
  <c r="R676" i="2"/>
  <c r="R684" i="2"/>
  <c r="R1105" i="2"/>
  <c r="R1113" i="2"/>
  <c r="R1525" i="2"/>
  <c r="R1560" i="2"/>
  <c r="R1584" i="2"/>
  <c r="R62" i="2"/>
  <c r="R74" i="2"/>
  <c r="R94" i="2"/>
  <c r="R98" i="2"/>
  <c r="R33" i="2"/>
  <c r="R37" i="2"/>
  <c r="R30" i="2"/>
  <c r="R26" i="2"/>
  <c r="R539" i="2"/>
  <c r="R603" i="2"/>
  <c r="R657" i="2"/>
  <c r="R661" i="2"/>
  <c r="R688" i="2"/>
  <c r="R704" i="2"/>
  <c r="R764" i="2"/>
  <c r="R783" i="2"/>
  <c r="R809" i="2"/>
  <c r="R813" i="2"/>
  <c r="R817" i="2"/>
  <c r="R849" i="2"/>
  <c r="R853" i="2"/>
  <c r="R901" i="2"/>
  <c r="R933" i="2"/>
  <c r="R957" i="2"/>
  <c r="R965" i="2"/>
  <c r="R1015" i="2"/>
  <c r="R1047" i="2"/>
  <c r="R1082" i="2"/>
  <c r="R1086" i="2"/>
  <c r="R1098" i="2"/>
  <c r="R1118" i="2"/>
  <c r="R1180" i="2"/>
  <c r="R1184" i="2"/>
  <c r="R1188" i="2"/>
  <c r="R1279" i="2"/>
  <c r="R1287" i="2"/>
  <c r="R1295" i="2"/>
  <c r="R1303" i="2"/>
  <c r="R1334" i="2"/>
  <c r="R1345" i="2"/>
  <c r="R1349" i="2"/>
  <c r="R1365" i="2"/>
  <c r="R1377" i="2"/>
  <c r="R1421" i="2"/>
  <c r="R1425" i="2"/>
  <c r="R1475" i="2"/>
  <c r="R1510" i="2"/>
  <c r="R1522" i="2"/>
  <c r="R1533" i="2"/>
  <c r="R1537" i="2"/>
  <c r="R1553" i="2"/>
  <c r="R1557" i="2"/>
  <c r="R1585" i="2"/>
  <c r="R1589" i="2"/>
  <c r="R1609" i="2"/>
  <c r="R1617" i="2"/>
  <c r="R1621" i="2"/>
  <c r="R1644" i="2"/>
  <c r="R1648" i="2"/>
  <c r="R1675" i="2"/>
  <c r="R1683" i="2"/>
  <c r="R1710" i="2"/>
  <c r="R1722" i="2"/>
  <c r="R1772" i="2"/>
  <c r="R1796" i="2"/>
  <c r="R1804" i="2"/>
  <c r="R1836" i="2"/>
  <c r="R1848" i="2"/>
  <c r="R1914" i="2"/>
  <c r="R1918" i="2"/>
  <c r="R1982" i="2"/>
  <c r="R1990" i="2"/>
  <c r="R2045" i="2"/>
  <c r="R2069" i="2"/>
  <c r="R2073" i="2"/>
  <c r="R2093" i="2"/>
  <c r="R714" i="2"/>
  <c r="R733" i="2"/>
  <c r="R757" i="2"/>
  <c r="R827" i="2"/>
  <c r="R863" i="2"/>
  <c r="R926" i="2"/>
  <c r="R998" i="2"/>
  <c r="R1013" i="2"/>
  <c r="R1017" i="2"/>
  <c r="R1021" i="2"/>
  <c r="R1025" i="2"/>
  <c r="R1068" i="2"/>
  <c r="R1072" i="2"/>
  <c r="R1080" i="2"/>
  <c r="R1135" i="2"/>
  <c r="R1154" i="2"/>
  <c r="R1162" i="2"/>
  <c r="R1205" i="2"/>
  <c r="R1213" i="2"/>
  <c r="R1225" i="2"/>
  <c r="R1237" i="2"/>
  <c r="R1359" i="2"/>
  <c r="R1367" i="2"/>
  <c r="R1371" i="2"/>
  <c r="R1375" i="2"/>
  <c r="R1387" i="2"/>
  <c r="R1391" i="2"/>
  <c r="R1411" i="2"/>
  <c r="R1427" i="2"/>
  <c r="R1453" i="2"/>
  <c r="R1457" i="2"/>
  <c r="R1461" i="2"/>
  <c r="R1562" i="2"/>
  <c r="R1570" i="2"/>
  <c r="R1598" i="2"/>
  <c r="R1630" i="2"/>
  <c r="R1766" i="2"/>
  <c r="R1770" i="2"/>
  <c r="R1774" i="2"/>
  <c r="R1778" i="2"/>
  <c r="R1782" i="2"/>
  <c r="R1802" i="2"/>
  <c r="R1829" i="2"/>
  <c r="R1837" i="2"/>
  <c r="R1865" i="2"/>
  <c r="R1873" i="2"/>
  <c r="R1928" i="2"/>
  <c r="R1936" i="2"/>
  <c r="R1940" i="2"/>
  <c r="R1964" i="2"/>
  <c r="R1976" i="2"/>
  <c r="R1992" i="2"/>
  <c r="R2004" i="2"/>
  <c r="R1916" i="2"/>
  <c r="R2020" i="2"/>
  <c r="R719" i="2"/>
  <c r="R797" i="2"/>
  <c r="R832" i="2"/>
  <c r="R836" i="2"/>
  <c r="R844" i="2"/>
  <c r="R848" i="2"/>
  <c r="R860" i="2"/>
  <c r="R919" i="2"/>
  <c r="R983" i="2"/>
  <c r="R999" i="2"/>
  <c r="R1003" i="2"/>
  <c r="R1018" i="2"/>
  <c r="R1026" i="2"/>
  <c r="R1045" i="2"/>
  <c r="R1065" i="2"/>
  <c r="R1073" i="2"/>
  <c r="R1096" i="2"/>
  <c r="R1136" i="2"/>
  <c r="R1167" i="2"/>
  <c r="R1182" i="2"/>
  <c r="R1238" i="2"/>
  <c r="R1253" i="2"/>
  <c r="R1285" i="2"/>
  <c r="R1317" i="2"/>
  <c r="R1321" i="2"/>
  <c r="R1329" i="2"/>
  <c r="R1396" i="2"/>
  <c r="R1404" i="2"/>
  <c r="R1408" i="2"/>
  <c r="R1412" i="2"/>
  <c r="R1416" i="2"/>
  <c r="R1420" i="2"/>
  <c r="R1458" i="2"/>
  <c r="R1466" i="2"/>
  <c r="R1470" i="2"/>
  <c r="R1474" i="2"/>
  <c r="R1501" i="2"/>
  <c r="R1528" i="2"/>
  <c r="R1563" i="2"/>
  <c r="R1619" i="2"/>
  <c r="R1697" i="2"/>
  <c r="R1740" i="2"/>
  <c r="R1755" i="2"/>
  <c r="R1759" i="2"/>
  <c r="R1767" i="2"/>
  <c r="R1811" i="2"/>
  <c r="R1838" i="2"/>
  <c r="R1842" i="2"/>
  <c r="R1874" i="2"/>
  <c r="R1897" i="2"/>
  <c r="R1905" i="2"/>
  <c r="R1913" i="2"/>
  <c r="R1921" i="2"/>
  <c r="R1969" i="2"/>
  <c r="R1985" i="2"/>
  <c r="R2017" i="2"/>
  <c r="R2056" i="2"/>
  <c r="R2060" i="2"/>
  <c r="R2072" i="2"/>
  <c r="R2076" i="2"/>
  <c r="R2088" i="2"/>
  <c r="R2092" i="2"/>
  <c r="R129" i="2"/>
  <c r="R111" i="2"/>
  <c r="R53" i="2"/>
  <c r="R68" i="2"/>
  <c r="R91" i="2"/>
  <c r="R95" i="2"/>
  <c r="R49" i="2"/>
  <c r="R276" i="2"/>
  <c r="R198" i="2"/>
  <c r="R167" i="2"/>
  <c r="R155" i="2"/>
  <c r="R151" i="2"/>
  <c r="R132" i="2"/>
  <c r="R57" i="2"/>
  <c r="R72" i="2"/>
  <c r="R494" i="2"/>
  <c r="R460" i="2"/>
  <c r="R389" i="2"/>
  <c r="R354" i="2"/>
  <c r="R320" i="2"/>
  <c r="R381" i="2"/>
  <c r="R393" i="2"/>
  <c r="R343" i="2"/>
  <c r="R317" i="2"/>
  <c r="R309" i="2"/>
  <c r="R293" i="2"/>
  <c r="R287" i="2"/>
  <c r="R224" i="2"/>
  <c r="R236" i="2"/>
  <c r="R243" i="2"/>
  <c r="R205" i="2"/>
  <c r="R197" i="2"/>
  <c r="R187" i="2"/>
  <c r="R166" i="2"/>
  <c r="R150" i="2"/>
  <c r="R147" i="2"/>
  <c r="R140" i="2"/>
  <c r="R135" i="2"/>
  <c r="R125" i="2"/>
  <c r="R113" i="2"/>
  <c r="R50" i="2"/>
  <c r="R73" i="2"/>
  <c r="R509" i="2"/>
  <c r="R535" i="2"/>
  <c r="R802" i="2"/>
  <c r="R476" i="2"/>
  <c r="R458" i="2"/>
  <c r="R454" i="2"/>
  <c r="R450" i="2"/>
  <c r="R431" i="2"/>
  <c r="R403" i="2"/>
  <c r="R395" i="2"/>
  <c r="R348" i="2"/>
  <c r="R334" i="2"/>
  <c r="R308" i="2"/>
  <c r="R206" i="2"/>
  <c r="R213" i="2"/>
  <c r="R233" i="2"/>
  <c r="R237" i="2"/>
  <c r="R244" i="2"/>
  <c r="R247" i="2"/>
  <c r="R251" i="2"/>
  <c r="R266" i="2"/>
  <c r="R278" i="2"/>
  <c r="R282" i="2"/>
  <c r="R204" i="2"/>
  <c r="R173" i="2"/>
  <c r="R161" i="2"/>
  <c r="R510" i="2"/>
  <c r="R525" i="2"/>
  <c r="R555" i="2"/>
  <c r="R579" i="2"/>
  <c r="R609" i="2"/>
  <c r="R613" i="2"/>
  <c r="R621" i="2"/>
  <c r="R644" i="2"/>
  <c r="R671" i="2"/>
  <c r="R761" i="2"/>
  <c r="R780" i="2"/>
  <c r="R379" i="2"/>
  <c r="R493" i="2"/>
  <c r="R481" i="2"/>
  <c r="R473" i="2"/>
  <c r="R436" i="2"/>
  <c r="R429" i="2"/>
  <c r="R418" i="2"/>
  <c r="R402" i="2"/>
  <c r="R394" i="2"/>
  <c r="R390" i="2"/>
  <c r="R342" i="2"/>
  <c r="R319" i="2"/>
  <c r="R315" i="2"/>
  <c r="R207" i="2"/>
  <c r="R234" i="2"/>
  <c r="R252" i="2"/>
  <c r="R196" i="2"/>
  <c r="R75" i="2"/>
  <c r="R90" i="2"/>
  <c r="R102" i="2"/>
  <c r="R19" i="2"/>
  <c r="R526" i="2"/>
  <c r="R529" i="2"/>
  <c r="R568" i="2"/>
  <c r="R584" i="2"/>
  <c r="R648" i="2"/>
  <c r="R927" i="2"/>
  <c r="R1147" i="2"/>
  <c r="R1290" i="2"/>
  <c r="R1294" i="2"/>
  <c r="R1996" i="2"/>
  <c r="R504" i="2"/>
  <c r="R553" i="2"/>
  <c r="R592" i="2"/>
  <c r="R723" i="2"/>
  <c r="R769" i="2"/>
  <c r="R881" i="2"/>
  <c r="R1090" i="2"/>
  <c r="R1094" i="2"/>
  <c r="R1283" i="2"/>
  <c r="R1407" i="2"/>
  <c r="R1438" i="2"/>
  <c r="R1605" i="2"/>
  <c r="R1717" i="2"/>
  <c r="R1732" i="2"/>
  <c r="R1868" i="2"/>
  <c r="R498" i="2"/>
  <c r="R479" i="2"/>
  <c r="R467" i="2"/>
  <c r="R459" i="2"/>
  <c r="R430" i="2"/>
  <c r="R442" i="2"/>
  <c r="R419" i="2"/>
  <c r="R404" i="2"/>
  <c r="R396" i="2"/>
  <c r="R357" i="2"/>
  <c r="R302" i="2"/>
  <c r="R235" i="2"/>
  <c r="R271" i="2"/>
  <c r="R275" i="2"/>
  <c r="R283" i="2"/>
  <c r="R186" i="2"/>
  <c r="R190" i="2"/>
  <c r="R184" i="2"/>
  <c r="R153" i="2"/>
  <c r="R126" i="2"/>
  <c r="R52" i="2"/>
  <c r="R63" i="2"/>
  <c r="R78" i="2"/>
  <c r="R82" i="2"/>
  <c r="R93" i="2"/>
  <c r="R32" i="2"/>
  <c r="R43" i="2"/>
  <c r="R501" i="2"/>
  <c r="R550" i="2"/>
  <c r="R566" i="2"/>
  <c r="R597" i="2"/>
  <c r="R619" i="2"/>
  <c r="R642" i="2"/>
  <c r="R646" i="2"/>
  <c r="R673" i="2"/>
  <c r="R677" i="2"/>
  <c r="R680" i="2"/>
  <c r="R696" i="2"/>
  <c r="R712" i="2"/>
  <c r="R724" i="2"/>
  <c r="R739" i="2"/>
  <c r="R743" i="2"/>
  <c r="R774" i="2"/>
  <c r="R889" i="2"/>
  <c r="R920" i="2"/>
  <c r="R1046" i="2"/>
  <c r="R1054" i="2"/>
  <c r="R1069" i="2"/>
  <c r="R1241" i="2"/>
  <c r="R1245" i="2"/>
  <c r="R1385" i="2"/>
  <c r="R1465" i="2"/>
  <c r="R1484" i="2"/>
  <c r="R1582" i="2"/>
  <c r="R1590" i="2"/>
  <c r="R1594" i="2"/>
  <c r="R1602" i="2"/>
  <c r="R1629" i="2"/>
  <c r="R1672" i="2"/>
  <c r="R1699" i="2"/>
  <c r="R1703" i="2"/>
  <c r="R1714" i="2"/>
  <c r="R1823" i="2"/>
  <c r="R1827" i="2"/>
  <c r="R1835" i="2"/>
  <c r="R1846" i="2"/>
  <c r="R1958" i="2"/>
  <c r="R2009" i="2"/>
  <c r="R2079" i="2"/>
  <c r="R2083" i="2"/>
  <c r="R570" i="2"/>
  <c r="R586" i="2"/>
  <c r="R590" i="2"/>
  <c r="R662" i="2"/>
  <c r="R666" i="2"/>
  <c r="R681" i="2"/>
  <c r="R843" i="2"/>
  <c r="R847" i="2"/>
  <c r="R851" i="2"/>
  <c r="R1062" i="2"/>
  <c r="R1202" i="2"/>
  <c r="R1206" i="2"/>
  <c r="R1222" i="2"/>
  <c r="R1350" i="2"/>
  <c r="R1362" i="2"/>
  <c r="R1653" i="2"/>
  <c r="R1688" i="2"/>
  <c r="R1031" i="2"/>
  <c r="R1571" i="2"/>
  <c r="R1924" i="2"/>
  <c r="R616" i="2"/>
  <c r="R632" i="2"/>
  <c r="R639" i="2"/>
  <c r="R655" i="2"/>
  <c r="R663" i="2"/>
  <c r="R667" i="2"/>
  <c r="R670" i="2"/>
  <c r="R821" i="2"/>
  <c r="R828" i="2"/>
  <c r="R840" i="2"/>
  <c r="R989" i="2"/>
  <c r="R1005" i="2"/>
  <c r="R1016" i="2"/>
  <c r="R1195" i="2"/>
  <c r="R1199" i="2"/>
  <c r="R1328" i="2"/>
  <c r="R1347" i="2"/>
  <c r="R1556" i="2"/>
  <c r="R1681" i="2"/>
  <c r="R1692" i="2"/>
  <c r="R1781" i="2"/>
  <c r="R1785" i="2"/>
  <c r="R1793" i="2"/>
  <c r="R1801" i="2"/>
  <c r="R1809" i="2"/>
  <c r="R1820" i="2"/>
  <c r="R1882" i="2"/>
  <c r="R1901" i="2"/>
  <c r="R1909" i="2"/>
  <c r="R2014" i="2"/>
  <c r="R2037" i="2"/>
  <c r="R2049" i="2"/>
  <c r="R1448" i="2"/>
  <c r="R1541" i="2"/>
  <c r="R1545" i="2"/>
  <c r="R1670" i="2"/>
  <c r="R1716" i="2"/>
  <c r="R1739" i="2"/>
  <c r="R1747" i="2"/>
  <c r="R1754" i="2"/>
  <c r="R1875" i="2"/>
  <c r="R1886" i="2"/>
  <c r="R1890" i="2"/>
  <c r="R1894" i="2"/>
  <c r="R1999" i="2"/>
  <c r="R2003" i="2"/>
  <c r="R745" i="2"/>
  <c r="R749" i="2"/>
  <c r="R775" i="2"/>
  <c r="R839" i="2"/>
  <c r="R850" i="2"/>
  <c r="R907" i="2"/>
  <c r="R942" i="2"/>
  <c r="R969" i="2"/>
  <c r="R977" i="2"/>
  <c r="R981" i="2"/>
  <c r="R1000" i="2"/>
  <c r="R1004" i="2"/>
  <c r="R1008" i="2"/>
  <c r="R1042" i="2"/>
  <c r="R1064" i="2"/>
  <c r="R1074" i="2"/>
  <c r="R1128" i="2"/>
  <c r="R1157" i="2"/>
  <c r="R1161" i="2"/>
  <c r="R1190" i="2"/>
  <c r="R1221" i="2"/>
  <c r="R1248" i="2"/>
  <c r="R1259" i="2"/>
  <c r="R1263" i="2"/>
  <c r="R1278" i="2"/>
  <c r="R1305" i="2"/>
  <c r="R1331" i="2"/>
  <c r="R1338" i="2"/>
  <c r="R1346" i="2"/>
  <c r="R1369" i="2"/>
  <c r="R1373" i="2"/>
  <c r="R1395" i="2"/>
  <c r="R1399" i="2"/>
  <c r="R1406" i="2"/>
  <c r="R1418" i="2"/>
  <c r="R1429" i="2"/>
  <c r="R1433" i="2"/>
  <c r="R1441" i="2"/>
  <c r="R1444" i="2"/>
  <c r="R1447" i="2"/>
  <c r="R1450" i="2"/>
  <c r="R1491" i="2"/>
  <c r="R1506" i="2"/>
  <c r="R1521" i="2"/>
  <c r="R1544" i="2"/>
  <c r="R1608" i="2"/>
  <c r="R1612" i="2"/>
  <c r="R1616" i="2"/>
  <c r="R1624" i="2"/>
  <c r="R1639" i="2"/>
  <c r="R1676" i="2"/>
  <c r="R1691" i="2"/>
  <c r="R1727" i="2"/>
  <c r="R1742" i="2"/>
  <c r="R1757" i="2"/>
  <c r="R1769" i="2"/>
  <c r="R1784" i="2"/>
  <c r="R1819" i="2"/>
  <c r="R1867" i="2"/>
  <c r="R1900" i="2"/>
  <c r="R1923" i="2"/>
  <c r="R1941" i="2"/>
  <c r="R1987" i="2"/>
  <c r="R2036" i="2"/>
  <c r="R2063" i="2"/>
  <c r="R2090" i="2"/>
  <c r="R770" i="2"/>
  <c r="R803" i="2"/>
  <c r="R814" i="2"/>
  <c r="R822" i="2"/>
  <c r="R825" i="2"/>
  <c r="R886" i="2"/>
  <c r="R890" i="2"/>
  <c r="R894" i="2"/>
  <c r="R909" i="2"/>
  <c r="R928" i="2"/>
  <c r="R936" i="2"/>
  <c r="R975" i="2"/>
  <c r="R990" i="2"/>
  <c r="R1020" i="2"/>
  <c r="R1024" i="2"/>
  <c r="R1040" i="2"/>
  <c r="R1055" i="2"/>
  <c r="R1122" i="2"/>
  <c r="R1144" i="2"/>
  <c r="R1242" i="2"/>
  <c r="R1459" i="2"/>
  <c r="R1477" i="2"/>
  <c r="R1481" i="2"/>
  <c r="R1530" i="2"/>
  <c r="R1534" i="2"/>
  <c r="R1626" i="2"/>
  <c r="R1674" i="2"/>
  <c r="R1685" i="2"/>
  <c r="R1718" i="2"/>
  <c r="R1861" i="2"/>
  <c r="R1876" i="2"/>
  <c r="R1932" i="2"/>
  <c r="R1977" i="2"/>
  <c r="R2038" i="2"/>
  <c r="R2053" i="2"/>
  <c r="R2057" i="2"/>
  <c r="R1091" i="2"/>
  <c r="R1137" i="2"/>
  <c r="R1232" i="2"/>
  <c r="R1236" i="2"/>
  <c r="R1239" i="2"/>
  <c r="R1243" i="2"/>
  <c r="R1273" i="2"/>
  <c r="R1296" i="2"/>
  <c r="R1300" i="2"/>
  <c r="R1307" i="2"/>
  <c r="R1311" i="2"/>
  <c r="R1318" i="2"/>
  <c r="R1337" i="2"/>
  <c r="R1382" i="2"/>
  <c r="R1456" i="2"/>
  <c r="R1467" i="2"/>
  <c r="R1478" i="2"/>
  <c r="R1497" i="2"/>
  <c r="R1516" i="2"/>
  <c r="R1523" i="2"/>
  <c r="R1531" i="2"/>
  <c r="R1554" i="2"/>
  <c r="R1576" i="2"/>
  <c r="R1603" i="2"/>
  <c r="R1607" i="2"/>
  <c r="R1637" i="2"/>
  <c r="R1641" i="2"/>
  <c r="R1679" i="2"/>
  <c r="R1682" i="2"/>
  <c r="R1693" i="2"/>
  <c r="R1701" i="2"/>
  <c r="R1729" i="2"/>
  <c r="R1733" i="2"/>
  <c r="R1745" i="2"/>
  <c r="R1752" i="2"/>
  <c r="R1779" i="2"/>
  <c r="R1790" i="2"/>
  <c r="R1798" i="2"/>
  <c r="R1806" i="2"/>
  <c r="R1810" i="2"/>
  <c r="R1817" i="2"/>
  <c r="R1821" i="2"/>
  <c r="R1825" i="2"/>
  <c r="R1833" i="2"/>
  <c r="R1844" i="2"/>
  <c r="R1851" i="2"/>
  <c r="R1858" i="2"/>
  <c r="R1869" i="2"/>
  <c r="R1895" i="2"/>
  <c r="R1910" i="2"/>
  <c r="R1917" i="2"/>
  <c r="R1925" i="2"/>
  <c r="R1929" i="2"/>
  <c r="R1963" i="2"/>
  <c r="R1974" i="2"/>
  <c r="R1989" i="2"/>
  <c r="R1993" i="2"/>
  <c r="R2012" i="2"/>
  <c r="R2016" i="2"/>
  <c r="R2035" i="2"/>
  <c r="R2043" i="2"/>
  <c r="R2050" i="2"/>
  <c r="R709" i="2"/>
  <c r="R717" i="2"/>
  <c r="R744" i="2"/>
  <c r="R756" i="2"/>
  <c r="R771" i="2"/>
  <c r="R792" i="2"/>
  <c r="R811" i="2"/>
  <c r="R872" i="2"/>
  <c r="R876" i="2"/>
  <c r="R895" i="2"/>
  <c r="R906" i="2"/>
  <c r="R910" i="2"/>
  <c r="R914" i="2"/>
  <c r="R918" i="2"/>
  <c r="R929" i="2"/>
  <c r="R937" i="2"/>
  <c r="R952" i="2"/>
  <c r="R1011" i="2"/>
  <c r="R1014" i="2"/>
  <c r="R1107" i="2"/>
  <c r="R1127" i="2"/>
  <c r="R1131" i="2"/>
  <c r="R1149" i="2"/>
  <c r="R1189" i="2"/>
  <c r="R1341" i="2"/>
  <c r="R1360" i="2"/>
  <c r="R1376" i="2"/>
  <c r="R1394" i="2"/>
  <c r="R1413" i="2"/>
  <c r="R1436" i="2"/>
  <c r="R1486" i="2"/>
  <c r="R1505" i="2"/>
  <c r="R1520" i="2"/>
  <c r="R1543" i="2"/>
  <c r="R1566" i="2"/>
  <c r="R1596" i="2"/>
  <c r="R1642" i="2"/>
  <c r="R1646" i="2"/>
  <c r="R1664" i="2"/>
  <c r="R1730" i="2"/>
  <c r="R1776" i="2"/>
  <c r="R1787" i="2"/>
  <c r="R1791" i="2"/>
  <c r="R1795" i="2"/>
  <c r="R1818" i="2"/>
  <c r="R1841" i="2"/>
  <c r="R1866" i="2"/>
  <c r="R1907" i="2"/>
  <c r="R1922" i="2"/>
  <c r="R1944" i="2"/>
  <c r="R1971" i="2"/>
  <c r="R1994" i="2"/>
  <c r="R2028" i="2"/>
  <c r="R2032" i="2"/>
  <c r="R2081" i="2"/>
  <c r="R2089" i="2"/>
  <c r="R464" i="2"/>
  <c r="R461" i="2"/>
  <c r="R446" i="2"/>
  <c r="R425" i="2"/>
  <c r="R421" i="2"/>
  <c r="R417" i="2"/>
  <c r="R412" i="2"/>
  <c r="R406" i="2"/>
  <c r="R374" i="2"/>
  <c r="R355" i="2"/>
  <c r="R289" i="2"/>
  <c r="R229" i="2"/>
  <c r="R261" i="2"/>
  <c r="R201" i="2"/>
  <c r="R189" i="2"/>
  <c r="R108" i="2"/>
  <c r="R89" i="2"/>
  <c r="R35" i="2"/>
  <c r="R503" i="2"/>
  <c r="R543" i="2"/>
  <c r="R551" i="2"/>
  <c r="R678" i="2"/>
  <c r="R751" i="2"/>
  <c r="R468" i="2"/>
  <c r="R101" i="2"/>
  <c r="R536" i="2"/>
  <c r="R583" i="2"/>
  <c r="R362" i="2"/>
  <c r="R121" i="2"/>
  <c r="R56" i="2"/>
  <c r="R105" i="2"/>
  <c r="R6" i="2"/>
  <c r="R640" i="2"/>
  <c r="R131" i="2"/>
  <c r="R495" i="2"/>
  <c r="R491" i="2"/>
  <c r="R440" i="2"/>
  <c r="R364" i="2"/>
  <c r="R307" i="2"/>
  <c r="R223" i="2"/>
  <c r="R227" i="2"/>
  <c r="R263" i="2"/>
  <c r="R188" i="2"/>
  <c r="R175" i="2"/>
  <c r="R168" i="2"/>
  <c r="R142" i="2"/>
  <c r="R139" i="2"/>
  <c r="R58" i="2"/>
  <c r="R631" i="2"/>
  <c r="R857" i="2"/>
  <c r="R992" i="2"/>
  <c r="R1038" i="2"/>
  <c r="R1251" i="2"/>
  <c r="R482" i="2"/>
  <c r="R559" i="2"/>
  <c r="R154" i="2"/>
  <c r="R107" i="2"/>
  <c r="R465" i="2"/>
  <c r="R437" i="2"/>
  <c r="R411" i="2"/>
  <c r="R407" i="2"/>
  <c r="R375" i="2"/>
  <c r="R337" i="2"/>
  <c r="R314" i="2"/>
  <c r="R216" i="2"/>
  <c r="R220" i="2"/>
  <c r="R256" i="2"/>
  <c r="R260" i="2"/>
  <c r="R191" i="2"/>
  <c r="R182" i="2"/>
  <c r="R149" i="2"/>
  <c r="R133" i="2"/>
  <c r="R66" i="2"/>
  <c r="R542" i="2"/>
  <c r="R573" i="2"/>
  <c r="R794" i="2"/>
  <c r="R798" i="2"/>
  <c r="R457" i="2"/>
  <c r="R426" i="2"/>
  <c r="R388" i="2"/>
  <c r="R361" i="2"/>
  <c r="R351" i="2"/>
  <c r="R338" i="2"/>
  <c r="R341" i="2"/>
  <c r="R344" i="2"/>
  <c r="R335" i="2"/>
  <c r="R328" i="2"/>
  <c r="R321" i="2"/>
  <c r="R311" i="2"/>
  <c r="R291" i="2"/>
  <c r="R230" i="2"/>
  <c r="R240" i="2"/>
  <c r="R280" i="2"/>
  <c r="R284" i="2"/>
  <c r="R194" i="2"/>
  <c r="R148" i="2"/>
  <c r="R145" i="2"/>
  <c r="R65" i="2"/>
  <c r="R86" i="2"/>
  <c r="R97" i="2"/>
  <c r="R104" i="2"/>
  <c r="R27" i="2"/>
  <c r="R24" i="2"/>
  <c r="R16" i="2"/>
  <c r="R13" i="2"/>
  <c r="R9" i="2"/>
  <c r="R558" i="2"/>
  <c r="R582" i="2"/>
  <c r="R606" i="2"/>
  <c r="R617" i="2"/>
  <c r="R624" i="2"/>
  <c r="R659" i="2"/>
  <c r="R692" i="2"/>
  <c r="R1048" i="2"/>
  <c r="R1106" i="2"/>
  <c r="R1158" i="2"/>
  <c r="R1187" i="2"/>
  <c r="R487" i="2"/>
  <c r="R484" i="2"/>
  <c r="R480" i="2"/>
  <c r="R470" i="2"/>
  <c r="R455" i="2"/>
  <c r="R451" i="2"/>
  <c r="R432" i="2"/>
  <c r="R401" i="2"/>
  <c r="R397" i="2"/>
  <c r="R383" i="2"/>
  <c r="R380" i="2"/>
  <c r="R373" i="2"/>
  <c r="R345" i="2"/>
  <c r="R331" i="2"/>
  <c r="R327" i="2"/>
  <c r="R313" i="2"/>
  <c r="R303" i="2"/>
  <c r="R300" i="2"/>
  <c r="R296" i="2"/>
  <c r="R286" i="2"/>
  <c r="R231" i="2"/>
  <c r="R245" i="2"/>
  <c r="R248" i="2"/>
  <c r="R265" i="2"/>
  <c r="R202" i="2"/>
  <c r="R181" i="2"/>
  <c r="R174" i="2"/>
  <c r="R160" i="2"/>
  <c r="R116" i="2"/>
  <c r="R114" i="2"/>
  <c r="R70" i="2"/>
  <c r="R80" i="2"/>
  <c r="R106" i="2"/>
  <c r="R46" i="2"/>
  <c r="R23" i="2"/>
  <c r="R8" i="2"/>
  <c r="R508" i="2"/>
  <c r="R512" i="2"/>
  <c r="R516" i="2"/>
  <c r="R523" i="2"/>
  <c r="R527" i="2"/>
  <c r="R533" i="2"/>
  <c r="R622" i="2"/>
  <c r="R664" i="2"/>
  <c r="R731" i="2"/>
  <c r="R738" i="2"/>
  <c r="R742" i="2"/>
  <c r="R804" i="2"/>
  <c r="R819" i="2"/>
  <c r="R912" i="2"/>
  <c r="R1891" i="2"/>
  <c r="R500" i="2"/>
  <c r="R486" i="2"/>
  <c r="R472" i="2"/>
  <c r="R433" i="2"/>
  <c r="R443" i="2"/>
  <c r="R427" i="2"/>
  <c r="R423" i="2"/>
  <c r="R413" i="2"/>
  <c r="R386" i="2"/>
  <c r="R372" i="2"/>
  <c r="R368" i="2"/>
  <c r="R350" i="2"/>
  <c r="R330" i="2"/>
  <c r="R316" i="2"/>
  <c r="R295" i="2"/>
  <c r="R292" i="2"/>
  <c r="R285" i="2"/>
  <c r="R218" i="2"/>
  <c r="R255" i="2"/>
  <c r="R180" i="2"/>
  <c r="R178" i="2"/>
  <c r="R122" i="2"/>
  <c r="R61" i="2"/>
  <c r="R64" i="2"/>
  <c r="R71" i="2"/>
  <c r="R99" i="2"/>
  <c r="R40" i="2"/>
  <c r="R538" i="2"/>
  <c r="R557" i="2"/>
  <c r="R561" i="2"/>
  <c r="R581" i="2"/>
  <c r="R623" i="2"/>
  <c r="R627" i="2"/>
  <c r="R643" i="2"/>
  <c r="R650" i="2"/>
  <c r="R654" i="2"/>
  <c r="R665" i="2"/>
  <c r="R698" i="2"/>
  <c r="R713" i="2"/>
  <c r="R720" i="2"/>
  <c r="R735" i="2"/>
  <c r="R805" i="2"/>
  <c r="R812" i="2"/>
  <c r="R864" i="2"/>
  <c r="R1081" i="2"/>
  <c r="R1084" i="2"/>
  <c r="R1087" i="2"/>
  <c r="R1332" i="2"/>
  <c r="R1741" i="2"/>
  <c r="R589" i="2"/>
  <c r="R596" i="2"/>
  <c r="R599" i="2"/>
  <c r="R602" i="2"/>
  <c r="R605" i="2"/>
  <c r="R630" i="2"/>
  <c r="R653" i="2"/>
  <c r="R672" i="2"/>
  <c r="R683" i="2"/>
  <c r="R705" i="2"/>
  <c r="R727" i="2"/>
  <c r="R737" i="2"/>
  <c r="R741" i="2"/>
  <c r="R748" i="2"/>
  <c r="R755" i="2"/>
  <c r="R758" i="2"/>
  <c r="R762" i="2"/>
  <c r="R773" i="2"/>
  <c r="R793" i="2"/>
  <c r="R829" i="2"/>
  <c r="R846" i="2"/>
  <c r="R856" i="2"/>
  <c r="R867" i="2"/>
  <c r="R874" i="2"/>
  <c r="R878" i="2"/>
  <c r="R885" i="2"/>
  <c r="R892" i="2"/>
  <c r="R899" i="2"/>
  <c r="R905" i="2"/>
  <c r="R924" i="2"/>
  <c r="R941" i="2"/>
  <c r="R948" i="2"/>
  <c r="R955" i="2"/>
  <c r="R961" i="2"/>
  <c r="R972" i="2"/>
  <c r="R976" i="2"/>
  <c r="R1034" i="2"/>
  <c r="R1102" i="2"/>
  <c r="R1109" i="2"/>
  <c r="R1116" i="2"/>
  <c r="R1179" i="2"/>
  <c r="R1306" i="2"/>
  <c r="R1938" i="2"/>
  <c r="R1945" i="2"/>
  <c r="R984" i="2"/>
  <c r="R1001" i="2"/>
  <c r="R1039" i="2"/>
  <c r="R1121" i="2"/>
  <c r="R1218" i="2"/>
  <c r="R28" i="2"/>
  <c r="R21" i="2"/>
  <c r="R17" i="2"/>
  <c r="R517" i="2"/>
  <c r="R524" i="2"/>
  <c r="R541" i="2"/>
  <c r="R556" i="2"/>
  <c r="R560" i="2"/>
  <c r="R571" i="2"/>
  <c r="R574" i="2"/>
  <c r="R577" i="2"/>
  <c r="R614" i="2"/>
  <c r="R618" i="2"/>
  <c r="R625" i="2"/>
  <c r="R641" i="2"/>
  <c r="R645" i="2"/>
  <c r="R675" i="2"/>
  <c r="R685" i="2"/>
  <c r="R689" i="2"/>
  <c r="R693" i="2"/>
  <c r="R711" i="2"/>
  <c r="R718" i="2"/>
  <c r="R729" i="2"/>
  <c r="R753" i="2"/>
  <c r="R760" i="2"/>
  <c r="R785" i="2"/>
  <c r="R796" i="2"/>
  <c r="R838" i="2"/>
  <c r="R855" i="2"/>
  <c r="R897" i="2"/>
  <c r="R908" i="2"/>
  <c r="R911" i="2"/>
  <c r="R935" i="2"/>
  <c r="R950" i="2"/>
  <c r="R953" i="2"/>
  <c r="R964" i="2"/>
  <c r="R991" i="2"/>
  <c r="R1022" i="2"/>
  <c r="R1032" i="2"/>
  <c r="R1053" i="2"/>
  <c r="R1114" i="2"/>
  <c r="R1125" i="2"/>
  <c r="R1129" i="2"/>
  <c r="R1170" i="2"/>
  <c r="R1203" i="2"/>
  <c r="R1207" i="2"/>
  <c r="R1211" i="2"/>
  <c r="R1227" i="2"/>
  <c r="R1231" i="2"/>
  <c r="R1249" i="2"/>
  <c r="R1275" i="2"/>
  <c r="R1282" i="2"/>
  <c r="R1355" i="2"/>
  <c r="R1777" i="2"/>
  <c r="R1852" i="2"/>
  <c r="R652" i="2"/>
  <c r="R708" i="2"/>
  <c r="R715" i="2"/>
  <c r="R747" i="2"/>
  <c r="R754" i="2"/>
  <c r="R779" i="2"/>
  <c r="R782" i="2"/>
  <c r="R786" i="2"/>
  <c r="R835" i="2"/>
  <c r="R845" i="2"/>
  <c r="R852" i="2"/>
  <c r="R866" i="2"/>
  <c r="R870" i="2"/>
  <c r="R877" i="2"/>
  <c r="R884" i="2"/>
  <c r="R891" i="2"/>
  <c r="R898" i="2"/>
  <c r="R923" i="2"/>
  <c r="R940" i="2"/>
  <c r="R947" i="2"/>
  <c r="R954" i="2"/>
  <c r="R971" i="2"/>
  <c r="R982" i="2"/>
  <c r="R1006" i="2"/>
  <c r="R1019" i="2"/>
  <c r="R1029" i="2"/>
  <c r="R1033" i="2"/>
  <c r="R1089" i="2"/>
  <c r="R1092" i="2"/>
  <c r="R1095" i="2"/>
  <c r="R1115" i="2"/>
  <c r="R1246" i="2"/>
  <c r="R1363" i="2"/>
  <c r="R1414" i="2"/>
  <c r="R767" i="2"/>
  <c r="R777" i="2"/>
  <c r="R784" i="2"/>
  <c r="R795" i="2"/>
  <c r="R806" i="2"/>
  <c r="R833" i="2"/>
  <c r="R837" i="2"/>
  <c r="R854" i="2"/>
  <c r="R858" i="2"/>
  <c r="R868" i="2"/>
  <c r="R875" i="2"/>
  <c r="R893" i="2"/>
  <c r="R900" i="2"/>
  <c r="R913" i="2"/>
  <c r="R917" i="2"/>
  <c r="R956" i="2"/>
  <c r="R966" i="2"/>
  <c r="R973" i="2"/>
  <c r="R997" i="2"/>
  <c r="R1030" i="2"/>
  <c r="R1037" i="2"/>
  <c r="R1075" i="2"/>
  <c r="R1100" i="2"/>
  <c r="R1110" i="2"/>
  <c r="R1124" i="2"/>
  <c r="R1134" i="2"/>
  <c r="R1150" i="2"/>
  <c r="R1166" i="2"/>
  <c r="R1183" i="2"/>
  <c r="R1186" i="2"/>
  <c r="R1197" i="2"/>
  <c r="R1210" i="2"/>
  <c r="R1217" i="2"/>
  <c r="R1235" i="2"/>
  <c r="R1255" i="2"/>
  <c r="R1258" i="2"/>
  <c r="R1262" i="2"/>
  <c r="R1297" i="2"/>
  <c r="R1319" i="2"/>
  <c r="R1322" i="2"/>
  <c r="R1326" i="2"/>
  <c r="R1380" i="2"/>
  <c r="R1383" i="2"/>
  <c r="R1386" i="2"/>
  <c r="R1393" i="2"/>
  <c r="R1397" i="2"/>
  <c r="R1415" i="2"/>
  <c r="R1498" i="2"/>
  <c r="R1548" i="2"/>
  <c r="R1604" i="2"/>
  <c r="R1731" i="2"/>
  <c r="R1803" i="2"/>
  <c r="R2041" i="2"/>
  <c r="R1145" i="2"/>
  <c r="R1164" i="2"/>
  <c r="R1181" i="2"/>
  <c r="R1191" i="2"/>
  <c r="R1194" i="2"/>
  <c r="R1198" i="2"/>
  <c r="R1233" i="2"/>
  <c r="R1267" i="2"/>
  <c r="R1277" i="2"/>
  <c r="R1284" i="2"/>
  <c r="R1291" i="2"/>
  <c r="R1344" i="2"/>
  <c r="R1364" i="2"/>
  <c r="R1398" i="2"/>
  <c r="R1402" i="2"/>
  <c r="R1409" i="2"/>
  <c r="R1430" i="2"/>
  <c r="R1514" i="2"/>
  <c r="R1524" i="2"/>
  <c r="R1532" i="2"/>
  <c r="R1549" i="2"/>
  <c r="R1786" i="2"/>
  <c r="R1952" i="2"/>
  <c r="R1119" i="2"/>
  <c r="R1139" i="2"/>
  <c r="R1178" i="2"/>
  <c r="R1192" i="2"/>
  <c r="R1209" i="2"/>
  <c r="R1216" i="2"/>
  <c r="R1223" i="2"/>
  <c r="R1226" i="2"/>
  <c r="R1230" i="2"/>
  <c r="R1250" i="2"/>
  <c r="R1261" i="2"/>
  <c r="R1268" i="2"/>
  <c r="R1271" i="2"/>
  <c r="R1274" i="2"/>
  <c r="R1281" i="2"/>
  <c r="R1299" i="2"/>
  <c r="R1309" i="2"/>
  <c r="R1312" i="2"/>
  <c r="R1325" i="2"/>
  <c r="R1348" i="2"/>
  <c r="R1351" i="2"/>
  <c r="R1354" i="2"/>
  <c r="R1361" i="2"/>
  <c r="R1372" i="2"/>
  <c r="R1392" i="2"/>
  <c r="R1417" i="2"/>
  <c r="R1529" i="2"/>
  <c r="R1580" i="2"/>
  <c r="R1712" i="2"/>
  <c r="R1748" i="2"/>
  <c r="R1780" i="2"/>
  <c r="R1816" i="2"/>
  <c r="R1898" i="2"/>
  <c r="R1983" i="2"/>
  <c r="R1454" i="2"/>
  <c r="R1487" i="2"/>
  <c r="R1490" i="2"/>
  <c r="R1499" i="2"/>
  <c r="R1509" i="2"/>
  <c r="R1513" i="2"/>
  <c r="R1551" i="2"/>
  <c r="R1564" i="2"/>
  <c r="R1578" i="2"/>
  <c r="R1588" i="2"/>
  <c r="R1592" i="2"/>
  <c r="R1650" i="2"/>
  <c r="R1657" i="2"/>
  <c r="R1687" i="2"/>
  <c r="R1700" i="2"/>
  <c r="R1707" i="2"/>
  <c r="R1720" i="2"/>
  <c r="R1723" i="2"/>
  <c r="R1746" i="2"/>
  <c r="R1794" i="2"/>
  <c r="R1831" i="2"/>
  <c r="R1863" i="2"/>
  <c r="R1880" i="2"/>
  <c r="R1883" i="2"/>
  <c r="R1957" i="2"/>
  <c r="R1981" i="2"/>
  <c r="R1988" i="2"/>
  <c r="R2006" i="2"/>
  <c r="R2013" i="2"/>
  <c r="R2046" i="2"/>
  <c r="R2068" i="2"/>
  <c r="R1933" i="2"/>
  <c r="R1947" i="2"/>
  <c r="R1954" i="2"/>
  <c r="R1968" i="2"/>
  <c r="R1978" i="2"/>
  <c r="R2000" i="2"/>
  <c r="R2021" i="2"/>
  <c r="R2040" i="2"/>
  <c r="R2054" i="2"/>
  <c r="R2058" i="2"/>
  <c r="R2061" i="2"/>
  <c r="R2080" i="2"/>
  <c r="R2091" i="2"/>
  <c r="R2094" i="2"/>
  <c r="R1640" i="2"/>
  <c r="R1677" i="2"/>
  <c r="R1684" i="2"/>
  <c r="R1694" i="2"/>
  <c r="R1756" i="2"/>
  <c r="R1788" i="2"/>
  <c r="R1805" i="2"/>
  <c r="R1828" i="2"/>
  <c r="R1860" i="2"/>
  <c r="R2051" i="2"/>
  <c r="R1440" i="2"/>
  <c r="R1511" i="2"/>
  <c r="R1518" i="2"/>
  <c r="R1539" i="2"/>
  <c r="R1565" i="2"/>
  <c r="R1569" i="2"/>
  <c r="R1572" i="2"/>
  <c r="R1586" i="2"/>
  <c r="R1600" i="2"/>
  <c r="R1613" i="2"/>
  <c r="R1715" i="2"/>
  <c r="R1724" i="2"/>
  <c r="R1744" i="2"/>
  <c r="R1763" i="2"/>
  <c r="R1799" i="2"/>
  <c r="R1920" i="2"/>
  <c r="R1955" i="2"/>
  <c r="R1962" i="2"/>
  <c r="R1965" i="2"/>
  <c r="R1979" i="2"/>
  <c r="R1986" i="2"/>
  <c r="R2008" i="2"/>
  <c r="R2022" i="2"/>
  <c r="R2026" i="2"/>
  <c r="R2029" i="2"/>
  <c r="R2048" i="2"/>
  <c r="R2062" i="2"/>
  <c r="R2084" i="2"/>
  <c r="R2070" i="2"/>
  <c r="R2077" i="2"/>
  <c r="R2030" i="2"/>
  <c r="R2034" i="2"/>
  <c r="R2052" i="2"/>
  <c r="R2067" i="2"/>
  <c r="R2085" i="2"/>
  <c r="R1374" i="2"/>
  <c r="R1405" i="2"/>
  <c r="R1424" i="2"/>
  <c r="R1469" i="2"/>
  <c r="R1473" i="2"/>
  <c r="R1476" i="2"/>
  <c r="R1483" i="2"/>
  <c r="R1512" i="2"/>
  <c r="R1550" i="2"/>
  <c r="R1573" i="2"/>
  <c r="R1587" i="2"/>
  <c r="R1591" i="2"/>
  <c r="R1601" i="2"/>
  <c r="R1615" i="2"/>
  <c r="R1625" i="2"/>
  <c r="R1628" i="2"/>
  <c r="R1638" i="2"/>
  <c r="R1649" i="2"/>
  <c r="R1652" i="2"/>
  <c r="R1656" i="2"/>
  <c r="R1669" i="2"/>
  <c r="R1673" i="2"/>
  <c r="R1706" i="2"/>
  <c r="R1709" i="2"/>
  <c r="R1735" i="2"/>
  <c r="R1764" i="2"/>
  <c r="R1771" i="2"/>
  <c r="R1879" i="2"/>
  <c r="R1885" i="2"/>
  <c r="R1899" i="2"/>
  <c r="R1912" i="2"/>
  <c r="R1915" i="2"/>
  <c r="R1939" i="2"/>
  <c r="R1949" i="2"/>
  <c r="R1956" i="2"/>
  <c r="R1960" i="2"/>
  <c r="R1970" i="2"/>
  <c r="R1973" i="2"/>
  <c r="R1980" i="2"/>
  <c r="R1984" i="2"/>
  <c r="R1995" i="2"/>
  <c r="R1998" i="2"/>
  <c r="R2002" i="2"/>
  <c r="R2005" i="2"/>
  <c r="R2024" i="2"/>
  <c r="R2031" i="2"/>
  <c r="R2042" i="2"/>
  <c r="R2064" i="2"/>
  <c r="R2075" i="2"/>
  <c r="R2082" i="2"/>
  <c r="R392" i="2"/>
  <c r="R329" i="2"/>
  <c r="R225" i="2"/>
  <c r="R200" i="2"/>
  <c r="R193" i="2"/>
  <c r="R169" i="2"/>
  <c r="R159" i="2"/>
  <c r="R136" i="2"/>
  <c r="R128" i="2"/>
  <c r="R51" i="2"/>
  <c r="R60" i="2"/>
  <c r="R96" i="2"/>
  <c r="R34" i="2"/>
  <c r="R511" i="2"/>
  <c r="R567" i="2"/>
  <c r="R585" i="2"/>
  <c r="R595" i="2"/>
  <c r="R610" i="2"/>
  <c r="R691" i="2"/>
  <c r="R726" i="2"/>
  <c r="R466" i="2"/>
  <c r="R400" i="2"/>
  <c r="R349" i="2"/>
  <c r="R217" i="2"/>
  <c r="R281" i="2"/>
  <c r="R81" i="2"/>
  <c r="R38" i="2"/>
  <c r="R515" i="2"/>
  <c r="R554" i="2"/>
  <c r="R626" i="2"/>
  <c r="R638" i="2"/>
  <c r="R651" i="2"/>
  <c r="R682" i="2"/>
  <c r="R702" i="2"/>
  <c r="R716" i="2"/>
  <c r="R740" i="2"/>
  <c r="R778" i="2"/>
  <c r="R799" i="2"/>
  <c r="R871" i="2"/>
  <c r="R1027" i="2"/>
  <c r="R488" i="2"/>
  <c r="R424" i="2"/>
  <c r="R360" i="2"/>
  <c r="R297" i="2"/>
  <c r="R257" i="2"/>
  <c r="R185" i="2"/>
  <c r="R176" i="2"/>
  <c r="R152" i="2"/>
  <c r="R144" i="2"/>
  <c r="R120" i="2"/>
  <c r="R112" i="2"/>
  <c r="R67" i="2"/>
  <c r="R79" i="2"/>
  <c r="R103" i="2"/>
  <c r="R36" i="2"/>
  <c r="R522" i="2"/>
  <c r="R537" i="2"/>
  <c r="R562" i="2"/>
  <c r="R593" i="2"/>
  <c r="R615" i="2"/>
  <c r="R707" i="2"/>
  <c r="R496" i="2"/>
  <c r="R441" i="2"/>
  <c r="R369" i="2"/>
  <c r="R305" i="2"/>
  <c r="R249" i="2"/>
  <c r="R506" i="2"/>
  <c r="R534" i="2"/>
  <c r="R612" i="2"/>
  <c r="R628" i="2"/>
  <c r="R649" i="2"/>
  <c r="R700" i="2"/>
  <c r="R732" i="2"/>
  <c r="R759" i="2"/>
  <c r="R883" i="2"/>
  <c r="R87" i="2"/>
  <c r="R47" i="2"/>
  <c r="R546" i="2"/>
  <c r="R578" i="2"/>
  <c r="R674" i="2"/>
  <c r="R686" i="2"/>
  <c r="R787" i="2"/>
  <c r="R818" i="2"/>
  <c r="R831" i="2"/>
  <c r="R859" i="2"/>
  <c r="R978" i="2"/>
  <c r="R2" i="2"/>
  <c r="R521" i="2"/>
  <c r="R588" i="2"/>
  <c r="R634" i="2"/>
  <c r="R791" i="2"/>
  <c r="R810" i="2"/>
  <c r="R986" i="2"/>
  <c r="R1002" i="2"/>
  <c r="R1050" i="2"/>
  <c r="R1142" i="2"/>
  <c r="R1163" i="2"/>
  <c r="R1220" i="2"/>
  <c r="R1527" i="2"/>
  <c r="R1643" i="2"/>
  <c r="R823" i="2"/>
  <c r="R842" i="2"/>
  <c r="R922" i="2"/>
  <c r="R938" i="2"/>
  <c r="R987" i="2"/>
  <c r="R1035" i="2"/>
  <c r="R1051" i="2"/>
  <c r="R1066" i="2"/>
  <c r="R1088" i="2"/>
  <c r="R1117" i="2"/>
  <c r="R1288" i="2"/>
  <c r="R1357" i="2"/>
  <c r="R706" i="2"/>
  <c r="R882" i="2"/>
  <c r="R931" i="2"/>
  <c r="R946" i="2"/>
  <c r="R995" i="2"/>
  <c r="R1010" i="2"/>
  <c r="R1059" i="2"/>
  <c r="R1078" i="2"/>
  <c r="R1099" i="2"/>
  <c r="R1153" i="2"/>
  <c r="R1201" i="2"/>
  <c r="R1252" i="2"/>
  <c r="R1320" i="2"/>
  <c r="R1389" i="2"/>
  <c r="R1451" i="2"/>
  <c r="R1540" i="2"/>
  <c r="R1655" i="2"/>
  <c r="R42" i="2"/>
  <c r="R530" i="2"/>
  <c r="R594" i="2"/>
  <c r="R658" i="2"/>
  <c r="R722" i="2"/>
  <c r="R915" i="2"/>
  <c r="R930" i="2"/>
  <c r="R979" i="2"/>
  <c r="R994" i="2"/>
  <c r="R1043" i="2"/>
  <c r="R1058" i="2"/>
  <c r="R1077" i="2"/>
  <c r="R1152" i="2"/>
  <c r="R1177" i="2"/>
  <c r="R1229" i="2"/>
  <c r="R1265" i="2"/>
  <c r="R1316" i="2"/>
  <c r="R1515" i="2"/>
  <c r="R1593" i="2"/>
  <c r="R1815" i="2"/>
  <c r="R1076" i="2"/>
  <c r="R1140" i="2"/>
  <c r="R1196" i="2"/>
  <c r="R1228" i="2"/>
  <c r="R1260" i="2"/>
  <c r="R1292" i="2"/>
  <c r="R1324" i="2"/>
  <c r="R1356" i="2"/>
  <c r="R1388" i="2"/>
  <c r="R1423" i="2"/>
  <c r="R1462" i="2"/>
  <c r="R1508" i="2"/>
  <c r="R1526" i="2"/>
  <c r="R1536" i="2"/>
  <c r="R1561" i="2"/>
  <c r="R1636" i="2"/>
  <c r="R1654" i="2"/>
  <c r="R1667" i="2"/>
  <c r="R1808" i="2"/>
  <c r="R1840" i="2"/>
  <c r="R1855" i="2"/>
  <c r="R1887" i="2"/>
  <c r="R1132" i="2"/>
  <c r="R1208" i="2"/>
  <c r="R1240" i="2"/>
  <c r="R1272" i="2"/>
  <c r="R1304" i="2"/>
  <c r="R1336" i="2"/>
  <c r="R1368" i="2"/>
  <c r="R1400" i="2"/>
  <c r="R1472" i="2"/>
  <c r="R1558" i="2"/>
  <c r="R1568" i="2"/>
  <c r="R1583" i="2"/>
  <c r="R1611" i="2"/>
  <c r="R1751" i="2"/>
  <c r="R1872" i="2"/>
  <c r="R1904" i="2"/>
  <c r="R1919" i="2"/>
  <c r="R1108" i="2"/>
  <c r="R1172" i="2"/>
  <c r="R1212" i="2"/>
  <c r="R1244" i="2"/>
  <c r="R1276" i="2"/>
  <c r="R1308" i="2"/>
  <c r="R1340" i="2"/>
  <c r="R1678" i="2"/>
  <c r="R1736" i="2"/>
  <c r="R2047" i="2"/>
  <c r="R1352" i="2"/>
  <c r="R1384" i="2"/>
  <c r="R1419" i="2"/>
  <c r="R1431" i="2"/>
  <c r="R1455" i="2"/>
  <c r="R1494" i="2"/>
  <c r="R1504" i="2"/>
  <c r="R1519" i="2"/>
  <c r="R1547" i="2"/>
  <c r="R1622" i="2"/>
  <c r="R1632" i="2"/>
  <c r="R1647" i="2"/>
  <c r="R1695" i="2"/>
  <c r="R1800" i="2"/>
  <c r="R2015" i="2"/>
  <c r="R1471" i="2"/>
  <c r="R1535" i="2"/>
  <c r="R1599" i="2"/>
  <c r="R1696" i="2"/>
  <c r="R1711" i="2"/>
  <c r="R1760" i="2"/>
  <c r="R1775" i="2"/>
  <c r="R1824" i="2"/>
  <c r="R1839" i="2"/>
  <c r="R1888" i="2"/>
  <c r="R1903" i="2"/>
  <c r="R1935" i="2"/>
  <c r="R2007" i="2"/>
  <c r="R2039" i="2"/>
  <c r="R2071" i="2"/>
  <c r="R1439" i="2"/>
  <c r="R1503" i="2"/>
  <c r="R1567" i="2"/>
  <c r="R1631" i="2"/>
  <c r="R1728" i="2"/>
  <c r="R1743" i="2"/>
  <c r="R1792" i="2"/>
  <c r="R1807" i="2"/>
  <c r="R1856" i="2"/>
  <c r="R1871" i="2"/>
  <c r="R1967" i="2"/>
  <c r="R1991" i="2"/>
  <c r="R2023" i="2"/>
  <c r="R2055" i="2"/>
  <c r="R2087" i="2"/>
  <c r="R1495" i="2"/>
  <c r="R1559" i="2"/>
  <c r="R1623" i="2"/>
  <c r="R1662" i="2"/>
  <c r="R1671" i="2"/>
  <c r="R1704" i="2"/>
  <c r="R1719" i="2"/>
  <c r="R1768" i="2"/>
  <c r="R1783" i="2"/>
  <c r="R1832" i="2"/>
  <c r="R1847" i="2"/>
  <c r="R1896" i="2"/>
  <c r="R1911" i="2"/>
  <c r="R1927" i="2"/>
  <c r="D9" i="3" l="1"/>
  <c r="D8" i="3"/>
  <c r="D7" i="3"/>
  <c r="D6" i="3"/>
  <c r="D10" i="3" l="1"/>
</calcChain>
</file>

<file path=xl/sharedStrings.xml><?xml version="1.0" encoding="utf-8"?>
<sst xmlns="http://schemas.openxmlformats.org/spreadsheetml/2006/main" count="2223" uniqueCount="616">
  <si>
    <t>order item id</t>
  </si>
  <si>
    <t>order time</t>
  </si>
  <si>
    <t>isbn</t>
  </si>
  <si>
    <t>title</t>
  </si>
  <si>
    <t>series</t>
  </si>
  <si>
    <t>author</t>
  </si>
  <si>
    <t>customer zip</t>
  </si>
  <si>
    <t>sold price</t>
  </si>
  <si>
    <t>owed price</t>
  </si>
  <si>
    <t>tax</t>
  </si>
  <si>
    <t>The Great Hunt : Book Two of 'The Wheel of Time' by Robert Jordan</t>
  </si>
  <si>
    <t>Wheel of Time</t>
  </si>
  <si>
    <t>Robert Jordan</t>
  </si>
  <si>
    <t>The Shadow Rising : Book Four of 'The Wheel of Time' by Robert Jordan</t>
  </si>
  <si>
    <t>The Path of Daggers : Book Eight of 'The Wheel of Time' by Robert Jordan</t>
  </si>
  <si>
    <t>Knife of Dreams by Robert Jordan</t>
  </si>
  <si>
    <t>Crossroads of Twilight : Book Ten of 'The Wheel of Time' by Robert Jordan</t>
  </si>
  <si>
    <t>Robert Jordan, Brandon Sanderson</t>
  </si>
  <si>
    <t>Winter's Heart : Book Nine of 'The Wheel of Time' by Robert Jordan</t>
  </si>
  <si>
    <t>The Gathering Storm by Robert Jordan, Brandon Sanderson</t>
  </si>
  <si>
    <t>A Crown of Swords : Book Seven of 'The Wheel of Time' by Robert Jordan</t>
  </si>
  <si>
    <t>The Dragon Reborn : Book Three of 'The Wheel of Time' by Robert Jordan</t>
  </si>
  <si>
    <t>The Fires of Heaven : Book Five of 'The Wheel of Time' by Robert Jordan</t>
  </si>
  <si>
    <t>Lord of Chaos : Book Six of 'The Wheel of Time' by Robert Jordan</t>
  </si>
  <si>
    <t>The Eye of the World : Book One of 'The Wheel of Time' by Robert Jordan</t>
  </si>
  <si>
    <t>Mistborn Trilogy by Brandon Sanderson</t>
  </si>
  <si>
    <t>Brandon Sanderson</t>
  </si>
  <si>
    <t>New Spring : The Novel by Robert Jordan</t>
  </si>
  <si>
    <t>Time Period</t>
  </si>
  <si>
    <t>Start</t>
  </si>
  <si>
    <t>Stop</t>
  </si>
  <si>
    <t>Gross Receipts (before Tax)</t>
  </si>
  <si>
    <t>Tax collected</t>
  </si>
  <si>
    <t>Macmillan share</t>
  </si>
  <si>
    <t>Number eBooks sold</t>
  </si>
  <si>
    <t>Total due to Macmillan</t>
  </si>
  <si>
    <t>Dragonmount.com Monthly Summary</t>
  </si>
  <si>
    <t>Taxable Amount</t>
  </si>
  <si>
    <t>Exempt Amount</t>
  </si>
  <si>
    <t>Customer City</t>
  </si>
  <si>
    <t>Customer State</t>
  </si>
  <si>
    <t>CA</t>
  </si>
  <si>
    <t>Philadelphia</t>
  </si>
  <si>
    <t>PA</t>
  </si>
  <si>
    <t>TX</t>
  </si>
  <si>
    <t>Columbia</t>
  </si>
  <si>
    <t>MO</t>
  </si>
  <si>
    <t>From The Two Rivers : The Eye of the World, Book 1 by Robert Jordan</t>
  </si>
  <si>
    <t>Wheel of Time (Starscape)</t>
  </si>
  <si>
    <t>AZ</t>
  </si>
  <si>
    <t>New York</t>
  </si>
  <si>
    <t>NY</t>
  </si>
  <si>
    <t>WA</t>
  </si>
  <si>
    <t>CO</t>
  </si>
  <si>
    <t>Midst Toil and Tribulation by David Weber</t>
  </si>
  <si>
    <t>Safehold</t>
  </si>
  <si>
    <t>David Weber</t>
  </si>
  <si>
    <t>FL</t>
  </si>
  <si>
    <t>The Alloy of Law : A Mistborn Novel by Brandon Sanderson</t>
  </si>
  <si>
    <t>Mistborn</t>
  </si>
  <si>
    <t>NJ</t>
  </si>
  <si>
    <t>Kushiel's Dart by Jacqueline Carey</t>
  </si>
  <si>
    <t>Kushiel's Legacy</t>
  </si>
  <si>
    <t>Jacqueline Carey</t>
  </si>
  <si>
    <t>UT</t>
  </si>
  <si>
    <t>Raleigh</t>
  </si>
  <si>
    <t>NC</t>
  </si>
  <si>
    <t>NV</t>
  </si>
  <si>
    <t>Chicago</t>
  </si>
  <si>
    <t>IL</t>
  </si>
  <si>
    <t>Kenmore</t>
  </si>
  <si>
    <t>The Way of Kings by Brandon Sanderson</t>
  </si>
  <si>
    <t>Stormlight Archive, The</t>
  </si>
  <si>
    <t>Redshirts : A Novel with Three Codas by John Scalzi</t>
  </si>
  <si>
    <t>John Scalzi</t>
  </si>
  <si>
    <t>AL</t>
  </si>
  <si>
    <t>MI</t>
  </si>
  <si>
    <t>OH</t>
  </si>
  <si>
    <t>KS</t>
  </si>
  <si>
    <t>Rome</t>
  </si>
  <si>
    <t>MN</t>
  </si>
  <si>
    <t>SC</t>
  </si>
  <si>
    <t>NH</t>
  </si>
  <si>
    <t>AR</t>
  </si>
  <si>
    <t>Anchorage</t>
  </si>
  <si>
    <t>AK</t>
  </si>
  <si>
    <t>Vernor Vinge</t>
  </si>
  <si>
    <t>The Pillars of Creation by Terry Goodkind</t>
  </si>
  <si>
    <t>Sword of Truth</t>
  </si>
  <si>
    <t>Terry Goodkind</t>
  </si>
  <si>
    <t>The End of Eternity by Isaac Asimov</t>
  </si>
  <si>
    <t>Isaac Asimov</t>
  </si>
  <si>
    <t>Faith of the Fallen by Terry Goodkind</t>
  </si>
  <si>
    <t>Reno</t>
  </si>
  <si>
    <t>San Diego</t>
  </si>
  <si>
    <t>Riley</t>
  </si>
  <si>
    <t>MD</t>
  </si>
  <si>
    <t>Mesa</t>
  </si>
  <si>
    <t>Prescott</t>
  </si>
  <si>
    <t>By Grace and Banners Fallen: Prologue to A Memory of Light by Robert Jordan, Brandon Sanderson</t>
  </si>
  <si>
    <t>IA</t>
  </si>
  <si>
    <t>Tucson</t>
  </si>
  <si>
    <t>MA</t>
  </si>
  <si>
    <t>Arlington</t>
  </si>
  <si>
    <t>Denver</t>
  </si>
  <si>
    <t>IN</t>
  </si>
  <si>
    <t>anaheim</t>
  </si>
  <si>
    <t>OK</t>
  </si>
  <si>
    <t>new york</t>
  </si>
  <si>
    <t>WI</t>
  </si>
  <si>
    <t>VA</t>
  </si>
  <si>
    <t>Grand Prairie</t>
  </si>
  <si>
    <t>Miami</t>
  </si>
  <si>
    <t>LA</t>
  </si>
  <si>
    <t>GA</t>
  </si>
  <si>
    <t>Irving</t>
  </si>
  <si>
    <t>TN</t>
  </si>
  <si>
    <t>DC</t>
  </si>
  <si>
    <t>Lakeville</t>
  </si>
  <si>
    <t>Seattle</t>
  </si>
  <si>
    <t>Amarillo</t>
  </si>
  <si>
    <t>Kansas City</t>
  </si>
  <si>
    <t>New Orleans</t>
  </si>
  <si>
    <t>Portland</t>
  </si>
  <si>
    <t>OR</t>
  </si>
  <si>
    <t>CT</t>
  </si>
  <si>
    <t>Fresno</t>
  </si>
  <si>
    <t>Houston</t>
  </si>
  <si>
    <t>Oklahoma City</t>
  </si>
  <si>
    <t>Saratoga Springs</t>
  </si>
  <si>
    <t>Opelika</t>
  </si>
  <si>
    <t>MS</t>
  </si>
  <si>
    <t>Santa Monica</t>
  </si>
  <si>
    <t>NM</t>
  </si>
  <si>
    <t>Albany</t>
  </si>
  <si>
    <t>Colorado Springs</t>
  </si>
  <si>
    <t>NE</t>
  </si>
  <si>
    <t>San Francisco</t>
  </si>
  <si>
    <t>Washington</t>
  </si>
  <si>
    <t>Austin</t>
  </si>
  <si>
    <t>Richmond</t>
  </si>
  <si>
    <t>HI</t>
  </si>
  <si>
    <t>Highlands Ranch</t>
  </si>
  <si>
    <t>Phoenix</t>
  </si>
  <si>
    <t>KY</t>
  </si>
  <si>
    <t>warrenton</t>
  </si>
  <si>
    <t>Atlanta</t>
  </si>
  <si>
    <t>Tallahassee</t>
  </si>
  <si>
    <t>Kirkland</t>
  </si>
  <si>
    <t>Columbus</t>
  </si>
  <si>
    <t>Nashville</t>
  </si>
  <si>
    <t>Rock Hill</t>
  </si>
  <si>
    <t>Los Angeles</t>
  </si>
  <si>
    <t>Orlando</t>
  </si>
  <si>
    <t>Allentown</t>
  </si>
  <si>
    <t>Franklin</t>
  </si>
  <si>
    <t>Brooklyn</t>
  </si>
  <si>
    <t>Dayton</t>
  </si>
  <si>
    <t>Gulfport</t>
  </si>
  <si>
    <t>San Antonio</t>
  </si>
  <si>
    <t>Canton</t>
  </si>
  <si>
    <t>Concord</t>
  </si>
  <si>
    <t>Orem</t>
  </si>
  <si>
    <t>Rochester</t>
  </si>
  <si>
    <t>Chico</t>
  </si>
  <si>
    <t>Syracuse</t>
  </si>
  <si>
    <t>Pasadena</t>
  </si>
  <si>
    <t>ME</t>
  </si>
  <si>
    <t>atlanta</t>
  </si>
  <si>
    <t>Aurora</t>
  </si>
  <si>
    <t>Camden</t>
  </si>
  <si>
    <t>Bloomfield</t>
  </si>
  <si>
    <t>Lexington</t>
  </si>
  <si>
    <t>Sarasota</t>
  </si>
  <si>
    <t>MT</t>
  </si>
  <si>
    <t>Bozeman</t>
  </si>
  <si>
    <t>Roswell</t>
  </si>
  <si>
    <t>South Jordan</t>
  </si>
  <si>
    <t>Florence</t>
  </si>
  <si>
    <t>Loveland</t>
  </si>
  <si>
    <t>Virginia Beach</t>
  </si>
  <si>
    <t>Burlington</t>
  </si>
  <si>
    <t>Green Bay</t>
  </si>
  <si>
    <t>Jacksonville</t>
  </si>
  <si>
    <t>Riverton</t>
  </si>
  <si>
    <t>Santa Cruz</t>
  </si>
  <si>
    <t>Provo</t>
  </si>
  <si>
    <t>Eagle Mountain</t>
  </si>
  <si>
    <t>Williamsville</t>
  </si>
  <si>
    <t>Detroit</t>
  </si>
  <si>
    <t>Wayne</t>
  </si>
  <si>
    <t>Peru</t>
  </si>
  <si>
    <t>Lynnwood</t>
  </si>
  <si>
    <t>Burnsville</t>
  </si>
  <si>
    <t>Alameda</t>
  </si>
  <si>
    <t>Tomball</t>
  </si>
  <si>
    <t>Lake Forest</t>
  </si>
  <si>
    <t>Lakewood</t>
  </si>
  <si>
    <t>Somerville</t>
  </si>
  <si>
    <t>Brookfield</t>
  </si>
  <si>
    <t>Warrenton</t>
  </si>
  <si>
    <t>Ypsilanti</t>
  </si>
  <si>
    <t>Manitou Springs</t>
  </si>
  <si>
    <t>Corona</t>
  </si>
  <si>
    <t>Paris</t>
  </si>
  <si>
    <t>Rockford</t>
  </si>
  <si>
    <t>Montgomery</t>
  </si>
  <si>
    <t>Blacksburg</t>
  </si>
  <si>
    <t>Mesquite</t>
  </si>
  <si>
    <t>Martinsville</t>
  </si>
  <si>
    <t>lumberton</t>
  </si>
  <si>
    <t>Brighton</t>
  </si>
  <si>
    <t>Eugene</t>
  </si>
  <si>
    <t>Lawrence</t>
  </si>
  <si>
    <t>Hamilton</t>
  </si>
  <si>
    <t>Nashua</t>
  </si>
  <si>
    <t>ND</t>
  </si>
  <si>
    <t>Sherman Oaks</t>
  </si>
  <si>
    <t>Davison</t>
  </si>
  <si>
    <t>Yakima</t>
  </si>
  <si>
    <t>Northampton</t>
  </si>
  <si>
    <t>Allen</t>
  </si>
  <si>
    <t>Holland</t>
  </si>
  <si>
    <t>Kailua</t>
  </si>
  <si>
    <t>Rockville</t>
  </si>
  <si>
    <t>Round Rock</t>
  </si>
  <si>
    <t>Questionable</t>
  </si>
  <si>
    <t>03301</t>
  </si>
  <si>
    <t>Manual Identified as invalid</t>
  </si>
  <si>
    <t>Invalid zip?</t>
  </si>
  <si>
    <t>Invalid State?</t>
  </si>
  <si>
    <t>Sturgis</t>
  </si>
  <si>
    <t>Martinez</t>
  </si>
  <si>
    <t>Katy</t>
  </si>
  <si>
    <t>Elantris by Brandon Sanderson</t>
  </si>
  <si>
    <t>HOPKINS</t>
  </si>
  <si>
    <t>Towers of Midnight by Robert Jordan, Brandon Sanderson</t>
  </si>
  <si>
    <t>Crittenden</t>
  </si>
  <si>
    <t>Kokomo</t>
  </si>
  <si>
    <t>Duxbury</t>
  </si>
  <si>
    <t>Trabuco canyon</t>
  </si>
  <si>
    <t>Centerton</t>
  </si>
  <si>
    <t>Asnières sur Seine</t>
  </si>
  <si>
    <t>Phoenixville</t>
  </si>
  <si>
    <t>cedar springs</t>
  </si>
  <si>
    <t>The Stars, Like Dust by Isaac Asimov</t>
  </si>
  <si>
    <t>Neptune</t>
  </si>
  <si>
    <t>Dunedin</t>
  </si>
  <si>
    <t>Paia</t>
  </si>
  <si>
    <t>Modesto</t>
  </si>
  <si>
    <t>Conifer</t>
  </si>
  <si>
    <t>Conway</t>
  </si>
  <si>
    <t>Morrisville</t>
  </si>
  <si>
    <t>Rougemont</t>
  </si>
  <si>
    <t>West Allis</t>
  </si>
  <si>
    <t>Linton</t>
  </si>
  <si>
    <t>Existence by David Brin</t>
  </si>
  <si>
    <t>The Kiln Books</t>
  </si>
  <si>
    <t>David Brin</t>
  </si>
  <si>
    <t>Aledo</t>
  </si>
  <si>
    <t>Ellisville</t>
  </si>
  <si>
    <t>Topsham</t>
  </si>
  <si>
    <t>Largo</t>
  </si>
  <si>
    <t>virginia beach</t>
  </si>
  <si>
    <t>Brookline</t>
  </si>
  <si>
    <t>7th Sigma by Steven Gould</t>
  </si>
  <si>
    <t>Steven Gould</t>
  </si>
  <si>
    <t>E4E 4P5</t>
  </si>
  <si>
    <t>Wards Creek</t>
  </si>
  <si>
    <t>A Fire Upon The Deep by Vernor Vinge</t>
  </si>
  <si>
    <t>Zones of Thought</t>
  </si>
  <si>
    <t>Fort Campbell</t>
  </si>
  <si>
    <t>The Ghost Brigades by John Scalzi</t>
  </si>
  <si>
    <t>Raymore</t>
  </si>
  <si>
    <t>Stanwood</t>
  </si>
  <si>
    <t>LOMBARD</t>
  </si>
  <si>
    <t>Orland</t>
  </si>
  <si>
    <t>Ludlow</t>
  </si>
  <si>
    <t>The Dragon of Despair by Jane Lindskold</t>
  </si>
  <si>
    <t>Wolf</t>
  </si>
  <si>
    <t>Jane Lindskold</t>
  </si>
  <si>
    <t>Addison</t>
  </si>
  <si>
    <t>Birmingham</t>
  </si>
  <si>
    <t>Evergreen</t>
  </si>
  <si>
    <t>Branscomb</t>
  </si>
  <si>
    <t>Downingtown</t>
  </si>
  <si>
    <t>Ny</t>
  </si>
  <si>
    <t>Kearney</t>
  </si>
  <si>
    <t>Tooele</t>
  </si>
  <si>
    <t>Hermiston</t>
  </si>
  <si>
    <t>chugiak</t>
  </si>
  <si>
    <t>rocklin</t>
  </si>
  <si>
    <t>Issaquah</t>
  </si>
  <si>
    <t xml:space="preserve">north richland hills </t>
  </si>
  <si>
    <t>The Beginning Place by Ursula K. Le Guin</t>
  </si>
  <si>
    <t>Ursula K. Le Guin</t>
  </si>
  <si>
    <t>The Fallon Blood by Robert Jordan, Reagan O'Neal</t>
  </si>
  <si>
    <t>Fallon</t>
  </si>
  <si>
    <t>Robert Jordan, Reagan O'Neal</t>
  </si>
  <si>
    <t>Grass Valley</t>
  </si>
  <si>
    <t>graham</t>
  </si>
  <si>
    <t>noble</t>
  </si>
  <si>
    <t>Blaine</t>
  </si>
  <si>
    <t>Vacaville</t>
  </si>
  <si>
    <t>unity</t>
  </si>
  <si>
    <t>Baton rouge</t>
  </si>
  <si>
    <t>Moscow Mills</t>
  </si>
  <si>
    <t xml:space="preserve">Baxter springs </t>
  </si>
  <si>
    <t>Legends : Stories By The Masters of Modern Fantasy by Robert Silverberg, Stephen King, Robert Jordan, Terry Goodkind, Orson Scot</t>
  </si>
  <si>
    <t>Robert Silverberg, Stephen King, Robert Jordan, Terry Goodkind, Orson Scott Card, Anne McCaffrey, Raymond Feist</t>
  </si>
  <si>
    <t>Duncanville</t>
  </si>
  <si>
    <t>Casey</t>
  </si>
  <si>
    <t>The Ethos Effect by L. E. Modesitt, Jr.</t>
  </si>
  <si>
    <t>L. E. Modesitt, Jr.</t>
  </si>
  <si>
    <t>Empire &amp; Ecolitan : Two complete novels of the Galactic Empire: 'The Ecolitan Operation' and "The Ecologic Sucession' by L. E. M</t>
  </si>
  <si>
    <t>Ecolitan Matter</t>
  </si>
  <si>
    <t>Ecolitan Prime by L. E. Modesitt, Jr.</t>
  </si>
  <si>
    <t>Gravity Dreams by L. E. Modesitt, Jr.</t>
  </si>
  <si>
    <t>The Parafaith War by L. E. Modesitt, Jr.</t>
  </si>
  <si>
    <t>puyallup</t>
  </si>
  <si>
    <t>Catonsville</t>
  </si>
  <si>
    <t>Twinsburg</t>
  </si>
  <si>
    <t>Pompano Beach</t>
  </si>
  <si>
    <t>Andover</t>
  </si>
  <si>
    <t>Kapolei</t>
  </si>
  <si>
    <t>vista</t>
  </si>
  <si>
    <t>Medford</t>
  </si>
  <si>
    <t>Norwich</t>
  </si>
  <si>
    <t>saint louis</t>
  </si>
  <si>
    <t>Monona</t>
  </si>
  <si>
    <t>Flat Rock</t>
  </si>
  <si>
    <t>chatsworth</t>
  </si>
  <si>
    <t>Vienna</t>
  </si>
  <si>
    <t>lynnwood</t>
  </si>
  <si>
    <t>Faith</t>
  </si>
  <si>
    <t>Shelton</t>
  </si>
  <si>
    <t xml:space="preserve">Albuquerque </t>
  </si>
  <si>
    <t>jefferson city</t>
  </si>
  <si>
    <t>Las Cruces</t>
  </si>
  <si>
    <t>Red Prophet : The Tales of Alvin Maker, Volume  II by Orson Scott Card</t>
  </si>
  <si>
    <t>Alvin Maker</t>
  </si>
  <si>
    <t>Orson Scott Card</t>
  </si>
  <si>
    <t>woodland hills</t>
  </si>
  <si>
    <t>First Meetings : In the Enderverse by Orson Scott Card</t>
  </si>
  <si>
    <t>Ender</t>
  </si>
  <si>
    <t>Shadow Puppets by Orson Scott Card</t>
  </si>
  <si>
    <t>The Shadow Series</t>
  </si>
  <si>
    <t>The Crystal City : The Tales of Alvin Maker, Volume VI by Orson Scott Card</t>
  </si>
  <si>
    <t>Prentice Alvin : The Tales of Alvin Maker, Volume III by Orson Scott Card</t>
  </si>
  <si>
    <t>Earthfall by Orson Scott Card</t>
  </si>
  <si>
    <t>Homecoming Saga</t>
  </si>
  <si>
    <t>Shadow of the Giant by Orson Scott Card</t>
  </si>
  <si>
    <t>Wyrms by Orson Scott Card</t>
  </si>
  <si>
    <t>The Lost Gate by Orson Scott Card</t>
  </si>
  <si>
    <t>Mither Mages</t>
  </si>
  <si>
    <t>The Lord of Castle Black : Book Two of the Viscount of Adrilankha by Steven Brust</t>
  </si>
  <si>
    <t>The Viscount of Adrilankha</t>
  </si>
  <si>
    <t>Steven Brust</t>
  </si>
  <si>
    <t>The Phoenix Guards by Steven Brust</t>
  </si>
  <si>
    <t>Phoenix Guards</t>
  </si>
  <si>
    <t>Five Hundred Years After by Steven Brust</t>
  </si>
  <si>
    <t>The Paths of the Dead by Steven Brust</t>
  </si>
  <si>
    <t>Brokedown Palace by Steven Brust</t>
  </si>
  <si>
    <t>Sethra Lavode by Steven Brust</t>
  </si>
  <si>
    <t>Heartfire : The Tales of Alvin Maker, Volume V by Orson Scott Card</t>
  </si>
  <si>
    <t>Quest for the Fallen Star by Piers Anthony, James Richey, Alan Riggs</t>
  </si>
  <si>
    <t>Piers Anthony, James Richey, Alan Riggs</t>
  </si>
  <si>
    <t>DoOon Mode by Piers Anthony</t>
  </si>
  <si>
    <t>Mode</t>
  </si>
  <si>
    <t>Piers Anthony</t>
  </si>
  <si>
    <t>Jumper Cable by Piers Anthony</t>
  </si>
  <si>
    <t>Xanth</t>
  </si>
  <si>
    <t>Climate of Change by Piers Anthony</t>
  </si>
  <si>
    <t>Geodyssey</t>
  </si>
  <si>
    <t>Two to the Fifth by Piers Anthony</t>
  </si>
  <si>
    <t>Knot Gneiss by Piers Anthony</t>
  </si>
  <si>
    <t>Well-Tempered Clavicle by Piers Anthony</t>
  </si>
  <si>
    <t>Vale of the Vole by Piers Anthony</t>
  </si>
  <si>
    <t>Heaven Cent by Piers Anthony</t>
  </si>
  <si>
    <t>Ender's Game by Orson Scott Card</t>
  </si>
  <si>
    <t>The Ender Quintet</t>
  </si>
  <si>
    <t>Speaker for the Dead by Orson Scott Card</t>
  </si>
  <si>
    <t>The Worthing Saga by Orson Scott Card</t>
  </si>
  <si>
    <t>Children of the Mind by Orson Scott Card</t>
  </si>
  <si>
    <t>Seventh Son : The Tales of Alvin Maker, Volume I by Orson Scott Card</t>
  </si>
  <si>
    <t>Earthborn by Orson Scott Card</t>
  </si>
  <si>
    <t>Hidden Empire by Orson Scott Card</t>
  </si>
  <si>
    <t>A War of Gifts : An Ender Story by Orson Scott Card</t>
  </si>
  <si>
    <t>Ender in Exile by Orson Scott Card</t>
  </si>
  <si>
    <t>Alvin Journeyman : The Tales of Alvin Maker, Volume IV by Orson Scott Card</t>
  </si>
  <si>
    <t>The Memory of Earth by Orson Scott Card</t>
  </si>
  <si>
    <t>Ender's Shadow by Orson Scott Card</t>
  </si>
  <si>
    <t>Shadow of the Hegemon by Orson Scott Card</t>
  </si>
  <si>
    <t>The Ships of Earth : Homecoming: Volume 3 by Orson Scott Card</t>
  </si>
  <si>
    <t>Empire by Orson Scott Card</t>
  </si>
  <si>
    <t>Earth Unaware by Orson Scott Card, Aaron Johnston</t>
  </si>
  <si>
    <t>The First Formic War</t>
  </si>
  <si>
    <t>Orson Scott Card, Aaron Johnston</t>
  </si>
  <si>
    <t>Xenocide : Volume Three of the Ender Quintet by Orson Scott Card</t>
  </si>
  <si>
    <t>The Crippled God : Book Ten of The Malazan Book of the Fallen by Steven Erikson</t>
  </si>
  <si>
    <t>Malazan Book of the Fallen</t>
  </si>
  <si>
    <t>Steven Erikson</t>
  </si>
  <si>
    <t>Crack'd Pot Trail : A Malazan Tale of Bauchelain and Korbal Broach by Steven Erikson</t>
  </si>
  <si>
    <t>Mistborn : The Final Empire by Brandon Sanderson</t>
  </si>
  <si>
    <t>Bauchelain and Korbal Broach : Three Short Novels of the Malazan Empire, Volume One by Steven Erikson</t>
  </si>
  <si>
    <t>Forge of Darkness by Steven Erikson</t>
  </si>
  <si>
    <t>The Life of the World to Come by Kage Baker</t>
  </si>
  <si>
    <t>The Company</t>
  </si>
  <si>
    <t>Kage Baker</t>
  </si>
  <si>
    <t>The Graveyard Game by Kage Baker</t>
  </si>
  <si>
    <t>Fuzzy Nation by John Scalzi</t>
  </si>
  <si>
    <t>Dark Warrior Rising : A Novel of Niflheim by Ed Greenwood</t>
  </si>
  <si>
    <t>Ed Greenwood</t>
  </si>
  <si>
    <t>How Firm a Foundation by David Weber</t>
  </si>
  <si>
    <t>The Silent House : A Chronicle of Aglirta by Ed Greenwood</t>
  </si>
  <si>
    <t>Band of Four</t>
  </si>
  <si>
    <t>We Three Dragons : A Trio of Dragon Tales for the Holiday Season by Ed Greenwood, James M. Ward, Jeff Grubb</t>
  </si>
  <si>
    <t>Ed Greenwood, James M. Ward, Jeff Grubb</t>
  </si>
  <si>
    <t>The Word for World is Forest by Ursula K. Le Guin</t>
  </si>
  <si>
    <t>The Eye of the Heron by Ursula K. Le Guin</t>
  </si>
  <si>
    <t>Rules of Ascension : Book One of Winds of the Forelands by David B. Coe</t>
  </si>
  <si>
    <t>Winds of the Forelands</t>
  </si>
  <si>
    <t>David B. Coe</t>
  </si>
  <si>
    <t>Seeds of Betrayal : Book 2 of the Winds of the Forelands Tetralogy by David B. Coe</t>
  </si>
  <si>
    <t>Bonds of Vengeance : Book 3 of Winds of the Forelands by David B. Coe</t>
  </si>
  <si>
    <t>Shapers of Darkness : Book Four of Winds of the Forelands by David B. Coe</t>
  </si>
  <si>
    <t>Hope of Earth by Piers Anthony</t>
  </si>
  <si>
    <t>The Horsemen's Gambit : Book Two of Blood of the Southlands by David B. Coe</t>
  </si>
  <si>
    <t>Blood of the Southlands</t>
  </si>
  <si>
    <t>The Dark-Eyes' War : Book Three of Blood of the Southlands by David B. Coe</t>
  </si>
  <si>
    <t>The Sorcerers' Plague : Book One of Blood of the Southlands by David B. Coe</t>
  </si>
  <si>
    <t>Gardens of the Moon : Book One of The Malazan Book of the Fallen by Steven Erikson</t>
  </si>
  <si>
    <t>Deadhouse Gates : Book Two of The Malazan Book of the Fallen by Steven Erikson</t>
  </si>
  <si>
    <t>House of Chains : Book Four of The Malazan Book of the Fallen by Steven Erikson</t>
  </si>
  <si>
    <t>Memories of Ice : Book Three of The Malazan Book of the Fallen by Steven Erikson</t>
  </si>
  <si>
    <t>Midnight Tides : Book Five of The Malazan Book of the Fallen by Steven Erikson</t>
  </si>
  <si>
    <t>Reaper's Gale : Book Seven of The Malazan Book of the Fallen by Steven Erikson</t>
  </si>
  <si>
    <t>The Bonehunters : Book Six of The Malazan Book of the Fallen by Steven Erikson</t>
  </si>
  <si>
    <t>Toll the Hounds : Book Eight of The Malazan Book of the Fallen by Steven Erikson</t>
  </si>
  <si>
    <t>Dust of Dreams : Book Nine of The Malazan Book of the Fallen by Steven Erikson</t>
  </si>
  <si>
    <t>Grand Terrace</t>
  </si>
  <si>
    <t>VESTAL</t>
  </si>
  <si>
    <t>chicago</t>
  </si>
  <si>
    <t>marietta</t>
  </si>
  <si>
    <t>Georgetown</t>
  </si>
  <si>
    <t>Needham</t>
  </si>
  <si>
    <t>pittsfield</t>
  </si>
  <si>
    <t>Fortuna</t>
  </si>
  <si>
    <t>state college</t>
  </si>
  <si>
    <t>ladue</t>
  </si>
  <si>
    <t>silverdale</t>
  </si>
  <si>
    <t>North Bend</t>
  </si>
  <si>
    <t>Fuquay Varina</t>
  </si>
  <si>
    <t>casselberry</t>
  </si>
  <si>
    <t>MEDFORD</t>
  </si>
  <si>
    <t>oakland</t>
  </si>
  <si>
    <t>durham</t>
  </si>
  <si>
    <t>Fargo</t>
  </si>
  <si>
    <t>Poulsbo</t>
  </si>
  <si>
    <t>Stamford</t>
  </si>
  <si>
    <t>Saint Cloud</t>
  </si>
  <si>
    <t>windsormill</t>
  </si>
  <si>
    <t>Evans</t>
  </si>
  <si>
    <t>prescott</t>
  </si>
  <si>
    <t>Maricopa</t>
  </si>
  <si>
    <t>Senatobia</t>
  </si>
  <si>
    <t>West Terre Haute</t>
  </si>
  <si>
    <t>west covina</t>
  </si>
  <si>
    <t>yelm</t>
  </si>
  <si>
    <t>Howell</t>
  </si>
  <si>
    <t xml:space="preserve"> beaverton</t>
  </si>
  <si>
    <t>Highland park</t>
  </si>
  <si>
    <t>La Grange Park</t>
  </si>
  <si>
    <t xml:space="preserve">monks corner </t>
  </si>
  <si>
    <t>Crossville</t>
  </si>
  <si>
    <t xml:space="preserve">Zumbrota </t>
  </si>
  <si>
    <t>new Kensington</t>
  </si>
  <si>
    <t>Inman</t>
  </si>
  <si>
    <t>eastchester</t>
  </si>
  <si>
    <t>Fort Lauderdale</t>
  </si>
  <si>
    <t>Downey</t>
  </si>
  <si>
    <t>Highland</t>
  </si>
  <si>
    <t>Winona</t>
  </si>
  <si>
    <t>sugar land</t>
  </si>
  <si>
    <t>Blanding</t>
  </si>
  <si>
    <t>Fairview Heights</t>
  </si>
  <si>
    <t>IOWA CITY</t>
  </si>
  <si>
    <t>Peabody</t>
  </si>
  <si>
    <t>Little neck</t>
  </si>
  <si>
    <t>HALO: The Thursday War by Karen Traviss</t>
  </si>
  <si>
    <t>Karen Traviss</t>
  </si>
  <si>
    <t>Coralville</t>
  </si>
  <si>
    <t>Lorton</t>
  </si>
  <si>
    <t>painesville twp</t>
  </si>
  <si>
    <t>KIRKLAND</t>
  </si>
  <si>
    <t>HYRUM</t>
  </si>
  <si>
    <t>Space Cadet by Robert A. Heinlein</t>
  </si>
  <si>
    <t>Robert A. Heinlein</t>
  </si>
  <si>
    <t>Fate of Worlds : Return from the Ringworld by Larry Niven, Edward M. Lerner</t>
  </si>
  <si>
    <t>Larry Niven, Edward M. Lerner</t>
  </si>
  <si>
    <t>Time for the Stars by Robert A. Heinlein</t>
  </si>
  <si>
    <t>Glory Road by Robert A. Heinlein</t>
  </si>
  <si>
    <t>Confessor by Terry Goodkind</t>
  </si>
  <si>
    <t>The Omen Machine by Terry Goodkind</t>
  </si>
  <si>
    <t>Variable Star by Robert A. Heinlein, Spider Robinson</t>
  </si>
  <si>
    <t>Robert A. Heinlein, Spider Robinson</t>
  </si>
  <si>
    <t>Chainfire by Terry Goodkind</t>
  </si>
  <si>
    <t>Naked Empire by Terry Goodkind</t>
  </si>
  <si>
    <t>Phantom by Terry Goodkind</t>
  </si>
  <si>
    <t>Pebble in the Sky by Isaac Asimov</t>
  </si>
  <si>
    <t>The Currents of Space by Isaac Asimov</t>
  </si>
  <si>
    <t>The Forgotten Heroes : The Heroic Story of the United States Merchant Marine by Brian Herbert</t>
  </si>
  <si>
    <t>Brian Herbert</t>
  </si>
  <si>
    <t>Soldiers Live by Glen Cook</t>
  </si>
  <si>
    <t>Chronicles of The Black Company</t>
  </si>
  <si>
    <t>Glen Cook</t>
  </si>
  <si>
    <t>The Tyranny of the Night : Book One of the Instrumentalities of the Night by Glen Cook</t>
  </si>
  <si>
    <t>Instrumentalities of the Night</t>
  </si>
  <si>
    <t>Surrender to the Will of the Night by Glen Cook</t>
  </si>
  <si>
    <t>Lord of the Silent Kingdom by Glen Cook</t>
  </si>
  <si>
    <t>The Family Trade by Charles Stross</t>
  </si>
  <si>
    <t>Merchant Princes</t>
  </si>
  <si>
    <t>Charles Stross</t>
  </si>
  <si>
    <t>Mistress of Dragons by Margaret Weis</t>
  </si>
  <si>
    <t>The Dragonvarld Trilogy</t>
  </si>
  <si>
    <t>Margaret Weis</t>
  </si>
  <si>
    <t>The Dragon's Son : The Second Book of the Dragonvarld Trilogy by Margaret Weis</t>
  </si>
  <si>
    <t>Escape from Hell by Larry Niven, Jerry Pournelle</t>
  </si>
  <si>
    <t>Larry Niven, Jerry Pournelle</t>
  </si>
  <si>
    <t>Rage of the Dragon by Margaret Weis, Tracy Hickman</t>
  </si>
  <si>
    <t>Dragonships of Vindras</t>
  </si>
  <si>
    <t>Margaret Weis, Tracy Hickman</t>
  </si>
  <si>
    <t>The Draco Tavern by Larry Niven</t>
  </si>
  <si>
    <t>Larry Niven</t>
  </si>
  <si>
    <t>Building Harlequin's Moon by Larry Niven, Brenda Cooper</t>
  </si>
  <si>
    <t>Larry Niven, Brenda Cooper</t>
  </si>
  <si>
    <t>Fleet of Worlds by Larry Niven, Edward M. Lerner</t>
  </si>
  <si>
    <t>Dream Park by Larry Niven, Steven Barnes</t>
  </si>
  <si>
    <t>Larry Niven, Steven Barnes</t>
  </si>
  <si>
    <t>Betrayer of Worlds by Larry Niven, Edward M. Lerner</t>
  </si>
  <si>
    <t>Saturn's Race by Larry Niven, Steven Barnes</t>
  </si>
  <si>
    <t>Ringworld's Children by Larry Niven</t>
  </si>
  <si>
    <t>Inferno by Larry Niven, Jerry Pournelle</t>
  </si>
  <si>
    <t>Juggler of Worlds by Larry Niven, Edward M. Lerner</t>
  </si>
  <si>
    <t>Destroyer of Worlds by Larry Niven, Edward M. Lerner</t>
  </si>
  <si>
    <t>Scatterbrain by Larry Niven</t>
  </si>
  <si>
    <t>The Moon Maze Game by Larry Niven, Steven Barnes</t>
  </si>
  <si>
    <t>Hunters of Dune by Brian Herbert, Kevin J. Anderson</t>
  </si>
  <si>
    <t>Dune</t>
  </si>
  <si>
    <t>Brian Herbert, Kevin J. Anderson</t>
  </si>
  <si>
    <t>Paul of Dune by Brian Herbert, Kevin J. Anderson</t>
  </si>
  <si>
    <t>Dune: The Machine Crusade by Brian Herbert, Kevin J. Anderson</t>
  </si>
  <si>
    <t>Sandworms of Dune by Brian Herbert, Kevin J. Anderson</t>
  </si>
  <si>
    <t>Whipping Star by Frank Herbert</t>
  </si>
  <si>
    <t>Frank Herbert</t>
  </si>
  <si>
    <t>Dune: The Butlerian Jihad by Brian Herbert, Kevin J. Anderson</t>
  </si>
  <si>
    <t>Dune: The Battle of Corrin by Brian Herbert, Kevin J. Anderson</t>
  </si>
  <si>
    <t>The Winds of Dune by Brian Herbert, Kevin J. Anderson</t>
  </si>
  <si>
    <t>The Road to Dune by Brian Herbert, Kevin J. Anderson, Frank Herbert</t>
  </si>
  <si>
    <t>Brian Herbert, Kevin J. Anderson, Frank Herbert</t>
  </si>
  <si>
    <t>Dreamer of Dune : The Biography of Frank Herbert by Brian Herbert</t>
  </si>
  <si>
    <t>Hellhole by Brian Herbert, Kevin J. Anderson</t>
  </si>
  <si>
    <t>The Hell Hole Trilogy</t>
  </si>
  <si>
    <t>Hellstrom's Hive by Frank Herbert</t>
  </si>
  <si>
    <t>The White Plague by Frank Herbert</t>
  </si>
  <si>
    <t>The Dragon in the Sea by Frank Herbert</t>
  </si>
  <si>
    <t>Sisterhood of Dune by Brian Herbert, Kevin J. Anderson</t>
  </si>
  <si>
    <t>The Dosadi Experiment by Frank Herbert</t>
  </si>
  <si>
    <t>The Santaroga Barrier by Frank Herbert</t>
  </si>
  <si>
    <t>The Eyes of Heisenberg by Frank Herbert</t>
  </si>
  <si>
    <t>The Green Brain by Frank Herbert</t>
  </si>
  <si>
    <t>RALEIGH</t>
  </si>
  <si>
    <t>bowling green</t>
  </si>
  <si>
    <t>aloha</t>
  </si>
  <si>
    <t>Wichita</t>
  </si>
  <si>
    <t>Kingsville</t>
  </si>
  <si>
    <t>USAF Academy</t>
  </si>
  <si>
    <t>Euharlee</t>
  </si>
  <si>
    <t>soledad</t>
  </si>
  <si>
    <t>Kalamazoo</t>
  </si>
  <si>
    <t>Keizer</t>
  </si>
  <si>
    <t>Elkhart</t>
  </si>
  <si>
    <t>APO</t>
  </si>
  <si>
    <t>Naperville</t>
  </si>
  <si>
    <t>10011</t>
  </si>
  <si>
    <t>10014</t>
  </si>
  <si>
    <t>84058</t>
  </si>
  <si>
    <t>10007</t>
  </si>
  <si>
    <t>84604</t>
  </si>
  <si>
    <t>99507</t>
  </si>
  <si>
    <t>75050</t>
  </si>
  <si>
    <t>32224</t>
  </si>
  <si>
    <t>02331</t>
  </si>
  <si>
    <t>07753</t>
  </si>
  <si>
    <t>04086</t>
  </si>
  <si>
    <t>02446</t>
  </si>
  <si>
    <t>04102</t>
  </si>
  <si>
    <t>04472</t>
  </si>
  <si>
    <t>01056</t>
  </si>
  <si>
    <t>02347</t>
  </si>
  <si>
    <t>01060</t>
  </si>
  <si>
    <t>04988</t>
  </si>
  <si>
    <t>02145</t>
  </si>
  <si>
    <t>01810</t>
  </si>
  <si>
    <t>06360</t>
  </si>
  <si>
    <t>02492</t>
  </si>
  <si>
    <t>01201</t>
  </si>
  <si>
    <t>06905</t>
  </si>
  <si>
    <t>07731</t>
  </si>
  <si>
    <t>08016</t>
  </si>
  <si>
    <t>08619</t>
  </si>
  <si>
    <t>33301</t>
  </si>
  <si>
    <t>01960</t>
  </si>
  <si>
    <t>03064</t>
  </si>
  <si>
    <t>09226</t>
  </si>
  <si>
    <t>All stats represent U.S. reported sales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</si>
</sst>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theme="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3" xfId="0" applyBorder="1"/>
    <xf numFmtId="0" fontId="0" fillId="0" borderId="5" xfId="0" applyBorder="1"/>
    <xf numFmtId="14" fontId="0" fillId="0" borderId="7" xfId="0" applyNumberFormat="1" applyBorder="1" applyAlignment="1">
      <alignment horizontal="center"/>
    </xf>
    <xf numFmtId="0" fontId="1" fillId="5" borderId="5" xfId="6" applyBorder="1"/>
    <xf numFmtId="0" fontId="1" fillId="5" borderId="3" xfId="6" applyBorder="1"/>
    <xf numFmtId="0" fontId="5" fillId="3" borderId="7" xfId="4" applyFont="1" applyBorder="1" applyAlignment="1">
      <alignment vertical="center"/>
    </xf>
    <xf numFmtId="0" fontId="5" fillId="3" borderId="8" xfId="4" applyFont="1" applyBorder="1" applyAlignment="1">
      <alignment vertical="center"/>
    </xf>
    <xf numFmtId="0" fontId="0" fillId="0" borderId="0" xfId="0" applyAlignment="1">
      <alignment vertical="center"/>
    </xf>
    <xf numFmtId="0" fontId="3" fillId="4" borderId="4" xfId="5" applyFont="1" applyBorder="1" applyAlignment="1">
      <alignment horizontal="center"/>
    </xf>
    <xf numFmtId="0" fontId="6" fillId="0" borderId="0" xfId="0" applyFont="1"/>
    <xf numFmtId="7" fontId="0" fillId="0" borderId="6" xfId="1" applyNumberFormat="1" applyFont="1" applyBorder="1"/>
    <xf numFmtId="7" fontId="1" fillId="5" borderId="6" xfId="6" applyNumberFormat="1" applyBorder="1"/>
    <xf numFmtId="7" fontId="5" fillId="3" borderId="9" xfId="4" applyNumberFormat="1" applyFont="1" applyBorder="1" applyAlignment="1">
      <alignment vertical="center"/>
    </xf>
    <xf numFmtId="22" fontId="0" fillId="0" borderId="0" xfId="0" applyNumberFormat="1" applyAlignment="1">
      <alignment horizontal="center"/>
    </xf>
    <xf numFmtId="7" fontId="0" fillId="0" borderId="0" xfId="0" applyNumberFormat="1"/>
    <xf numFmtId="164" fontId="1" fillId="5" borderId="6" xfId="7" applyNumberFormat="1" applyFill="1" applyBorder="1" applyAlignment="1">
      <alignment horizontal="center"/>
    </xf>
    <xf numFmtId="49" fontId="7" fillId="0" borderId="15" xfId="0" applyNumberFormat="1" applyFon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2" fillId="0" borderId="1" xfId="2" applyNumberFormat="1" applyAlignment="1">
      <alignment horizontal="center" vertical="center" wrapText="1"/>
    </xf>
    <xf numFmtId="49" fontId="2" fillId="0" borderId="16" xfId="2" applyNumberFormat="1" applyBorder="1" applyAlignment="1">
      <alignment horizontal="center" vertical="center" wrapText="1"/>
    </xf>
    <xf numFmtId="49" fontId="8" fillId="0" borderId="1" xfId="2" applyNumberFormat="1" applyFont="1" applyAlignment="1">
      <alignment horizontal="center" vertical="center" wrapText="1"/>
    </xf>
    <xf numFmtId="0" fontId="8" fillId="0" borderId="1" xfId="2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2" applyNumberFormat="1" applyAlignment="1">
      <alignment horizontal="center" vertical="center" wrapText="1"/>
    </xf>
    <xf numFmtId="165" fontId="0" fillId="0" borderId="0" xfId="0" applyNumberFormat="1"/>
    <xf numFmtId="165" fontId="0" fillId="0" borderId="0" xfId="1" applyNumberFormat="1" applyFont="1" applyAlignment="1">
      <alignment horizontal="center"/>
    </xf>
    <xf numFmtId="0" fontId="2" fillId="0" borderId="1" xfId="2" applyAlignment="1">
      <alignment horizontal="left"/>
    </xf>
    <xf numFmtId="0" fontId="3" fillId="2" borderId="10" xfId="3" applyFont="1" applyBorder="1" applyAlignment="1">
      <alignment horizontal="center"/>
    </xf>
    <xf numFmtId="0" fontId="3" fillId="4" borderId="11" xfId="5" applyFont="1" applyBorder="1" applyAlignment="1">
      <alignment horizontal="center"/>
    </xf>
    <xf numFmtId="0" fontId="3" fillId="4" borderId="12" xfId="5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" fontId="2" fillId="0" borderId="1" xfId="2" applyNumberFormat="1" applyAlignment="1">
      <alignment horizontal="center" vertical="center" wrapText="1"/>
    </xf>
  </cellXfs>
  <cellStyles count="8">
    <cellStyle name="20% - Accent6" xfId="6" builtinId="50"/>
    <cellStyle name="60% - Accent4" xfId="5" builtinId="44"/>
    <cellStyle name="Accent4" xfId="4" builtinId="41"/>
    <cellStyle name="Check Cell" xfId="3" builtinId="23"/>
    <cellStyle name="Comma" xfId="7" builtinId="3"/>
    <cellStyle name="Currency" xfId="1" builtinId="4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tabSelected="1" workbookViewId="0"/>
  </sheetViews>
  <sheetFormatPr defaultRowHeight="15" x14ac:dyDescent="0.25"/>
  <cols>
    <col min="2" max="2" width="27.85546875" customWidth="1"/>
    <col min="4" max="4" width="13.28515625" customWidth="1"/>
    <col min="8" max="8" width="9.85546875" bestFit="1" customWidth="1"/>
  </cols>
  <sheetData>
    <row r="2" spans="2:8" ht="20.25" thickBot="1" x14ac:dyDescent="0.35">
      <c r="B2" s="33" t="s">
        <v>36</v>
      </c>
      <c r="C2" s="33"/>
      <c r="D2" s="33"/>
    </row>
    <row r="3" spans="2:8" ht="16.5" thickTop="1" thickBot="1" x14ac:dyDescent="0.3">
      <c r="B3" s="34" t="s">
        <v>28</v>
      </c>
      <c r="C3" s="34"/>
      <c r="D3" s="34"/>
    </row>
    <row r="4" spans="2:8" x14ac:dyDescent="0.25">
      <c r="B4" s="11" t="s">
        <v>29</v>
      </c>
      <c r="C4" s="35" t="s">
        <v>30</v>
      </c>
      <c r="D4" s="36"/>
    </row>
    <row r="5" spans="2:8" ht="15.75" thickBot="1" x14ac:dyDescent="0.3">
      <c r="B5" s="5">
        <v>41183</v>
      </c>
      <c r="C5" s="37">
        <v>41213</v>
      </c>
      <c r="D5" s="38"/>
    </row>
    <row r="6" spans="2:8" x14ac:dyDescent="0.25">
      <c r="B6" s="6" t="s">
        <v>34</v>
      </c>
      <c r="C6" s="7"/>
      <c r="D6" s="18">
        <f>(COUNTA('2012-Oct'!$A:$A))-1</f>
        <v>499</v>
      </c>
    </row>
    <row r="7" spans="2:8" x14ac:dyDescent="0.25">
      <c r="B7" s="4" t="s">
        <v>31</v>
      </c>
      <c r="C7" s="3"/>
      <c r="D7" s="13">
        <f>SUM('2012-Oct'!J:J)</f>
        <v>2891.0099999999679</v>
      </c>
      <c r="H7" s="17"/>
    </row>
    <row r="8" spans="2:8" x14ac:dyDescent="0.25">
      <c r="B8" s="6" t="s">
        <v>33</v>
      </c>
      <c r="C8" s="7"/>
      <c r="D8" s="14">
        <f>SUM('2012-Oct'!K:K)</f>
        <v>2023.707000000006</v>
      </c>
    </row>
    <row r="9" spans="2:8" x14ac:dyDescent="0.25">
      <c r="B9" s="4" t="s">
        <v>32</v>
      </c>
      <c r="C9" s="3"/>
      <c r="D9" s="13">
        <f>SUM('2012-Oct'!L:L)</f>
        <v>33.199999999999996</v>
      </c>
    </row>
    <row r="10" spans="2:8" s="10" customFormat="1" ht="26.25" customHeight="1" thickBot="1" x14ac:dyDescent="0.3">
      <c r="B10" s="8" t="s">
        <v>35</v>
      </c>
      <c r="C10" s="9"/>
      <c r="D10" s="15">
        <f>D8+D9</f>
        <v>2056.9070000000061</v>
      </c>
    </row>
    <row r="12" spans="2:8" x14ac:dyDescent="0.25">
      <c r="B12" s="12" t="s">
        <v>615</v>
      </c>
    </row>
  </sheetData>
  <mergeCells count="4">
    <mergeCell ref="B2:D2"/>
    <mergeCell ref="B3:D3"/>
    <mergeCell ref="C4:D4"/>
    <mergeCell ref="C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4"/>
  <sheetViews>
    <sheetView zoomScale="75" zoomScaleNormal="75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8.140625" style="1" bestFit="1" customWidth="1"/>
    <col min="2" max="2" width="19.140625" style="1" customWidth="1"/>
    <col min="3" max="3" width="18.7109375" style="2" customWidth="1"/>
    <col min="4" max="4" width="91" bestFit="1" customWidth="1"/>
    <col min="5" max="5" width="33" bestFit="1" customWidth="1"/>
    <col min="6" max="6" width="32.140625" bestFit="1" customWidth="1"/>
    <col min="7" max="7" width="16.7109375" style="25" bestFit="1" customWidth="1"/>
    <col min="8" max="8" width="18.42578125" style="27" bestFit="1" customWidth="1"/>
    <col min="9" max="9" width="20" style="1" bestFit="1" customWidth="1"/>
    <col min="10" max="10" width="12.85546875" style="32" bestFit="1" customWidth="1"/>
    <col min="11" max="11" width="14.7109375" style="32" bestFit="1" customWidth="1"/>
    <col min="12" max="12" width="7.5703125" style="32" bestFit="1" customWidth="1"/>
    <col min="13" max="13" width="21.28515625" style="28" bestFit="1" customWidth="1"/>
    <col min="14" max="14" width="21" style="28" bestFit="1" customWidth="1"/>
    <col min="15" max="15" width="24.140625" style="20" hidden="1" customWidth="1"/>
    <col min="16" max="16" width="18" style="1" hidden="1" customWidth="1"/>
    <col min="17" max="17" width="16.28515625" hidden="1" customWidth="1"/>
    <col min="18" max="18" width="18.7109375" hidden="1" customWidth="1"/>
  </cols>
  <sheetData>
    <row r="1" spans="1:18" s="21" customFormat="1" ht="41.25" customHeight="1" thickBot="1" x14ac:dyDescent="0.3">
      <c r="A1" s="21" t="s">
        <v>0</v>
      </c>
      <c r="B1" s="21" t="s">
        <v>1</v>
      </c>
      <c r="C1" s="39" t="s">
        <v>2</v>
      </c>
      <c r="D1" s="21" t="s">
        <v>3</v>
      </c>
      <c r="E1" s="21" t="s">
        <v>4</v>
      </c>
      <c r="F1" s="21" t="s">
        <v>5</v>
      </c>
      <c r="G1" s="23" t="s">
        <v>6</v>
      </c>
      <c r="H1" s="24" t="s">
        <v>39</v>
      </c>
      <c r="I1" s="21" t="s">
        <v>40</v>
      </c>
      <c r="J1" s="29" t="s">
        <v>7</v>
      </c>
      <c r="K1" s="29" t="s">
        <v>8</v>
      </c>
      <c r="L1" s="29" t="s">
        <v>9</v>
      </c>
      <c r="M1" s="30" t="s">
        <v>37</v>
      </c>
      <c r="N1" s="30" t="s">
        <v>38</v>
      </c>
      <c r="O1" s="22" t="s">
        <v>228</v>
      </c>
      <c r="P1" s="21" t="s">
        <v>229</v>
      </c>
      <c r="Q1" s="21" t="s">
        <v>230</v>
      </c>
      <c r="R1" s="21" t="s">
        <v>226</v>
      </c>
    </row>
    <row r="2" spans="1:18" ht="15.75" thickTop="1" x14ac:dyDescent="0.25">
      <c r="A2" s="1">
        <v>5981</v>
      </c>
      <c r="B2" s="16">
        <v>41183.207418981481</v>
      </c>
      <c r="C2" s="2">
        <v>9781466829848</v>
      </c>
      <c r="D2" t="s">
        <v>99</v>
      </c>
      <c r="F2" t="s">
        <v>17</v>
      </c>
      <c r="G2" s="25" t="s">
        <v>591</v>
      </c>
      <c r="H2" s="26" t="s">
        <v>183</v>
      </c>
      <c r="I2" s="1" t="s">
        <v>57</v>
      </c>
      <c r="J2" s="31">
        <v>2.99</v>
      </c>
      <c r="K2" s="31">
        <v>2.093</v>
      </c>
      <c r="L2" s="31">
        <v>0</v>
      </c>
      <c r="M2" s="28">
        <f t="shared" ref="M2:M65" si="0">IF(L2=0,0,J2)</f>
        <v>0</v>
      </c>
      <c r="N2" s="28">
        <f t="shared" ref="N2:N65" si="1">IF(L2=0,J2,0)</f>
        <v>2.99</v>
      </c>
      <c r="P2" s="1" t="str">
        <f t="shared" ref="P2:P65" si="2">IF(LEN(G2)=5,"","Invalid Zip")</f>
        <v/>
      </c>
      <c r="Q2" s="1" t="str">
        <f t="shared" ref="Q2:Q65" si="3">IF(LEN(I2)=2,"","Invalid State")</f>
        <v/>
      </c>
      <c r="R2" t="str">
        <f t="shared" ref="R2:R65" si="4">IF(OR(NOT(ISBLANK(O2)),P2="Invalid Zip",Q2="Invalid State"),"Questionable","")</f>
        <v/>
      </c>
    </row>
    <row r="3" spans="1:18" x14ac:dyDescent="0.25">
      <c r="A3" s="1">
        <v>7091</v>
      </c>
      <c r="B3" s="16">
        <v>41183.065578703703</v>
      </c>
      <c r="C3" s="2">
        <v>9781466829848</v>
      </c>
      <c r="D3" t="s">
        <v>99</v>
      </c>
      <c r="F3" t="s">
        <v>17</v>
      </c>
      <c r="G3" s="25">
        <v>60565</v>
      </c>
      <c r="H3" s="26" t="s">
        <v>583</v>
      </c>
      <c r="I3" s="1" t="s">
        <v>69</v>
      </c>
      <c r="J3" s="31">
        <v>2.99</v>
      </c>
      <c r="K3" s="31">
        <v>2.093</v>
      </c>
      <c r="L3" s="31">
        <v>0</v>
      </c>
      <c r="M3" s="28">
        <f t="shared" si="0"/>
        <v>0</v>
      </c>
      <c r="N3" s="28">
        <f t="shared" si="1"/>
        <v>2.99</v>
      </c>
      <c r="O3" s="19"/>
      <c r="P3" s="1" t="str">
        <f t="shared" si="2"/>
        <v/>
      </c>
      <c r="Q3" s="1" t="str">
        <f t="shared" si="3"/>
        <v/>
      </c>
      <c r="R3" t="str">
        <f t="shared" si="4"/>
        <v/>
      </c>
    </row>
    <row r="4" spans="1:18" x14ac:dyDescent="0.25">
      <c r="A4" s="1">
        <v>7092</v>
      </c>
      <c r="B4" s="16">
        <v>41183.085972222223</v>
      </c>
      <c r="C4" s="2">
        <v>9781466829848</v>
      </c>
      <c r="D4" t="s">
        <v>99</v>
      </c>
      <c r="F4" t="s">
        <v>17</v>
      </c>
      <c r="G4" s="25" t="s">
        <v>614</v>
      </c>
      <c r="H4" s="26" t="s">
        <v>582</v>
      </c>
      <c r="I4" s="1" t="s">
        <v>51</v>
      </c>
      <c r="J4" s="31">
        <v>2.99</v>
      </c>
      <c r="K4" s="31">
        <v>2.093</v>
      </c>
      <c r="L4" s="31">
        <v>0</v>
      </c>
      <c r="M4" s="28">
        <f t="shared" si="0"/>
        <v>0</v>
      </c>
      <c r="N4" s="28">
        <f t="shared" si="1"/>
        <v>2.99</v>
      </c>
      <c r="P4" s="1" t="str">
        <f t="shared" si="2"/>
        <v/>
      </c>
      <c r="Q4" s="1" t="str">
        <f t="shared" si="3"/>
        <v/>
      </c>
      <c r="R4" t="str">
        <f t="shared" si="4"/>
        <v/>
      </c>
    </row>
    <row r="5" spans="1:18" x14ac:dyDescent="0.25">
      <c r="A5" s="1">
        <v>7096</v>
      </c>
      <c r="B5" s="16">
        <v>41183.212523148148</v>
      </c>
      <c r="C5" s="2">
        <v>9781466829848</v>
      </c>
      <c r="D5" t="s">
        <v>99</v>
      </c>
      <c r="F5" t="s">
        <v>17</v>
      </c>
      <c r="G5" s="25">
        <v>43240</v>
      </c>
      <c r="H5" s="26" t="s">
        <v>149</v>
      </c>
      <c r="I5" s="1" t="s">
        <v>77</v>
      </c>
      <c r="J5" s="31">
        <v>2.99</v>
      </c>
      <c r="K5" s="31">
        <v>2.093</v>
      </c>
      <c r="L5" s="31">
        <v>0</v>
      </c>
      <c r="M5" s="28">
        <f t="shared" si="0"/>
        <v>0</v>
      </c>
      <c r="N5" s="28">
        <f t="shared" si="1"/>
        <v>2.99</v>
      </c>
      <c r="P5" s="1" t="str">
        <f t="shared" si="2"/>
        <v/>
      </c>
      <c r="Q5" s="1" t="str">
        <f t="shared" si="3"/>
        <v/>
      </c>
      <c r="R5" t="str">
        <f t="shared" si="4"/>
        <v/>
      </c>
    </row>
    <row r="6" spans="1:18" x14ac:dyDescent="0.25">
      <c r="A6" s="1">
        <v>7106</v>
      </c>
      <c r="B6" s="16">
        <v>41183.328935185185</v>
      </c>
      <c r="C6" s="2">
        <v>9781466829848</v>
      </c>
      <c r="D6" t="s">
        <v>99</v>
      </c>
      <c r="F6" t="s">
        <v>17</v>
      </c>
      <c r="G6" s="25" t="s">
        <v>590</v>
      </c>
      <c r="H6" s="26" t="s">
        <v>111</v>
      </c>
      <c r="I6" s="1" t="s">
        <v>44</v>
      </c>
      <c r="J6" s="31">
        <v>2.99</v>
      </c>
      <c r="K6" s="31">
        <v>2.093</v>
      </c>
      <c r="L6" s="31">
        <v>0.25</v>
      </c>
      <c r="M6" s="28">
        <f t="shared" si="0"/>
        <v>2.99</v>
      </c>
      <c r="N6" s="28">
        <f t="shared" si="1"/>
        <v>0</v>
      </c>
      <c r="P6" s="1" t="str">
        <f t="shared" si="2"/>
        <v/>
      </c>
      <c r="Q6" s="1" t="str">
        <f t="shared" si="3"/>
        <v/>
      </c>
      <c r="R6" t="str">
        <f t="shared" si="4"/>
        <v/>
      </c>
    </row>
    <row r="7" spans="1:18" x14ac:dyDescent="0.25">
      <c r="A7" s="1">
        <v>7110</v>
      </c>
      <c r="B7" s="16">
        <v>41183.343263888892</v>
      </c>
      <c r="C7" s="2">
        <v>9781466829848</v>
      </c>
      <c r="D7" t="s">
        <v>99</v>
      </c>
      <c r="F7" t="s">
        <v>17</v>
      </c>
      <c r="G7" s="25">
        <v>46517</v>
      </c>
      <c r="H7" s="26" t="s">
        <v>581</v>
      </c>
      <c r="I7" s="1" t="s">
        <v>105</v>
      </c>
      <c r="J7" s="31">
        <v>2.99</v>
      </c>
      <c r="K7" s="31">
        <v>2.093</v>
      </c>
      <c r="L7" s="31">
        <v>0.21</v>
      </c>
      <c r="M7" s="28">
        <f t="shared" si="0"/>
        <v>2.99</v>
      </c>
      <c r="N7" s="28">
        <f t="shared" si="1"/>
        <v>0</v>
      </c>
      <c r="P7" s="1" t="str">
        <f t="shared" si="2"/>
        <v/>
      </c>
      <c r="Q7" s="1" t="str">
        <f t="shared" si="3"/>
        <v/>
      </c>
      <c r="R7" t="str">
        <f t="shared" si="4"/>
        <v/>
      </c>
    </row>
    <row r="8" spans="1:18" x14ac:dyDescent="0.25">
      <c r="A8" s="1">
        <v>7117</v>
      </c>
      <c r="B8" s="16">
        <v>41183.383460648147</v>
      </c>
      <c r="C8" s="2">
        <v>9781466829848</v>
      </c>
      <c r="D8" t="s">
        <v>99</v>
      </c>
      <c r="F8" t="s">
        <v>17</v>
      </c>
      <c r="G8" s="25">
        <v>72034</v>
      </c>
      <c r="H8" s="26" t="s">
        <v>251</v>
      </c>
      <c r="I8" s="1" t="s">
        <v>83</v>
      </c>
      <c r="J8" s="31">
        <v>2.99</v>
      </c>
      <c r="K8" s="31">
        <v>2.093</v>
      </c>
      <c r="L8" s="31">
        <v>0</v>
      </c>
      <c r="M8" s="28">
        <f t="shared" si="0"/>
        <v>0</v>
      </c>
      <c r="N8" s="28">
        <f t="shared" si="1"/>
        <v>2.99</v>
      </c>
      <c r="P8" s="1" t="str">
        <f t="shared" si="2"/>
        <v/>
      </c>
      <c r="Q8" s="1" t="str">
        <f t="shared" si="3"/>
        <v/>
      </c>
      <c r="R8" t="str">
        <f t="shared" si="4"/>
        <v/>
      </c>
    </row>
    <row r="9" spans="1:18" x14ac:dyDescent="0.25">
      <c r="A9" s="1">
        <v>7122</v>
      </c>
      <c r="B9" s="16">
        <v>41183.445497685185</v>
      </c>
      <c r="C9" s="2">
        <v>9781466829848</v>
      </c>
      <c r="D9" t="s">
        <v>99</v>
      </c>
      <c r="F9" t="s">
        <v>17</v>
      </c>
      <c r="G9" s="25">
        <v>97303</v>
      </c>
      <c r="H9" s="26" t="s">
        <v>580</v>
      </c>
      <c r="I9" s="1" t="s">
        <v>124</v>
      </c>
      <c r="J9" s="31">
        <v>2.99</v>
      </c>
      <c r="K9" s="31">
        <v>2.093</v>
      </c>
      <c r="L9" s="31">
        <v>0</v>
      </c>
      <c r="M9" s="28">
        <f t="shared" si="0"/>
        <v>0</v>
      </c>
      <c r="N9" s="28">
        <f t="shared" si="1"/>
        <v>2.99</v>
      </c>
      <c r="P9" s="1" t="str">
        <f t="shared" si="2"/>
        <v/>
      </c>
      <c r="Q9" s="1" t="str">
        <f t="shared" si="3"/>
        <v/>
      </c>
      <c r="R9" t="str">
        <f t="shared" si="4"/>
        <v/>
      </c>
    </row>
    <row r="10" spans="1:18" x14ac:dyDescent="0.25">
      <c r="A10" s="1">
        <v>7124</v>
      </c>
      <c r="B10" s="16">
        <v>41184.725532407407</v>
      </c>
      <c r="C10" s="2">
        <v>9781466829848</v>
      </c>
      <c r="D10" t="s">
        <v>99</v>
      </c>
      <c r="F10" t="s">
        <v>17</v>
      </c>
      <c r="G10" s="25" t="s">
        <v>612</v>
      </c>
      <c r="H10" s="26" t="s">
        <v>487</v>
      </c>
      <c r="I10" s="1" t="s">
        <v>102</v>
      </c>
      <c r="J10" s="31">
        <v>2.99</v>
      </c>
      <c r="K10" s="31">
        <v>2.093</v>
      </c>
      <c r="L10" s="31">
        <v>0</v>
      </c>
      <c r="M10" s="28">
        <f t="shared" si="0"/>
        <v>0</v>
      </c>
      <c r="N10" s="28">
        <f t="shared" si="1"/>
        <v>2.99</v>
      </c>
      <c r="P10" s="1" t="str">
        <f t="shared" si="2"/>
        <v/>
      </c>
      <c r="Q10" s="1" t="str">
        <f t="shared" si="3"/>
        <v/>
      </c>
      <c r="R10" t="str">
        <f t="shared" si="4"/>
        <v/>
      </c>
    </row>
    <row r="11" spans="1:18" x14ac:dyDescent="0.25">
      <c r="A11" s="1">
        <v>7126</v>
      </c>
      <c r="B11" s="16">
        <v>41183.452800925923</v>
      </c>
      <c r="C11" s="2">
        <v>9781466829848</v>
      </c>
      <c r="D11" t="s">
        <v>99</v>
      </c>
      <c r="F11" t="s">
        <v>17</v>
      </c>
      <c r="G11" s="25">
        <v>75052</v>
      </c>
      <c r="H11" s="26" t="s">
        <v>111</v>
      </c>
      <c r="I11" s="1" t="s">
        <v>44</v>
      </c>
      <c r="J11" s="31">
        <v>2.99</v>
      </c>
      <c r="K11" s="31">
        <v>2.093</v>
      </c>
      <c r="L11" s="31">
        <v>0.25</v>
      </c>
      <c r="M11" s="28">
        <f t="shared" si="0"/>
        <v>2.99</v>
      </c>
      <c r="N11" s="28">
        <f t="shared" si="1"/>
        <v>0</v>
      </c>
      <c r="P11" s="1" t="str">
        <f t="shared" si="2"/>
        <v/>
      </c>
      <c r="Q11" s="1" t="str">
        <f t="shared" si="3"/>
        <v/>
      </c>
      <c r="R11" t="str">
        <f t="shared" si="4"/>
        <v/>
      </c>
    </row>
    <row r="12" spans="1:18" x14ac:dyDescent="0.25">
      <c r="A12" s="1">
        <v>7133</v>
      </c>
      <c r="B12" s="16">
        <v>41183.477453703701</v>
      </c>
      <c r="C12" s="2">
        <v>9781466829848</v>
      </c>
      <c r="D12" t="s">
        <v>99</v>
      </c>
      <c r="F12" t="s">
        <v>17</v>
      </c>
      <c r="G12" s="25">
        <v>84095</v>
      </c>
      <c r="H12" s="26" t="s">
        <v>177</v>
      </c>
      <c r="I12" s="1" t="s">
        <v>64</v>
      </c>
      <c r="J12" s="31">
        <v>2.99</v>
      </c>
      <c r="K12" s="31">
        <v>2.093</v>
      </c>
      <c r="L12" s="31">
        <v>0.2</v>
      </c>
      <c r="M12" s="28">
        <f t="shared" si="0"/>
        <v>2.99</v>
      </c>
      <c r="N12" s="28">
        <f t="shared" si="1"/>
        <v>0</v>
      </c>
      <c r="P12" s="1" t="str">
        <f t="shared" si="2"/>
        <v/>
      </c>
      <c r="Q12" s="1" t="str">
        <f t="shared" si="3"/>
        <v/>
      </c>
      <c r="R12" t="str">
        <f t="shared" si="4"/>
        <v/>
      </c>
    </row>
    <row r="13" spans="1:18" x14ac:dyDescent="0.25">
      <c r="A13" s="1">
        <v>7137</v>
      </c>
      <c r="B13" s="16">
        <v>41183.496874999997</v>
      </c>
      <c r="C13" s="2">
        <v>9781466829848</v>
      </c>
      <c r="D13" t="s">
        <v>99</v>
      </c>
      <c r="F13" t="s">
        <v>17</v>
      </c>
      <c r="G13" s="25">
        <v>16323</v>
      </c>
      <c r="H13" s="26" t="s">
        <v>155</v>
      </c>
      <c r="I13" s="1" t="s">
        <v>43</v>
      </c>
      <c r="J13" s="31">
        <v>2.99</v>
      </c>
      <c r="K13" s="31">
        <v>2.093</v>
      </c>
      <c r="L13" s="31">
        <v>0</v>
      </c>
      <c r="M13" s="28">
        <f t="shared" si="0"/>
        <v>0</v>
      </c>
      <c r="N13" s="28">
        <f t="shared" si="1"/>
        <v>2.99</v>
      </c>
      <c r="O13" s="19"/>
      <c r="P13" s="1" t="str">
        <f t="shared" si="2"/>
        <v/>
      </c>
      <c r="Q13" s="1" t="str">
        <f t="shared" si="3"/>
        <v/>
      </c>
      <c r="R13" t="str">
        <f t="shared" si="4"/>
        <v/>
      </c>
    </row>
    <row r="14" spans="1:18" x14ac:dyDescent="0.25">
      <c r="A14" s="1">
        <v>7141</v>
      </c>
      <c r="B14" s="16">
        <v>41183.515347222223</v>
      </c>
      <c r="C14" s="2">
        <v>9781466829848</v>
      </c>
      <c r="D14" t="s">
        <v>99</v>
      </c>
      <c r="F14" t="s">
        <v>17</v>
      </c>
      <c r="G14" s="25">
        <v>49006</v>
      </c>
      <c r="H14" s="26" t="s">
        <v>579</v>
      </c>
      <c r="I14" s="1" t="s">
        <v>76</v>
      </c>
      <c r="J14" s="31">
        <v>2.99</v>
      </c>
      <c r="K14" s="31">
        <v>2.093</v>
      </c>
      <c r="L14" s="31">
        <v>0</v>
      </c>
      <c r="M14" s="28">
        <f t="shared" si="0"/>
        <v>0</v>
      </c>
      <c r="N14" s="28">
        <f t="shared" si="1"/>
        <v>2.99</v>
      </c>
      <c r="P14" s="1" t="str">
        <f t="shared" si="2"/>
        <v/>
      </c>
      <c r="Q14" s="1" t="str">
        <f t="shared" si="3"/>
        <v/>
      </c>
      <c r="R14" t="str">
        <f t="shared" si="4"/>
        <v/>
      </c>
    </row>
    <row r="15" spans="1:18" x14ac:dyDescent="0.25">
      <c r="A15" s="1">
        <v>7144</v>
      </c>
      <c r="B15" s="16">
        <v>41183.542754629627</v>
      </c>
      <c r="C15" s="2">
        <v>9781466829848</v>
      </c>
      <c r="D15" t="s">
        <v>99</v>
      </c>
      <c r="F15" t="s">
        <v>17</v>
      </c>
      <c r="G15" s="25">
        <v>93960</v>
      </c>
      <c r="H15" s="26" t="s">
        <v>578</v>
      </c>
      <c r="I15" s="1" t="s">
        <v>41</v>
      </c>
      <c r="J15" s="31">
        <v>2.99</v>
      </c>
      <c r="K15" s="31">
        <v>2.093</v>
      </c>
      <c r="L15" s="31">
        <v>0</v>
      </c>
      <c r="M15" s="28">
        <f t="shared" si="0"/>
        <v>0</v>
      </c>
      <c r="N15" s="28">
        <f t="shared" si="1"/>
        <v>2.99</v>
      </c>
      <c r="P15" s="1" t="str">
        <f t="shared" si="2"/>
        <v/>
      </c>
      <c r="Q15" s="1" t="str">
        <f t="shared" si="3"/>
        <v/>
      </c>
      <c r="R15" t="str">
        <f t="shared" si="4"/>
        <v/>
      </c>
    </row>
    <row r="16" spans="1:18" x14ac:dyDescent="0.25">
      <c r="A16" s="1">
        <v>7152</v>
      </c>
      <c r="B16" s="16">
        <v>41183.655451388891</v>
      </c>
      <c r="C16" s="2">
        <v>9781466829848</v>
      </c>
      <c r="D16" t="s">
        <v>99</v>
      </c>
      <c r="F16" t="s">
        <v>17</v>
      </c>
      <c r="G16" s="25">
        <v>11218</v>
      </c>
      <c r="H16" s="26" t="s">
        <v>156</v>
      </c>
      <c r="I16" s="1" t="s">
        <v>51</v>
      </c>
      <c r="J16" s="31">
        <v>2.99</v>
      </c>
      <c r="K16" s="31">
        <v>2.093</v>
      </c>
      <c r="L16" s="31">
        <v>0</v>
      </c>
      <c r="M16" s="28">
        <f t="shared" si="0"/>
        <v>0</v>
      </c>
      <c r="N16" s="28">
        <f t="shared" si="1"/>
        <v>2.99</v>
      </c>
      <c r="P16" s="1" t="str">
        <f t="shared" si="2"/>
        <v/>
      </c>
      <c r="Q16" s="1" t="str">
        <f t="shared" si="3"/>
        <v/>
      </c>
      <c r="R16" t="str">
        <f t="shared" si="4"/>
        <v/>
      </c>
    </row>
    <row r="17" spans="1:18" x14ac:dyDescent="0.25">
      <c r="A17" s="1">
        <v>7157</v>
      </c>
      <c r="B17" s="16">
        <v>41183.684537037036</v>
      </c>
      <c r="C17" s="2">
        <v>9781466829848</v>
      </c>
      <c r="D17" t="s">
        <v>99</v>
      </c>
      <c r="F17" t="s">
        <v>17</v>
      </c>
      <c r="G17" s="25">
        <v>30145</v>
      </c>
      <c r="H17" s="26" t="s">
        <v>577</v>
      </c>
      <c r="I17" s="1" t="s">
        <v>114</v>
      </c>
      <c r="J17" s="31">
        <v>2.99</v>
      </c>
      <c r="K17" s="31">
        <v>2.093</v>
      </c>
      <c r="L17" s="31">
        <v>0</v>
      </c>
      <c r="M17" s="28">
        <f t="shared" si="0"/>
        <v>0</v>
      </c>
      <c r="N17" s="28">
        <f t="shared" si="1"/>
        <v>2.99</v>
      </c>
      <c r="P17" s="1" t="str">
        <f t="shared" si="2"/>
        <v/>
      </c>
      <c r="Q17" s="1" t="str">
        <f t="shared" si="3"/>
        <v/>
      </c>
      <c r="R17" t="str">
        <f t="shared" si="4"/>
        <v/>
      </c>
    </row>
    <row r="18" spans="1:18" x14ac:dyDescent="0.25">
      <c r="A18" s="1">
        <v>7164</v>
      </c>
      <c r="B18" s="16">
        <v>41183.708124999997</v>
      </c>
      <c r="C18" s="2">
        <v>9781466829848</v>
      </c>
      <c r="D18" t="s">
        <v>99</v>
      </c>
      <c r="F18" t="s">
        <v>17</v>
      </c>
      <c r="G18" s="25">
        <v>80915</v>
      </c>
      <c r="H18" s="26" t="s">
        <v>135</v>
      </c>
      <c r="I18" s="1" t="s">
        <v>53</v>
      </c>
      <c r="J18" s="31">
        <v>2.99</v>
      </c>
      <c r="K18" s="31">
        <v>2.093</v>
      </c>
      <c r="L18" s="31">
        <v>0.12</v>
      </c>
      <c r="M18" s="28">
        <f t="shared" si="0"/>
        <v>2.99</v>
      </c>
      <c r="N18" s="28">
        <f t="shared" si="1"/>
        <v>0</v>
      </c>
      <c r="P18" s="1" t="str">
        <f t="shared" si="2"/>
        <v/>
      </c>
      <c r="Q18" s="1" t="str">
        <f t="shared" si="3"/>
        <v/>
      </c>
      <c r="R18" t="str">
        <f t="shared" si="4"/>
        <v/>
      </c>
    </row>
    <row r="19" spans="1:18" x14ac:dyDescent="0.25">
      <c r="A19" s="1">
        <v>7176</v>
      </c>
      <c r="B19" s="16">
        <v>41183.748206018521</v>
      </c>
      <c r="C19" s="2">
        <v>9781466829848</v>
      </c>
      <c r="D19" t="s">
        <v>99</v>
      </c>
      <c r="F19" t="s">
        <v>17</v>
      </c>
      <c r="G19" s="25">
        <v>30328</v>
      </c>
      <c r="H19" s="26" t="s">
        <v>146</v>
      </c>
      <c r="I19" s="1" t="s">
        <v>114</v>
      </c>
      <c r="J19" s="31">
        <v>2.99</v>
      </c>
      <c r="K19" s="31">
        <v>2.093</v>
      </c>
      <c r="L19" s="31">
        <v>0</v>
      </c>
      <c r="M19" s="28">
        <f t="shared" si="0"/>
        <v>0</v>
      </c>
      <c r="N19" s="28">
        <f t="shared" si="1"/>
        <v>2.99</v>
      </c>
      <c r="P19" s="1" t="str">
        <f t="shared" si="2"/>
        <v/>
      </c>
      <c r="Q19" s="1" t="str">
        <f t="shared" si="3"/>
        <v/>
      </c>
      <c r="R19" t="str">
        <f t="shared" si="4"/>
        <v/>
      </c>
    </row>
    <row r="20" spans="1:18" x14ac:dyDescent="0.25">
      <c r="A20" s="1">
        <v>7179</v>
      </c>
      <c r="B20" s="16">
        <v>41183.747418981482</v>
      </c>
      <c r="C20" s="2">
        <v>9781466829848</v>
      </c>
      <c r="D20" t="s">
        <v>99</v>
      </c>
      <c r="F20" t="s">
        <v>17</v>
      </c>
      <c r="G20" s="25">
        <v>80841</v>
      </c>
      <c r="H20" s="26" t="s">
        <v>576</v>
      </c>
      <c r="I20" s="1" t="s">
        <v>53</v>
      </c>
      <c r="J20" s="31">
        <v>2.99</v>
      </c>
      <c r="K20" s="31">
        <v>2.093</v>
      </c>
      <c r="L20" s="31">
        <v>0.12</v>
      </c>
      <c r="M20" s="28">
        <f t="shared" si="0"/>
        <v>2.99</v>
      </c>
      <c r="N20" s="28">
        <f t="shared" si="1"/>
        <v>0</v>
      </c>
      <c r="P20" s="1" t="str">
        <f t="shared" si="2"/>
        <v/>
      </c>
      <c r="Q20" s="1" t="str">
        <f t="shared" si="3"/>
        <v/>
      </c>
      <c r="R20" t="str">
        <f t="shared" si="4"/>
        <v/>
      </c>
    </row>
    <row r="21" spans="1:18" x14ac:dyDescent="0.25">
      <c r="A21" s="1">
        <v>7182</v>
      </c>
      <c r="B21" s="16">
        <v>41183.767245370371</v>
      </c>
      <c r="C21" s="2">
        <v>9781466829848</v>
      </c>
      <c r="D21" t="s">
        <v>99</v>
      </c>
      <c r="F21" t="s">
        <v>17</v>
      </c>
      <c r="G21" s="25">
        <v>59715</v>
      </c>
      <c r="H21" s="26" t="s">
        <v>175</v>
      </c>
      <c r="I21" s="1" t="s">
        <v>174</v>
      </c>
      <c r="J21" s="31">
        <v>2.99</v>
      </c>
      <c r="K21" s="31">
        <v>2.093</v>
      </c>
      <c r="L21" s="31">
        <v>0</v>
      </c>
      <c r="M21" s="28">
        <f t="shared" si="0"/>
        <v>0</v>
      </c>
      <c r="N21" s="28">
        <f t="shared" si="1"/>
        <v>2.99</v>
      </c>
      <c r="P21" s="1" t="str">
        <f t="shared" si="2"/>
        <v/>
      </c>
      <c r="Q21" s="1" t="str">
        <f t="shared" si="3"/>
        <v/>
      </c>
      <c r="R21" t="str">
        <f t="shared" si="4"/>
        <v/>
      </c>
    </row>
    <row r="22" spans="1:18" x14ac:dyDescent="0.25">
      <c r="A22" s="1">
        <v>7184</v>
      </c>
      <c r="B22" s="16">
        <v>41183.774444444447</v>
      </c>
      <c r="C22" s="2">
        <v>9781466829848</v>
      </c>
      <c r="D22" t="s">
        <v>99</v>
      </c>
      <c r="F22" t="s">
        <v>17</v>
      </c>
      <c r="G22" s="25">
        <v>49341</v>
      </c>
      <c r="H22" s="26" t="s">
        <v>205</v>
      </c>
      <c r="I22" s="1" t="s">
        <v>76</v>
      </c>
      <c r="J22" s="31">
        <v>2.99</v>
      </c>
      <c r="K22" s="31">
        <v>2.093</v>
      </c>
      <c r="L22" s="31">
        <v>0</v>
      </c>
      <c r="M22" s="28">
        <f t="shared" si="0"/>
        <v>0</v>
      </c>
      <c r="N22" s="28">
        <f t="shared" si="1"/>
        <v>2.99</v>
      </c>
      <c r="P22" s="1" t="str">
        <f t="shared" si="2"/>
        <v/>
      </c>
      <c r="Q22" s="1" t="str">
        <f t="shared" si="3"/>
        <v/>
      </c>
      <c r="R22" t="str">
        <f t="shared" si="4"/>
        <v/>
      </c>
    </row>
    <row r="23" spans="1:18" x14ac:dyDescent="0.25">
      <c r="A23" s="1">
        <v>7189</v>
      </c>
      <c r="B23" s="16">
        <v>41183.811226851853</v>
      </c>
      <c r="C23" s="2">
        <v>9781466829848</v>
      </c>
      <c r="D23" t="s">
        <v>99</v>
      </c>
      <c r="F23" t="s">
        <v>17</v>
      </c>
      <c r="G23" s="25">
        <v>21087</v>
      </c>
      <c r="H23" s="26" t="s">
        <v>575</v>
      </c>
      <c r="I23" s="1" t="s">
        <v>96</v>
      </c>
      <c r="J23" s="31">
        <v>2.99</v>
      </c>
      <c r="K23" s="31">
        <v>2.093</v>
      </c>
      <c r="L23" s="31">
        <v>0</v>
      </c>
      <c r="M23" s="28">
        <f t="shared" si="0"/>
        <v>0</v>
      </c>
      <c r="N23" s="28">
        <f t="shared" si="1"/>
        <v>2.99</v>
      </c>
      <c r="P23" s="1" t="str">
        <f t="shared" si="2"/>
        <v/>
      </c>
      <c r="Q23" s="1" t="str">
        <f t="shared" si="3"/>
        <v/>
      </c>
      <c r="R23" t="str">
        <f t="shared" si="4"/>
        <v/>
      </c>
    </row>
    <row r="24" spans="1:18" x14ac:dyDescent="0.25">
      <c r="A24" s="1">
        <v>7192</v>
      </c>
      <c r="B24" s="16">
        <v>41183.828761574077</v>
      </c>
      <c r="C24" s="2">
        <v>9781466829848</v>
      </c>
      <c r="D24" t="s">
        <v>99</v>
      </c>
      <c r="F24" t="s">
        <v>17</v>
      </c>
      <c r="G24" s="25">
        <v>67207</v>
      </c>
      <c r="H24" s="26" t="s">
        <v>574</v>
      </c>
      <c r="I24" s="1" t="s">
        <v>78</v>
      </c>
      <c r="J24" s="31">
        <v>2.99</v>
      </c>
      <c r="K24" s="31">
        <v>2.093</v>
      </c>
      <c r="L24" s="31">
        <v>0</v>
      </c>
      <c r="M24" s="28">
        <f t="shared" si="0"/>
        <v>0</v>
      </c>
      <c r="N24" s="28">
        <f t="shared" si="1"/>
        <v>2.99</v>
      </c>
      <c r="P24" s="1" t="str">
        <f t="shared" si="2"/>
        <v/>
      </c>
      <c r="Q24" s="1" t="str">
        <f t="shared" si="3"/>
        <v/>
      </c>
      <c r="R24" t="str">
        <f t="shared" si="4"/>
        <v/>
      </c>
    </row>
    <row r="25" spans="1:18" x14ac:dyDescent="0.25">
      <c r="A25" s="1">
        <v>7195</v>
      </c>
      <c r="B25" s="16">
        <v>41183.863483796296</v>
      </c>
      <c r="C25" s="2">
        <v>9781466829848</v>
      </c>
      <c r="D25" t="s">
        <v>99</v>
      </c>
      <c r="F25" t="s">
        <v>17</v>
      </c>
      <c r="G25" s="25">
        <v>98087</v>
      </c>
      <c r="H25" s="26" t="s">
        <v>192</v>
      </c>
      <c r="I25" s="1" t="s">
        <v>52</v>
      </c>
      <c r="J25" s="31">
        <v>2.99</v>
      </c>
      <c r="K25" s="31">
        <v>2.093</v>
      </c>
      <c r="L25" s="31">
        <v>0.28000000000000003</v>
      </c>
      <c r="M25" s="28">
        <f t="shared" si="0"/>
        <v>2.99</v>
      </c>
      <c r="N25" s="28">
        <f t="shared" si="1"/>
        <v>0</v>
      </c>
      <c r="P25" s="1" t="str">
        <f t="shared" si="2"/>
        <v/>
      </c>
      <c r="Q25" s="1" t="str">
        <f t="shared" si="3"/>
        <v/>
      </c>
      <c r="R25" t="str">
        <f t="shared" si="4"/>
        <v/>
      </c>
    </row>
    <row r="26" spans="1:18" x14ac:dyDescent="0.25">
      <c r="A26" s="1">
        <v>7202</v>
      </c>
      <c r="B26" s="16">
        <v>41183.990011574075</v>
      </c>
      <c r="C26" s="2">
        <v>9781466829848</v>
      </c>
      <c r="D26" t="s">
        <v>99</v>
      </c>
      <c r="F26" t="s">
        <v>17</v>
      </c>
      <c r="G26" s="25">
        <v>66044</v>
      </c>
      <c r="H26" s="26" t="s">
        <v>213</v>
      </c>
      <c r="I26" s="1" t="s">
        <v>78</v>
      </c>
      <c r="J26" s="31">
        <v>2.99</v>
      </c>
      <c r="K26" s="31">
        <v>2.093</v>
      </c>
      <c r="L26" s="31">
        <v>0</v>
      </c>
      <c r="M26" s="28">
        <f t="shared" si="0"/>
        <v>0</v>
      </c>
      <c r="N26" s="28">
        <f t="shared" si="1"/>
        <v>2.99</v>
      </c>
      <c r="O26" s="19"/>
      <c r="P26" s="1" t="str">
        <f t="shared" si="2"/>
        <v/>
      </c>
      <c r="Q26" s="1" t="str">
        <f t="shared" si="3"/>
        <v/>
      </c>
      <c r="R26" t="str">
        <f t="shared" si="4"/>
        <v/>
      </c>
    </row>
    <row r="27" spans="1:18" x14ac:dyDescent="0.25">
      <c r="A27" s="1">
        <v>7209</v>
      </c>
      <c r="B27" s="16">
        <v>41184.082083333335</v>
      </c>
      <c r="C27" s="2">
        <v>9781466829848</v>
      </c>
      <c r="D27" t="s">
        <v>99</v>
      </c>
      <c r="F27" t="s">
        <v>17</v>
      </c>
      <c r="G27" s="25">
        <v>97123</v>
      </c>
      <c r="H27" s="26" t="s">
        <v>573</v>
      </c>
      <c r="I27" s="1" t="s">
        <v>124</v>
      </c>
      <c r="J27" s="31">
        <v>2.99</v>
      </c>
      <c r="K27" s="31">
        <v>2.093</v>
      </c>
      <c r="L27" s="31">
        <v>0</v>
      </c>
      <c r="M27" s="28">
        <f t="shared" si="0"/>
        <v>0</v>
      </c>
      <c r="N27" s="28">
        <f t="shared" si="1"/>
        <v>2.99</v>
      </c>
      <c r="P27" s="1" t="str">
        <f t="shared" si="2"/>
        <v/>
      </c>
      <c r="Q27" s="1" t="str">
        <f t="shared" si="3"/>
        <v/>
      </c>
      <c r="R27" t="str">
        <f t="shared" si="4"/>
        <v/>
      </c>
    </row>
    <row r="28" spans="1:18" x14ac:dyDescent="0.25">
      <c r="A28" s="1">
        <v>7215</v>
      </c>
      <c r="B28" s="16">
        <v>41184.225648148145</v>
      </c>
      <c r="C28" s="2">
        <v>9781466829848</v>
      </c>
      <c r="D28" t="s">
        <v>99</v>
      </c>
      <c r="F28" t="s">
        <v>17</v>
      </c>
      <c r="G28" s="25">
        <v>19087</v>
      </c>
      <c r="H28" s="26" t="s">
        <v>190</v>
      </c>
      <c r="I28" s="1" t="s">
        <v>43</v>
      </c>
      <c r="J28" s="31">
        <v>2.99</v>
      </c>
      <c r="K28" s="31">
        <v>2.093</v>
      </c>
      <c r="L28" s="31">
        <v>0</v>
      </c>
      <c r="M28" s="28">
        <f t="shared" si="0"/>
        <v>0</v>
      </c>
      <c r="N28" s="28">
        <f t="shared" si="1"/>
        <v>2.99</v>
      </c>
      <c r="P28" s="1" t="str">
        <f t="shared" si="2"/>
        <v/>
      </c>
      <c r="Q28" s="1" t="str">
        <f t="shared" si="3"/>
        <v/>
      </c>
      <c r="R28" t="str">
        <f t="shared" si="4"/>
        <v/>
      </c>
    </row>
    <row r="29" spans="1:18" x14ac:dyDescent="0.25">
      <c r="A29" s="1">
        <v>7216</v>
      </c>
      <c r="B29" s="16">
        <v>41184.247152777774</v>
      </c>
      <c r="C29" s="2">
        <v>9781466829848</v>
      </c>
      <c r="D29" t="s">
        <v>99</v>
      </c>
      <c r="F29" t="s">
        <v>17</v>
      </c>
      <c r="G29" s="25">
        <v>43402</v>
      </c>
      <c r="H29" s="26" t="s">
        <v>572</v>
      </c>
      <c r="I29" s="1" t="s">
        <v>77</v>
      </c>
      <c r="J29" s="31">
        <v>2.99</v>
      </c>
      <c r="K29" s="31">
        <v>2.093</v>
      </c>
      <c r="L29" s="31">
        <v>0</v>
      </c>
      <c r="M29" s="28">
        <f t="shared" si="0"/>
        <v>0</v>
      </c>
      <c r="N29" s="28">
        <f t="shared" si="1"/>
        <v>2.99</v>
      </c>
      <c r="P29" s="1" t="str">
        <f t="shared" si="2"/>
        <v/>
      </c>
      <c r="Q29" s="1" t="str">
        <f t="shared" si="3"/>
        <v/>
      </c>
      <c r="R29" t="str">
        <f t="shared" si="4"/>
        <v/>
      </c>
    </row>
    <row r="30" spans="1:18" x14ac:dyDescent="0.25">
      <c r="A30" s="1">
        <v>7219</v>
      </c>
      <c r="B30" s="16">
        <v>41184.286030092589</v>
      </c>
      <c r="C30" s="2">
        <v>9781466829848</v>
      </c>
      <c r="D30" t="s">
        <v>99</v>
      </c>
      <c r="F30" t="s">
        <v>17</v>
      </c>
      <c r="G30" s="25">
        <v>54303</v>
      </c>
      <c r="H30" s="26" t="s">
        <v>182</v>
      </c>
      <c r="I30" s="1" t="s">
        <v>109</v>
      </c>
      <c r="J30" s="31">
        <v>2.99</v>
      </c>
      <c r="K30" s="31">
        <v>2.093</v>
      </c>
      <c r="L30" s="31">
        <v>0.16</v>
      </c>
      <c r="M30" s="28">
        <f t="shared" si="0"/>
        <v>2.99</v>
      </c>
      <c r="N30" s="28">
        <f t="shared" si="1"/>
        <v>0</v>
      </c>
      <c r="P30" s="1" t="str">
        <f t="shared" si="2"/>
        <v/>
      </c>
      <c r="Q30" s="1" t="str">
        <f t="shared" si="3"/>
        <v/>
      </c>
      <c r="R30" t="str">
        <f t="shared" si="4"/>
        <v/>
      </c>
    </row>
    <row r="31" spans="1:18" x14ac:dyDescent="0.25">
      <c r="A31" s="1">
        <v>7232</v>
      </c>
      <c r="B31" s="16">
        <v>41184.364895833336</v>
      </c>
      <c r="C31" s="2">
        <v>9781466829848</v>
      </c>
      <c r="D31" t="s">
        <v>99</v>
      </c>
      <c r="F31" t="s">
        <v>17</v>
      </c>
      <c r="G31" s="25">
        <v>27610</v>
      </c>
      <c r="H31" s="26" t="s">
        <v>571</v>
      </c>
      <c r="I31" s="1" t="s">
        <v>66</v>
      </c>
      <c r="J31" s="31">
        <v>2.99</v>
      </c>
      <c r="K31" s="31">
        <v>2.093</v>
      </c>
      <c r="L31" s="31">
        <v>0.2</v>
      </c>
      <c r="M31" s="28">
        <f t="shared" si="0"/>
        <v>2.99</v>
      </c>
      <c r="N31" s="28">
        <f t="shared" si="1"/>
        <v>0</v>
      </c>
      <c r="P31" s="1" t="str">
        <f t="shared" si="2"/>
        <v/>
      </c>
      <c r="Q31" s="1" t="str">
        <f t="shared" si="3"/>
        <v/>
      </c>
      <c r="R31" t="str">
        <f t="shared" si="4"/>
        <v/>
      </c>
    </row>
    <row r="32" spans="1:18" x14ac:dyDescent="0.25">
      <c r="A32" s="1">
        <v>7233</v>
      </c>
      <c r="B32" s="16">
        <v>41184.375520833331</v>
      </c>
      <c r="C32" s="2">
        <v>9781429960632</v>
      </c>
      <c r="D32" t="s">
        <v>236</v>
      </c>
      <c r="E32" t="s">
        <v>11</v>
      </c>
      <c r="F32" t="s">
        <v>17</v>
      </c>
      <c r="G32" s="25">
        <v>91367</v>
      </c>
      <c r="H32" s="26" t="s">
        <v>342</v>
      </c>
      <c r="I32" s="1" t="s">
        <v>41</v>
      </c>
      <c r="J32" s="31">
        <v>9.99</v>
      </c>
      <c r="K32" s="31">
        <v>6.9930000000000003</v>
      </c>
      <c r="L32" s="31">
        <v>0</v>
      </c>
      <c r="M32" s="28">
        <f t="shared" si="0"/>
        <v>0</v>
      </c>
      <c r="N32" s="28">
        <f t="shared" si="1"/>
        <v>9.99</v>
      </c>
      <c r="P32" s="1" t="str">
        <f t="shared" si="2"/>
        <v/>
      </c>
      <c r="Q32" s="1" t="str">
        <f t="shared" si="3"/>
        <v/>
      </c>
      <c r="R32" t="str">
        <f t="shared" si="4"/>
        <v/>
      </c>
    </row>
    <row r="33" spans="1:18" x14ac:dyDescent="0.25">
      <c r="A33" s="1">
        <v>7233</v>
      </c>
      <c r="B33" s="16">
        <v>41184.375520833331</v>
      </c>
      <c r="C33" s="2">
        <v>9781429960687</v>
      </c>
      <c r="D33" t="s">
        <v>18</v>
      </c>
      <c r="E33" t="s">
        <v>11</v>
      </c>
      <c r="F33" t="s">
        <v>12</v>
      </c>
      <c r="G33" s="25">
        <v>91367</v>
      </c>
      <c r="H33" s="26" t="s">
        <v>342</v>
      </c>
      <c r="I33" s="1" t="s">
        <v>41</v>
      </c>
      <c r="J33" s="31">
        <v>7.99</v>
      </c>
      <c r="K33" s="31">
        <v>5.593</v>
      </c>
      <c r="L33" s="31">
        <v>0</v>
      </c>
      <c r="M33" s="28">
        <f t="shared" si="0"/>
        <v>0</v>
      </c>
      <c r="N33" s="28">
        <f t="shared" si="1"/>
        <v>7.99</v>
      </c>
      <c r="P33" s="1" t="str">
        <f t="shared" si="2"/>
        <v/>
      </c>
      <c r="Q33" s="1" t="str">
        <f t="shared" si="3"/>
        <v/>
      </c>
      <c r="R33" t="str">
        <f t="shared" si="4"/>
        <v/>
      </c>
    </row>
    <row r="34" spans="1:18" x14ac:dyDescent="0.25">
      <c r="A34" s="1">
        <v>7233</v>
      </c>
      <c r="B34" s="16">
        <v>41184.375520833331</v>
      </c>
      <c r="C34" s="2">
        <v>9781429960748</v>
      </c>
      <c r="D34" t="s">
        <v>16</v>
      </c>
      <c r="E34" t="s">
        <v>11</v>
      </c>
      <c r="F34" t="s">
        <v>12</v>
      </c>
      <c r="G34" s="25">
        <v>91367</v>
      </c>
      <c r="H34" s="26" t="s">
        <v>342</v>
      </c>
      <c r="I34" s="1" t="s">
        <v>41</v>
      </c>
      <c r="J34" s="31">
        <v>8.99</v>
      </c>
      <c r="K34" s="31">
        <v>6.2930000000000001</v>
      </c>
      <c r="L34" s="31">
        <v>0</v>
      </c>
      <c r="M34" s="28">
        <f t="shared" si="0"/>
        <v>0</v>
      </c>
      <c r="N34" s="28">
        <f t="shared" si="1"/>
        <v>8.99</v>
      </c>
      <c r="P34" s="1" t="str">
        <f t="shared" si="2"/>
        <v/>
      </c>
      <c r="Q34" s="1" t="str">
        <f t="shared" si="3"/>
        <v/>
      </c>
      <c r="R34" t="str">
        <f t="shared" si="4"/>
        <v/>
      </c>
    </row>
    <row r="35" spans="1:18" x14ac:dyDescent="0.25">
      <c r="A35" s="1">
        <v>7233</v>
      </c>
      <c r="B35" s="16">
        <v>41184.375520833331</v>
      </c>
      <c r="C35" s="2">
        <v>9781429960816</v>
      </c>
      <c r="D35" t="s">
        <v>15</v>
      </c>
      <c r="E35" t="s">
        <v>11</v>
      </c>
      <c r="F35" t="s">
        <v>12</v>
      </c>
      <c r="G35" s="25">
        <v>91367</v>
      </c>
      <c r="H35" s="26" t="s">
        <v>342</v>
      </c>
      <c r="I35" s="1" t="s">
        <v>41</v>
      </c>
      <c r="J35" s="31">
        <v>7.99</v>
      </c>
      <c r="K35" s="31">
        <v>5.593</v>
      </c>
      <c r="L35" s="31">
        <v>0</v>
      </c>
      <c r="M35" s="28">
        <f t="shared" si="0"/>
        <v>0</v>
      </c>
      <c r="N35" s="28">
        <f t="shared" si="1"/>
        <v>7.99</v>
      </c>
      <c r="P35" s="1" t="str">
        <f t="shared" si="2"/>
        <v/>
      </c>
      <c r="Q35" s="1" t="str">
        <f t="shared" si="3"/>
        <v/>
      </c>
      <c r="R35" t="str">
        <f t="shared" si="4"/>
        <v/>
      </c>
    </row>
    <row r="36" spans="1:18" x14ac:dyDescent="0.25">
      <c r="A36" s="1">
        <v>7233</v>
      </c>
      <c r="B36" s="16">
        <v>41184.375520833331</v>
      </c>
      <c r="C36" s="2">
        <v>9781429960830</v>
      </c>
      <c r="D36" t="s">
        <v>19</v>
      </c>
      <c r="E36" t="s">
        <v>11</v>
      </c>
      <c r="F36" t="s">
        <v>17</v>
      </c>
      <c r="G36" s="25">
        <v>91367</v>
      </c>
      <c r="H36" s="26" t="s">
        <v>342</v>
      </c>
      <c r="I36" s="1" t="s">
        <v>41</v>
      </c>
      <c r="J36" s="31">
        <v>9.99</v>
      </c>
      <c r="K36" s="31">
        <v>6.9930000000000003</v>
      </c>
      <c r="L36" s="31">
        <v>0</v>
      </c>
      <c r="M36" s="28">
        <f t="shared" si="0"/>
        <v>0</v>
      </c>
      <c r="N36" s="28">
        <f t="shared" si="1"/>
        <v>9.99</v>
      </c>
      <c r="P36" s="1" t="str">
        <f t="shared" si="2"/>
        <v/>
      </c>
      <c r="Q36" s="1" t="str">
        <f t="shared" si="3"/>
        <v/>
      </c>
      <c r="R36" t="str">
        <f t="shared" si="4"/>
        <v/>
      </c>
    </row>
    <row r="37" spans="1:18" x14ac:dyDescent="0.25">
      <c r="A37" s="1">
        <v>7233</v>
      </c>
      <c r="B37" s="16">
        <v>41184.375520833331</v>
      </c>
      <c r="C37" s="2">
        <v>9781429961530</v>
      </c>
      <c r="D37" t="s">
        <v>27</v>
      </c>
      <c r="E37" t="s">
        <v>11</v>
      </c>
      <c r="F37" t="s">
        <v>12</v>
      </c>
      <c r="G37" s="25">
        <v>91367</v>
      </c>
      <c r="H37" s="26" t="s">
        <v>342</v>
      </c>
      <c r="I37" s="1" t="s">
        <v>41</v>
      </c>
      <c r="J37" s="31">
        <v>7.99</v>
      </c>
      <c r="K37" s="31">
        <v>5.593</v>
      </c>
      <c r="L37" s="31">
        <v>0</v>
      </c>
      <c r="M37" s="28">
        <f t="shared" si="0"/>
        <v>0</v>
      </c>
      <c r="N37" s="28">
        <f t="shared" si="1"/>
        <v>7.99</v>
      </c>
      <c r="P37" s="1" t="str">
        <f t="shared" si="2"/>
        <v/>
      </c>
      <c r="Q37" s="1" t="str">
        <f t="shared" si="3"/>
        <v/>
      </c>
      <c r="R37" t="str">
        <f t="shared" si="4"/>
        <v/>
      </c>
    </row>
    <row r="38" spans="1:18" x14ac:dyDescent="0.25">
      <c r="A38" s="1">
        <v>7233</v>
      </c>
      <c r="B38" s="16">
        <v>41184.375509259262</v>
      </c>
      <c r="C38" s="2">
        <v>9781429959810</v>
      </c>
      <c r="D38" t="s">
        <v>24</v>
      </c>
      <c r="E38" t="s">
        <v>11</v>
      </c>
      <c r="F38" t="s">
        <v>12</v>
      </c>
      <c r="G38" s="25">
        <v>91367</v>
      </c>
      <c r="H38" s="26" t="s">
        <v>342</v>
      </c>
      <c r="I38" s="1" t="s">
        <v>41</v>
      </c>
      <c r="J38" s="31">
        <v>6.99</v>
      </c>
      <c r="K38" s="31">
        <v>4.8929999999999998</v>
      </c>
      <c r="L38" s="31">
        <v>0</v>
      </c>
      <c r="M38" s="28">
        <f t="shared" si="0"/>
        <v>0</v>
      </c>
      <c r="N38" s="28">
        <f t="shared" si="1"/>
        <v>6.99</v>
      </c>
      <c r="P38" s="1" t="str">
        <f t="shared" si="2"/>
        <v/>
      </c>
      <c r="Q38" s="1" t="str">
        <f t="shared" si="3"/>
        <v/>
      </c>
      <c r="R38" t="str">
        <f t="shared" si="4"/>
        <v/>
      </c>
    </row>
    <row r="39" spans="1:18" x14ac:dyDescent="0.25">
      <c r="A39" s="1">
        <v>7233</v>
      </c>
      <c r="B39" s="16">
        <v>41184.375509259262</v>
      </c>
      <c r="C39" s="2">
        <v>9781429960137</v>
      </c>
      <c r="D39" t="s">
        <v>10</v>
      </c>
      <c r="E39" t="s">
        <v>11</v>
      </c>
      <c r="F39" t="s">
        <v>12</v>
      </c>
      <c r="G39" s="25">
        <v>91367</v>
      </c>
      <c r="H39" s="26" t="s">
        <v>342</v>
      </c>
      <c r="I39" s="1" t="s">
        <v>41</v>
      </c>
      <c r="J39" s="31">
        <v>7.99</v>
      </c>
      <c r="K39" s="31">
        <v>5.593</v>
      </c>
      <c r="L39" s="31">
        <v>0</v>
      </c>
      <c r="M39" s="28">
        <f t="shared" si="0"/>
        <v>0</v>
      </c>
      <c r="N39" s="28">
        <f t="shared" si="1"/>
        <v>7.99</v>
      </c>
      <c r="P39" s="1" t="str">
        <f t="shared" si="2"/>
        <v/>
      </c>
      <c r="Q39" s="1" t="str">
        <f t="shared" si="3"/>
        <v/>
      </c>
      <c r="R39" t="str">
        <f t="shared" si="4"/>
        <v/>
      </c>
    </row>
    <row r="40" spans="1:18" x14ac:dyDescent="0.25">
      <c r="A40" s="1">
        <v>7233</v>
      </c>
      <c r="B40" s="16">
        <v>41184.375509259262</v>
      </c>
      <c r="C40" s="2">
        <v>9781429960168</v>
      </c>
      <c r="D40" t="s">
        <v>21</v>
      </c>
      <c r="E40" t="s">
        <v>11</v>
      </c>
      <c r="F40" t="s">
        <v>12</v>
      </c>
      <c r="G40" s="25">
        <v>91367</v>
      </c>
      <c r="H40" s="26" t="s">
        <v>342</v>
      </c>
      <c r="I40" s="1" t="s">
        <v>41</v>
      </c>
      <c r="J40" s="31">
        <v>7.99</v>
      </c>
      <c r="K40" s="31">
        <v>5.593</v>
      </c>
      <c r="L40" s="31">
        <v>0</v>
      </c>
      <c r="M40" s="28">
        <f t="shared" si="0"/>
        <v>0</v>
      </c>
      <c r="N40" s="28">
        <f t="shared" si="1"/>
        <v>7.99</v>
      </c>
      <c r="P40" s="1" t="str">
        <f t="shared" si="2"/>
        <v/>
      </c>
      <c r="Q40" s="1" t="str">
        <f t="shared" si="3"/>
        <v/>
      </c>
      <c r="R40" t="str">
        <f t="shared" si="4"/>
        <v/>
      </c>
    </row>
    <row r="41" spans="1:18" x14ac:dyDescent="0.25">
      <c r="A41" s="1">
        <v>7233</v>
      </c>
      <c r="B41" s="16">
        <v>41184.375509259262</v>
      </c>
      <c r="C41" s="2">
        <v>9781429960199</v>
      </c>
      <c r="D41" t="s">
        <v>13</v>
      </c>
      <c r="E41" t="s">
        <v>11</v>
      </c>
      <c r="F41" t="s">
        <v>12</v>
      </c>
      <c r="G41" s="25">
        <v>91367</v>
      </c>
      <c r="H41" s="26" t="s">
        <v>342</v>
      </c>
      <c r="I41" s="1" t="s">
        <v>41</v>
      </c>
      <c r="J41" s="31">
        <v>8.99</v>
      </c>
      <c r="K41" s="31">
        <v>6.2930000000000001</v>
      </c>
      <c r="L41" s="31">
        <v>0</v>
      </c>
      <c r="M41" s="28">
        <f t="shared" si="0"/>
        <v>0</v>
      </c>
      <c r="N41" s="28">
        <f t="shared" si="1"/>
        <v>8.99</v>
      </c>
      <c r="P41" s="1" t="str">
        <f t="shared" si="2"/>
        <v/>
      </c>
      <c r="Q41" s="1" t="str">
        <f t="shared" si="3"/>
        <v/>
      </c>
      <c r="R41" t="str">
        <f t="shared" si="4"/>
        <v/>
      </c>
    </row>
    <row r="42" spans="1:18" x14ac:dyDescent="0.25">
      <c r="A42" s="1">
        <v>7233</v>
      </c>
      <c r="B42" s="16">
        <v>41184.375509259262</v>
      </c>
      <c r="C42" s="2">
        <v>9781429960373</v>
      </c>
      <c r="D42" t="s">
        <v>22</v>
      </c>
      <c r="E42" t="s">
        <v>11</v>
      </c>
      <c r="F42" t="s">
        <v>12</v>
      </c>
      <c r="G42" s="25">
        <v>91367</v>
      </c>
      <c r="H42" s="26" t="s">
        <v>342</v>
      </c>
      <c r="I42" s="1" t="s">
        <v>41</v>
      </c>
      <c r="J42" s="31">
        <v>7.99</v>
      </c>
      <c r="K42" s="31">
        <v>5.593</v>
      </c>
      <c r="L42" s="31">
        <v>0</v>
      </c>
      <c r="M42" s="28">
        <f t="shared" si="0"/>
        <v>0</v>
      </c>
      <c r="N42" s="28">
        <f t="shared" si="1"/>
        <v>7.99</v>
      </c>
      <c r="P42" s="1" t="str">
        <f t="shared" si="2"/>
        <v/>
      </c>
      <c r="Q42" s="1" t="str">
        <f t="shared" si="3"/>
        <v/>
      </c>
      <c r="R42" t="str">
        <f t="shared" si="4"/>
        <v/>
      </c>
    </row>
    <row r="43" spans="1:18" x14ac:dyDescent="0.25">
      <c r="A43" s="1">
        <v>7233</v>
      </c>
      <c r="B43" s="16">
        <v>41184.375509259262</v>
      </c>
      <c r="C43" s="2">
        <v>9781429960533</v>
      </c>
      <c r="D43" t="s">
        <v>23</v>
      </c>
      <c r="E43" t="s">
        <v>11</v>
      </c>
      <c r="F43" t="s">
        <v>12</v>
      </c>
      <c r="G43" s="25">
        <v>91367</v>
      </c>
      <c r="H43" s="26" t="s">
        <v>342</v>
      </c>
      <c r="I43" s="1" t="s">
        <v>41</v>
      </c>
      <c r="J43" s="31">
        <v>9.99</v>
      </c>
      <c r="K43" s="31">
        <v>6.9930000000000003</v>
      </c>
      <c r="L43" s="31">
        <v>0</v>
      </c>
      <c r="M43" s="28">
        <f t="shared" si="0"/>
        <v>0</v>
      </c>
      <c r="N43" s="28">
        <f t="shared" si="1"/>
        <v>9.99</v>
      </c>
      <c r="P43" s="1" t="str">
        <f t="shared" si="2"/>
        <v/>
      </c>
      <c r="Q43" s="1" t="str">
        <f t="shared" si="3"/>
        <v/>
      </c>
      <c r="R43" t="str">
        <f t="shared" si="4"/>
        <v/>
      </c>
    </row>
    <row r="44" spans="1:18" x14ac:dyDescent="0.25">
      <c r="A44" s="1">
        <v>7233</v>
      </c>
      <c r="B44" s="16">
        <v>41184.375509259262</v>
      </c>
      <c r="C44" s="2">
        <v>9781429960571</v>
      </c>
      <c r="D44" t="s">
        <v>20</v>
      </c>
      <c r="E44" t="s">
        <v>11</v>
      </c>
      <c r="F44" t="s">
        <v>12</v>
      </c>
      <c r="G44" s="25">
        <v>91367</v>
      </c>
      <c r="H44" s="26" t="s">
        <v>342</v>
      </c>
      <c r="I44" s="1" t="s">
        <v>41</v>
      </c>
      <c r="J44" s="31">
        <v>7.99</v>
      </c>
      <c r="K44" s="31">
        <v>5.593</v>
      </c>
      <c r="L44" s="31">
        <v>0</v>
      </c>
      <c r="M44" s="28">
        <f t="shared" si="0"/>
        <v>0</v>
      </c>
      <c r="N44" s="28">
        <f t="shared" si="1"/>
        <v>7.99</v>
      </c>
      <c r="P44" s="1" t="str">
        <f t="shared" si="2"/>
        <v/>
      </c>
      <c r="Q44" s="1" t="str">
        <f t="shared" si="3"/>
        <v/>
      </c>
      <c r="R44" t="str">
        <f t="shared" si="4"/>
        <v/>
      </c>
    </row>
    <row r="45" spans="1:18" x14ac:dyDescent="0.25">
      <c r="A45" s="1">
        <v>7233</v>
      </c>
      <c r="B45" s="16">
        <v>41184.375509259262</v>
      </c>
      <c r="C45" s="2">
        <v>9781429960595</v>
      </c>
      <c r="D45" t="s">
        <v>14</v>
      </c>
      <c r="E45" t="s">
        <v>11</v>
      </c>
      <c r="F45" t="s">
        <v>12</v>
      </c>
      <c r="G45" s="25">
        <v>91367</v>
      </c>
      <c r="H45" s="26" t="s">
        <v>342</v>
      </c>
      <c r="I45" s="1" t="s">
        <v>41</v>
      </c>
      <c r="J45" s="31">
        <v>7.99</v>
      </c>
      <c r="K45" s="31">
        <v>5.593</v>
      </c>
      <c r="L45" s="31">
        <v>0</v>
      </c>
      <c r="M45" s="28">
        <f t="shared" si="0"/>
        <v>0</v>
      </c>
      <c r="N45" s="28">
        <f t="shared" si="1"/>
        <v>7.99</v>
      </c>
      <c r="P45" s="1" t="str">
        <f t="shared" si="2"/>
        <v/>
      </c>
      <c r="Q45" s="1" t="str">
        <f t="shared" si="3"/>
        <v/>
      </c>
      <c r="R45" t="str">
        <f t="shared" si="4"/>
        <v/>
      </c>
    </row>
    <row r="46" spans="1:18" x14ac:dyDescent="0.25">
      <c r="A46" s="1">
        <v>7233</v>
      </c>
      <c r="B46" s="16">
        <v>41184.375509259262</v>
      </c>
      <c r="C46" s="2">
        <v>9781429977678</v>
      </c>
      <c r="D46" t="s">
        <v>47</v>
      </c>
      <c r="E46" t="s">
        <v>48</v>
      </c>
      <c r="F46" t="s">
        <v>12</v>
      </c>
      <c r="G46" s="25">
        <v>91367</v>
      </c>
      <c r="H46" s="26" t="s">
        <v>342</v>
      </c>
      <c r="I46" s="1" t="s">
        <v>41</v>
      </c>
      <c r="J46" s="31">
        <v>0.99</v>
      </c>
      <c r="K46" s="31">
        <v>0.69299999999999995</v>
      </c>
      <c r="L46" s="31">
        <v>0</v>
      </c>
      <c r="M46" s="28">
        <f t="shared" si="0"/>
        <v>0</v>
      </c>
      <c r="N46" s="28">
        <f t="shared" si="1"/>
        <v>0.99</v>
      </c>
      <c r="P46" s="1" t="str">
        <f t="shared" si="2"/>
        <v/>
      </c>
      <c r="Q46" s="1" t="str">
        <f t="shared" si="3"/>
        <v/>
      </c>
      <c r="R46" t="str">
        <f t="shared" si="4"/>
        <v/>
      </c>
    </row>
    <row r="47" spans="1:18" x14ac:dyDescent="0.25">
      <c r="A47" s="1">
        <v>7233</v>
      </c>
      <c r="B47" s="16">
        <v>41184.375509259262</v>
      </c>
      <c r="C47" s="2">
        <v>9781466829848</v>
      </c>
      <c r="D47" t="s">
        <v>99</v>
      </c>
      <c r="F47" t="s">
        <v>17</v>
      </c>
      <c r="G47" s="25">
        <v>91367</v>
      </c>
      <c r="H47" s="26" t="s">
        <v>342</v>
      </c>
      <c r="I47" s="1" t="s">
        <v>41</v>
      </c>
      <c r="J47" s="31">
        <v>2.99</v>
      </c>
      <c r="K47" s="31">
        <v>2.093</v>
      </c>
      <c r="L47" s="31">
        <v>0</v>
      </c>
      <c r="M47" s="28">
        <f t="shared" si="0"/>
        <v>0</v>
      </c>
      <c r="N47" s="28">
        <f t="shared" si="1"/>
        <v>2.99</v>
      </c>
      <c r="P47" s="1" t="str">
        <f t="shared" si="2"/>
        <v/>
      </c>
      <c r="Q47" s="1" t="str">
        <f t="shared" si="3"/>
        <v/>
      </c>
      <c r="R47" t="str">
        <f t="shared" si="4"/>
        <v/>
      </c>
    </row>
    <row r="48" spans="1:18" x14ac:dyDescent="0.25">
      <c r="A48" s="1">
        <v>7236</v>
      </c>
      <c r="B48" s="16">
        <v>41184.397187499999</v>
      </c>
      <c r="C48" s="2">
        <v>9781466829848</v>
      </c>
      <c r="D48" t="s">
        <v>99</v>
      </c>
      <c r="F48" t="s">
        <v>17</v>
      </c>
      <c r="G48" s="25">
        <v>20853</v>
      </c>
      <c r="H48" s="26" t="s">
        <v>224</v>
      </c>
      <c r="I48" s="1" t="s">
        <v>96</v>
      </c>
      <c r="J48" s="31">
        <v>2.99</v>
      </c>
      <c r="K48" s="31">
        <v>2.093</v>
      </c>
      <c r="L48" s="31">
        <v>0</v>
      </c>
      <c r="M48" s="28">
        <f t="shared" si="0"/>
        <v>0</v>
      </c>
      <c r="N48" s="28">
        <f t="shared" si="1"/>
        <v>2.99</v>
      </c>
      <c r="P48" s="1" t="str">
        <f t="shared" si="2"/>
        <v/>
      </c>
      <c r="Q48" s="1" t="str">
        <f t="shared" si="3"/>
        <v/>
      </c>
      <c r="R48" t="str">
        <f t="shared" si="4"/>
        <v/>
      </c>
    </row>
    <row r="49" spans="1:18" x14ac:dyDescent="0.25">
      <c r="A49" s="1">
        <v>7237</v>
      </c>
      <c r="B49" s="16">
        <v>41184.407858796294</v>
      </c>
      <c r="C49" s="2">
        <v>9781466829848</v>
      </c>
      <c r="D49" t="s">
        <v>99</v>
      </c>
      <c r="F49" t="s">
        <v>17</v>
      </c>
      <c r="G49" s="25" t="s">
        <v>613</v>
      </c>
      <c r="H49" s="26" t="s">
        <v>215</v>
      </c>
      <c r="I49" s="1" t="s">
        <v>82</v>
      </c>
      <c r="J49" s="31">
        <v>2.99</v>
      </c>
      <c r="K49" s="31">
        <v>2.093</v>
      </c>
      <c r="L49" s="31">
        <v>0</v>
      </c>
      <c r="M49" s="28">
        <f t="shared" si="0"/>
        <v>0</v>
      </c>
      <c r="N49" s="28">
        <f t="shared" si="1"/>
        <v>2.99</v>
      </c>
      <c r="P49" s="1" t="str">
        <f t="shared" si="2"/>
        <v/>
      </c>
      <c r="Q49" s="1" t="str">
        <f t="shared" si="3"/>
        <v/>
      </c>
      <c r="R49" t="str">
        <f t="shared" si="4"/>
        <v/>
      </c>
    </row>
    <row r="50" spans="1:18" x14ac:dyDescent="0.25">
      <c r="A50" s="1">
        <v>7238</v>
      </c>
      <c r="B50" s="16">
        <v>41184.417870370373</v>
      </c>
      <c r="C50" s="2">
        <v>9781429912532</v>
      </c>
      <c r="D50" t="s">
        <v>496</v>
      </c>
      <c r="F50" t="s">
        <v>497</v>
      </c>
      <c r="G50" s="25">
        <v>91367</v>
      </c>
      <c r="H50" s="26" t="s">
        <v>342</v>
      </c>
      <c r="I50" s="1" t="s">
        <v>41</v>
      </c>
      <c r="J50" s="31">
        <v>9.99</v>
      </c>
      <c r="K50" s="31">
        <v>6.9930000000000003</v>
      </c>
      <c r="L50" s="31">
        <v>0</v>
      </c>
      <c r="M50" s="28">
        <f t="shared" si="0"/>
        <v>0</v>
      </c>
      <c r="N50" s="28">
        <f t="shared" si="1"/>
        <v>9.99</v>
      </c>
      <c r="P50" s="1" t="str">
        <f t="shared" si="2"/>
        <v/>
      </c>
      <c r="Q50" s="1" t="str">
        <f t="shared" si="3"/>
        <v/>
      </c>
      <c r="R50" t="str">
        <f t="shared" si="4"/>
        <v/>
      </c>
    </row>
    <row r="51" spans="1:18" x14ac:dyDescent="0.25">
      <c r="A51" s="1">
        <v>7238</v>
      </c>
      <c r="B51" s="16">
        <v>41184.417870370373</v>
      </c>
      <c r="C51" s="2">
        <v>9781429948456</v>
      </c>
      <c r="D51" t="s">
        <v>498</v>
      </c>
      <c r="F51" t="s">
        <v>499</v>
      </c>
      <c r="G51" s="25">
        <v>91367</v>
      </c>
      <c r="H51" s="26" t="s">
        <v>342</v>
      </c>
      <c r="I51" s="1" t="s">
        <v>41</v>
      </c>
      <c r="J51" s="31">
        <v>12.99</v>
      </c>
      <c r="K51" s="31">
        <v>9.093</v>
      </c>
      <c r="L51" s="31">
        <v>0</v>
      </c>
      <c r="M51" s="28">
        <f t="shared" si="0"/>
        <v>0</v>
      </c>
      <c r="N51" s="28">
        <f t="shared" si="1"/>
        <v>12.99</v>
      </c>
      <c r="P51" s="1" t="str">
        <f t="shared" si="2"/>
        <v/>
      </c>
      <c r="Q51" s="1" t="str">
        <f t="shared" si="3"/>
        <v/>
      </c>
      <c r="R51" t="str">
        <f t="shared" si="4"/>
        <v/>
      </c>
    </row>
    <row r="52" spans="1:18" x14ac:dyDescent="0.25">
      <c r="A52" s="1">
        <v>7238</v>
      </c>
      <c r="B52" s="16">
        <v>41184.417870370373</v>
      </c>
      <c r="C52" s="2">
        <v>9781429983426</v>
      </c>
      <c r="D52" t="s">
        <v>500</v>
      </c>
      <c r="F52" t="s">
        <v>497</v>
      </c>
      <c r="G52" s="25">
        <v>91367</v>
      </c>
      <c r="H52" s="26" t="s">
        <v>342</v>
      </c>
      <c r="I52" s="1" t="s">
        <v>41</v>
      </c>
      <c r="J52" s="31">
        <v>9.99</v>
      </c>
      <c r="K52" s="31">
        <v>6.9930000000000003</v>
      </c>
      <c r="L52" s="31">
        <v>0</v>
      </c>
      <c r="M52" s="28">
        <f t="shared" si="0"/>
        <v>0</v>
      </c>
      <c r="N52" s="28">
        <f t="shared" si="1"/>
        <v>9.99</v>
      </c>
      <c r="P52" s="1" t="str">
        <f t="shared" si="2"/>
        <v/>
      </c>
      <c r="Q52" s="1" t="str">
        <f t="shared" si="3"/>
        <v/>
      </c>
      <c r="R52" t="str">
        <f t="shared" si="4"/>
        <v/>
      </c>
    </row>
    <row r="53" spans="1:18" x14ac:dyDescent="0.25">
      <c r="A53" s="1">
        <v>7238</v>
      </c>
      <c r="B53" s="16">
        <v>41184.417870370373</v>
      </c>
      <c r="C53" s="2">
        <v>9781429912525</v>
      </c>
      <c r="D53" t="s">
        <v>501</v>
      </c>
      <c r="F53" t="s">
        <v>497</v>
      </c>
      <c r="G53" s="25">
        <v>91367</v>
      </c>
      <c r="H53" s="26" t="s">
        <v>342</v>
      </c>
      <c r="I53" s="1" t="s">
        <v>41</v>
      </c>
      <c r="J53" s="31">
        <v>9.99</v>
      </c>
      <c r="K53" s="31">
        <v>6.9930000000000003</v>
      </c>
      <c r="L53" s="31">
        <v>0</v>
      </c>
      <c r="M53" s="28">
        <f t="shared" si="0"/>
        <v>0</v>
      </c>
      <c r="N53" s="28">
        <f t="shared" si="1"/>
        <v>9.99</v>
      </c>
      <c r="P53" s="1" t="str">
        <f t="shared" si="2"/>
        <v/>
      </c>
      <c r="Q53" s="1" t="str">
        <f t="shared" si="3"/>
        <v/>
      </c>
      <c r="R53" t="str">
        <f t="shared" si="4"/>
        <v/>
      </c>
    </row>
    <row r="54" spans="1:18" x14ac:dyDescent="0.25">
      <c r="A54" s="1">
        <v>7238</v>
      </c>
      <c r="B54" s="16">
        <v>41184.417870370373</v>
      </c>
      <c r="C54" s="2">
        <v>9781429924719</v>
      </c>
      <c r="D54" t="s">
        <v>502</v>
      </c>
      <c r="E54" t="s">
        <v>88</v>
      </c>
      <c r="F54" t="s">
        <v>89</v>
      </c>
      <c r="G54" s="25">
        <v>91367</v>
      </c>
      <c r="H54" s="26" t="s">
        <v>342</v>
      </c>
      <c r="I54" s="1" t="s">
        <v>41</v>
      </c>
      <c r="J54" s="31">
        <v>9.99</v>
      </c>
      <c r="K54" s="31">
        <v>6.9930000000000003</v>
      </c>
      <c r="L54" s="31">
        <v>0</v>
      </c>
      <c r="M54" s="28">
        <f t="shared" si="0"/>
        <v>0</v>
      </c>
      <c r="N54" s="28">
        <f t="shared" si="1"/>
        <v>9.99</v>
      </c>
      <c r="P54" s="1" t="str">
        <f t="shared" si="2"/>
        <v/>
      </c>
      <c r="Q54" s="1" t="str">
        <f t="shared" si="3"/>
        <v/>
      </c>
      <c r="R54" t="str">
        <f t="shared" si="4"/>
        <v/>
      </c>
    </row>
    <row r="55" spans="1:18" x14ac:dyDescent="0.25">
      <c r="A55" s="1">
        <v>7238</v>
      </c>
      <c r="B55" s="16">
        <v>41184.417870370373</v>
      </c>
      <c r="C55" s="2">
        <v>9781429965019</v>
      </c>
      <c r="D55" t="s">
        <v>503</v>
      </c>
      <c r="F55" t="s">
        <v>89</v>
      </c>
      <c r="G55" s="25">
        <v>91367</v>
      </c>
      <c r="H55" s="26" t="s">
        <v>342</v>
      </c>
      <c r="I55" s="1" t="s">
        <v>41</v>
      </c>
      <c r="J55" s="31">
        <v>9.99</v>
      </c>
      <c r="K55" s="31">
        <v>6.9930000000000003</v>
      </c>
      <c r="L55" s="31">
        <v>0</v>
      </c>
      <c r="M55" s="28">
        <f t="shared" si="0"/>
        <v>0</v>
      </c>
      <c r="N55" s="28">
        <f t="shared" si="1"/>
        <v>9.99</v>
      </c>
      <c r="P55" s="1" t="str">
        <f t="shared" si="2"/>
        <v/>
      </c>
      <c r="Q55" s="1" t="str">
        <f t="shared" si="3"/>
        <v/>
      </c>
      <c r="R55" t="str">
        <f t="shared" si="4"/>
        <v/>
      </c>
    </row>
    <row r="56" spans="1:18" x14ac:dyDescent="0.25">
      <c r="A56" s="1">
        <v>7238</v>
      </c>
      <c r="B56" s="16">
        <v>41184.417870370373</v>
      </c>
      <c r="C56" s="2">
        <v>9781429983457</v>
      </c>
      <c r="D56" t="s">
        <v>504</v>
      </c>
      <c r="F56" t="s">
        <v>505</v>
      </c>
      <c r="G56" s="25">
        <v>91367</v>
      </c>
      <c r="H56" s="26" t="s">
        <v>342</v>
      </c>
      <c r="I56" s="1" t="s">
        <v>41</v>
      </c>
      <c r="J56" s="31">
        <v>7.99</v>
      </c>
      <c r="K56" s="31">
        <v>5.593</v>
      </c>
      <c r="L56" s="31">
        <v>0</v>
      </c>
      <c r="M56" s="28">
        <f t="shared" si="0"/>
        <v>0</v>
      </c>
      <c r="N56" s="28">
        <f t="shared" si="1"/>
        <v>7.99</v>
      </c>
      <c r="O56" s="19"/>
      <c r="P56" s="1" t="str">
        <f t="shared" si="2"/>
        <v/>
      </c>
      <c r="Q56" s="1" t="str">
        <f t="shared" si="3"/>
        <v/>
      </c>
      <c r="R56" t="str">
        <f t="shared" si="4"/>
        <v/>
      </c>
    </row>
    <row r="57" spans="1:18" x14ac:dyDescent="0.25">
      <c r="A57" s="1">
        <v>7238</v>
      </c>
      <c r="B57" s="16">
        <v>41184.417870370373</v>
      </c>
      <c r="C57" s="2">
        <v>9781429984409</v>
      </c>
      <c r="D57" t="s">
        <v>506</v>
      </c>
      <c r="E57" t="s">
        <v>88</v>
      </c>
      <c r="F57" t="s">
        <v>89</v>
      </c>
      <c r="G57" s="25">
        <v>91367</v>
      </c>
      <c r="H57" s="26" t="s">
        <v>342</v>
      </c>
      <c r="I57" s="1" t="s">
        <v>41</v>
      </c>
      <c r="J57" s="31">
        <v>8.99</v>
      </c>
      <c r="K57" s="31">
        <v>6.2930000000000001</v>
      </c>
      <c r="L57" s="31">
        <v>0</v>
      </c>
      <c r="M57" s="28">
        <f t="shared" si="0"/>
        <v>0</v>
      </c>
      <c r="N57" s="28">
        <f t="shared" si="1"/>
        <v>8.99</v>
      </c>
      <c r="P57" s="1" t="str">
        <f t="shared" si="2"/>
        <v/>
      </c>
      <c r="Q57" s="1" t="str">
        <f t="shared" si="3"/>
        <v/>
      </c>
      <c r="R57" t="str">
        <f t="shared" si="4"/>
        <v/>
      </c>
    </row>
    <row r="58" spans="1:18" x14ac:dyDescent="0.25">
      <c r="A58" s="1">
        <v>7238</v>
      </c>
      <c r="B58" s="16">
        <v>41184.417870370373</v>
      </c>
      <c r="C58" s="2">
        <v>9781429934893</v>
      </c>
      <c r="D58" t="s">
        <v>87</v>
      </c>
      <c r="E58" t="s">
        <v>88</v>
      </c>
      <c r="F58" t="s">
        <v>89</v>
      </c>
      <c r="G58" s="25">
        <v>91367</v>
      </c>
      <c r="H58" s="26" t="s">
        <v>342</v>
      </c>
      <c r="I58" s="1" t="s">
        <v>41</v>
      </c>
      <c r="J58" s="31">
        <v>8.99</v>
      </c>
      <c r="K58" s="31">
        <v>6.2930000000000001</v>
      </c>
      <c r="L58" s="31">
        <v>0</v>
      </c>
      <c r="M58" s="28">
        <f t="shared" si="0"/>
        <v>0</v>
      </c>
      <c r="N58" s="28">
        <f t="shared" si="1"/>
        <v>8.99</v>
      </c>
      <c r="P58" s="1" t="str">
        <f t="shared" si="2"/>
        <v/>
      </c>
      <c r="Q58" s="1" t="str">
        <f t="shared" si="3"/>
        <v/>
      </c>
      <c r="R58" t="str">
        <f t="shared" si="4"/>
        <v/>
      </c>
    </row>
    <row r="59" spans="1:18" x14ac:dyDescent="0.25">
      <c r="A59" s="1">
        <v>7238</v>
      </c>
      <c r="B59" s="16">
        <v>41184.417870370373</v>
      </c>
      <c r="C59" s="2">
        <v>9781429984485</v>
      </c>
      <c r="D59" t="s">
        <v>92</v>
      </c>
      <c r="E59" t="s">
        <v>88</v>
      </c>
      <c r="F59" t="s">
        <v>89</v>
      </c>
      <c r="G59" s="25">
        <v>91367</v>
      </c>
      <c r="H59" s="26" t="s">
        <v>342</v>
      </c>
      <c r="I59" s="1" t="s">
        <v>41</v>
      </c>
      <c r="J59" s="31">
        <v>8.99</v>
      </c>
      <c r="K59" s="31">
        <v>6.2930000000000001</v>
      </c>
      <c r="L59" s="31">
        <v>0</v>
      </c>
      <c r="M59" s="28">
        <f t="shared" si="0"/>
        <v>0</v>
      </c>
      <c r="N59" s="28">
        <f t="shared" si="1"/>
        <v>8.99</v>
      </c>
      <c r="P59" s="1" t="str">
        <f t="shared" si="2"/>
        <v/>
      </c>
      <c r="Q59" s="1" t="str">
        <f t="shared" si="3"/>
        <v/>
      </c>
      <c r="R59" t="str">
        <f t="shared" si="4"/>
        <v/>
      </c>
    </row>
    <row r="60" spans="1:18" x14ac:dyDescent="0.25">
      <c r="A60" s="1">
        <v>7238</v>
      </c>
      <c r="B60" s="16">
        <v>41184.417870370373</v>
      </c>
      <c r="C60" s="2">
        <v>9781429984577</v>
      </c>
      <c r="D60" t="s">
        <v>507</v>
      </c>
      <c r="E60" t="s">
        <v>88</v>
      </c>
      <c r="F60" t="s">
        <v>89</v>
      </c>
      <c r="G60" s="25">
        <v>91367</v>
      </c>
      <c r="H60" s="26" t="s">
        <v>342</v>
      </c>
      <c r="I60" s="1" t="s">
        <v>41</v>
      </c>
      <c r="J60" s="31">
        <v>8.99</v>
      </c>
      <c r="K60" s="31">
        <v>6.2930000000000001</v>
      </c>
      <c r="L60" s="31">
        <v>0</v>
      </c>
      <c r="M60" s="28">
        <f t="shared" si="0"/>
        <v>0</v>
      </c>
      <c r="N60" s="28">
        <f t="shared" si="1"/>
        <v>8.99</v>
      </c>
      <c r="P60" s="1" t="str">
        <f t="shared" si="2"/>
        <v/>
      </c>
      <c r="Q60" s="1" t="str">
        <f t="shared" si="3"/>
        <v/>
      </c>
      <c r="R60" t="str">
        <f t="shared" si="4"/>
        <v/>
      </c>
    </row>
    <row r="61" spans="1:18" x14ac:dyDescent="0.25">
      <c r="A61" s="1">
        <v>7238</v>
      </c>
      <c r="B61" s="16">
        <v>41184.417870370373</v>
      </c>
      <c r="C61" s="2">
        <v>9781429985093</v>
      </c>
      <c r="D61" t="s">
        <v>508</v>
      </c>
      <c r="E61" t="s">
        <v>88</v>
      </c>
      <c r="F61" t="s">
        <v>89</v>
      </c>
      <c r="G61" s="25">
        <v>91367</v>
      </c>
      <c r="H61" s="26" t="s">
        <v>342</v>
      </c>
      <c r="I61" s="1" t="s">
        <v>41</v>
      </c>
      <c r="J61" s="31">
        <v>8.99</v>
      </c>
      <c r="K61" s="31">
        <v>6.2930000000000001</v>
      </c>
      <c r="L61" s="31">
        <v>0</v>
      </c>
      <c r="M61" s="28">
        <f t="shared" si="0"/>
        <v>0</v>
      </c>
      <c r="N61" s="28">
        <f t="shared" si="1"/>
        <v>8.99</v>
      </c>
      <c r="P61" s="1" t="str">
        <f t="shared" si="2"/>
        <v/>
      </c>
      <c r="Q61" s="1" t="str">
        <f t="shared" si="3"/>
        <v/>
      </c>
      <c r="R61" t="str">
        <f t="shared" si="4"/>
        <v/>
      </c>
    </row>
    <row r="62" spans="1:18" x14ac:dyDescent="0.25">
      <c r="A62" s="1">
        <v>7238</v>
      </c>
      <c r="B62" s="16">
        <v>41184.417858796296</v>
      </c>
      <c r="C62" s="2">
        <v>9781429945837</v>
      </c>
      <c r="D62" t="s">
        <v>245</v>
      </c>
      <c r="F62" t="s">
        <v>91</v>
      </c>
      <c r="G62" s="25">
        <v>91367</v>
      </c>
      <c r="H62" s="26" t="s">
        <v>342</v>
      </c>
      <c r="I62" s="1" t="s">
        <v>41</v>
      </c>
      <c r="J62" s="31">
        <v>9.99</v>
      </c>
      <c r="K62" s="31">
        <v>6.9930000000000003</v>
      </c>
      <c r="L62" s="31">
        <v>0</v>
      </c>
      <c r="M62" s="28">
        <f t="shared" si="0"/>
        <v>0</v>
      </c>
      <c r="N62" s="28">
        <f t="shared" si="1"/>
        <v>9.99</v>
      </c>
      <c r="P62" s="1" t="str">
        <f t="shared" si="2"/>
        <v/>
      </c>
      <c r="Q62" s="1" t="str">
        <f t="shared" si="3"/>
        <v/>
      </c>
      <c r="R62" t="str">
        <f t="shared" si="4"/>
        <v/>
      </c>
    </row>
    <row r="63" spans="1:18" x14ac:dyDescent="0.25">
      <c r="A63" s="1">
        <v>7238</v>
      </c>
      <c r="B63" s="16">
        <v>41184.417858796296</v>
      </c>
      <c r="C63" s="2">
        <v>9781429968195</v>
      </c>
      <c r="D63" t="s">
        <v>509</v>
      </c>
      <c r="F63" t="s">
        <v>91</v>
      </c>
      <c r="G63" s="25">
        <v>91367</v>
      </c>
      <c r="H63" s="26" t="s">
        <v>342</v>
      </c>
      <c r="I63" s="1" t="s">
        <v>41</v>
      </c>
      <c r="J63" s="31">
        <v>9.99</v>
      </c>
      <c r="K63" s="31">
        <v>6.9930000000000003</v>
      </c>
      <c r="L63" s="31">
        <v>0</v>
      </c>
      <c r="M63" s="28">
        <f t="shared" si="0"/>
        <v>0</v>
      </c>
      <c r="N63" s="28">
        <f t="shared" si="1"/>
        <v>9.99</v>
      </c>
      <c r="P63" s="1" t="str">
        <f t="shared" si="2"/>
        <v/>
      </c>
      <c r="Q63" s="1" t="str">
        <f t="shared" si="3"/>
        <v/>
      </c>
      <c r="R63" t="str">
        <f t="shared" si="4"/>
        <v/>
      </c>
    </row>
    <row r="64" spans="1:18" x14ac:dyDescent="0.25">
      <c r="A64" s="1">
        <v>7238</v>
      </c>
      <c r="B64" s="16">
        <v>41184.417858796296</v>
      </c>
      <c r="C64" s="2">
        <v>9781429968461</v>
      </c>
      <c r="D64" t="s">
        <v>510</v>
      </c>
      <c r="F64" t="s">
        <v>91</v>
      </c>
      <c r="G64" s="25">
        <v>91367</v>
      </c>
      <c r="H64" s="26" t="s">
        <v>342</v>
      </c>
      <c r="I64" s="1" t="s">
        <v>41</v>
      </c>
      <c r="J64" s="31">
        <v>9.99</v>
      </c>
      <c r="K64" s="31">
        <v>6.9930000000000003</v>
      </c>
      <c r="L64" s="31">
        <v>0</v>
      </c>
      <c r="M64" s="28">
        <f t="shared" si="0"/>
        <v>0</v>
      </c>
      <c r="N64" s="28">
        <f t="shared" si="1"/>
        <v>9.99</v>
      </c>
      <c r="O64" s="19"/>
      <c r="P64" s="1" t="str">
        <f t="shared" si="2"/>
        <v/>
      </c>
      <c r="Q64" s="1" t="str">
        <f t="shared" si="3"/>
        <v/>
      </c>
      <c r="R64" t="str">
        <f t="shared" si="4"/>
        <v/>
      </c>
    </row>
    <row r="65" spans="1:18" x14ac:dyDescent="0.25">
      <c r="A65" s="1">
        <v>7238</v>
      </c>
      <c r="B65" s="16">
        <v>41184.417858796296</v>
      </c>
      <c r="C65" s="2">
        <v>9781466823822</v>
      </c>
      <c r="D65" t="s">
        <v>511</v>
      </c>
      <c r="F65" t="s">
        <v>512</v>
      </c>
      <c r="G65" s="25">
        <v>91367</v>
      </c>
      <c r="H65" s="26" t="s">
        <v>342</v>
      </c>
      <c r="I65" s="1" t="s">
        <v>41</v>
      </c>
      <c r="J65" s="31">
        <v>7.99</v>
      </c>
      <c r="K65" s="31">
        <v>5.593</v>
      </c>
      <c r="L65" s="31">
        <v>0</v>
      </c>
      <c r="M65" s="28">
        <f t="shared" si="0"/>
        <v>0</v>
      </c>
      <c r="N65" s="28">
        <f t="shared" si="1"/>
        <v>7.99</v>
      </c>
      <c r="P65" s="1" t="str">
        <f t="shared" si="2"/>
        <v/>
      </c>
      <c r="Q65" s="1" t="str">
        <f t="shared" si="3"/>
        <v/>
      </c>
      <c r="R65" t="str">
        <f t="shared" si="4"/>
        <v/>
      </c>
    </row>
    <row r="66" spans="1:18" x14ac:dyDescent="0.25">
      <c r="A66" s="1">
        <v>7238</v>
      </c>
      <c r="B66" s="16">
        <v>41184.417858796296</v>
      </c>
      <c r="C66" s="2">
        <v>9781429911115</v>
      </c>
      <c r="D66" t="s">
        <v>513</v>
      </c>
      <c r="E66" t="s">
        <v>514</v>
      </c>
      <c r="F66" t="s">
        <v>515</v>
      </c>
      <c r="G66" s="25">
        <v>91367</v>
      </c>
      <c r="H66" s="26" t="s">
        <v>342</v>
      </c>
      <c r="I66" s="1" t="s">
        <v>41</v>
      </c>
      <c r="J66" s="31">
        <v>7.99</v>
      </c>
      <c r="K66" s="31">
        <v>5.593</v>
      </c>
      <c r="L66" s="31">
        <v>0</v>
      </c>
      <c r="M66" s="28">
        <f t="shared" ref="M66:M129" si="5">IF(L66=0,0,J66)</f>
        <v>0</v>
      </c>
      <c r="N66" s="28">
        <f t="shared" ref="N66:N129" si="6">IF(L66=0,J66,0)</f>
        <v>7.99</v>
      </c>
      <c r="P66" s="1" t="str">
        <f t="shared" ref="P66:P129" si="7">IF(LEN(G66)=5,"","Invalid Zip")</f>
        <v/>
      </c>
      <c r="Q66" s="1" t="str">
        <f t="shared" ref="Q66:Q129" si="8">IF(LEN(I66)=2,"","Invalid State")</f>
        <v/>
      </c>
      <c r="R66" t="str">
        <f t="shared" ref="R66:R129" si="9">IF(OR(NOT(ISBLANK(O66)),P66="Invalid Zip",Q66="Invalid State"),"Questionable","")</f>
        <v/>
      </c>
    </row>
    <row r="67" spans="1:18" x14ac:dyDescent="0.25">
      <c r="A67" s="1">
        <v>7238</v>
      </c>
      <c r="B67" s="16">
        <v>41184.417858796296</v>
      </c>
      <c r="C67" s="2">
        <v>9781429911122</v>
      </c>
      <c r="D67" t="s">
        <v>516</v>
      </c>
      <c r="E67" t="s">
        <v>517</v>
      </c>
      <c r="F67" t="s">
        <v>515</v>
      </c>
      <c r="G67" s="25">
        <v>91367</v>
      </c>
      <c r="H67" s="26" t="s">
        <v>342</v>
      </c>
      <c r="I67" s="1" t="s">
        <v>41</v>
      </c>
      <c r="J67" s="31">
        <v>7.99</v>
      </c>
      <c r="K67" s="31">
        <v>5.593</v>
      </c>
      <c r="L67" s="31">
        <v>0</v>
      </c>
      <c r="M67" s="28">
        <f t="shared" si="5"/>
        <v>0</v>
      </c>
      <c r="N67" s="28">
        <f t="shared" si="6"/>
        <v>7.99</v>
      </c>
      <c r="P67" s="1" t="str">
        <f t="shared" si="7"/>
        <v/>
      </c>
      <c r="Q67" s="1" t="str">
        <f t="shared" si="8"/>
        <v/>
      </c>
      <c r="R67" t="str">
        <f t="shared" si="9"/>
        <v/>
      </c>
    </row>
    <row r="68" spans="1:18" x14ac:dyDescent="0.25">
      <c r="A68" s="1">
        <v>7238</v>
      </c>
      <c r="B68" s="16">
        <v>41184.417858796296</v>
      </c>
      <c r="C68" s="2">
        <v>9781429945141</v>
      </c>
      <c r="D68" t="s">
        <v>518</v>
      </c>
      <c r="E68" t="s">
        <v>517</v>
      </c>
      <c r="F68" t="s">
        <v>515</v>
      </c>
      <c r="G68" s="25">
        <v>91367</v>
      </c>
      <c r="H68" s="26" t="s">
        <v>342</v>
      </c>
      <c r="I68" s="1" t="s">
        <v>41</v>
      </c>
      <c r="J68" s="31">
        <v>7.99</v>
      </c>
      <c r="K68" s="31">
        <v>5.593</v>
      </c>
      <c r="L68" s="31">
        <v>0</v>
      </c>
      <c r="M68" s="28">
        <f t="shared" si="5"/>
        <v>0</v>
      </c>
      <c r="N68" s="28">
        <f t="shared" si="6"/>
        <v>7.99</v>
      </c>
      <c r="P68" s="1" t="str">
        <f t="shared" si="7"/>
        <v/>
      </c>
      <c r="Q68" s="1" t="str">
        <f t="shared" si="8"/>
        <v/>
      </c>
      <c r="R68" t="str">
        <f t="shared" si="9"/>
        <v/>
      </c>
    </row>
    <row r="69" spans="1:18" x14ac:dyDescent="0.25">
      <c r="A69" s="1">
        <v>7238</v>
      </c>
      <c r="B69" s="16">
        <v>41184.417858796296</v>
      </c>
      <c r="C69" s="2">
        <v>9781429969895</v>
      </c>
      <c r="D69" t="s">
        <v>519</v>
      </c>
      <c r="E69" t="s">
        <v>517</v>
      </c>
      <c r="F69" t="s">
        <v>515</v>
      </c>
      <c r="G69" s="25">
        <v>91367</v>
      </c>
      <c r="H69" s="26" t="s">
        <v>342</v>
      </c>
      <c r="I69" s="1" t="s">
        <v>41</v>
      </c>
      <c r="J69" s="31">
        <v>7.99</v>
      </c>
      <c r="K69" s="31">
        <v>5.593</v>
      </c>
      <c r="L69" s="31">
        <v>0</v>
      </c>
      <c r="M69" s="28">
        <f t="shared" si="5"/>
        <v>0</v>
      </c>
      <c r="N69" s="28">
        <f t="shared" si="6"/>
        <v>7.99</v>
      </c>
      <c r="P69" s="1" t="str">
        <f t="shared" si="7"/>
        <v/>
      </c>
      <c r="Q69" s="1" t="str">
        <f t="shared" si="8"/>
        <v/>
      </c>
      <c r="R69" t="str">
        <f t="shared" si="9"/>
        <v/>
      </c>
    </row>
    <row r="70" spans="1:18" x14ac:dyDescent="0.25">
      <c r="A70" s="1">
        <v>7238</v>
      </c>
      <c r="B70" s="16">
        <v>41184.417858796296</v>
      </c>
      <c r="C70" s="2">
        <v>9781429970945</v>
      </c>
      <c r="D70" t="s">
        <v>90</v>
      </c>
      <c r="F70" t="s">
        <v>91</v>
      </c>
      <c r="G70" s="25">
        <v>91367</v>
      </c>
      <c r="H70" s="26" t="s">
        <v>342</v>
      </c>
      <c r="I70" s="1" t="s">
        <v>41</v>
      </c>
      <c r="J70" s="31">
        <v>12.99</v>
      </c>
      <c r="K70" s="31">
        <v>9.093</v>
      </c>
      <c r="L70" s="31">
        <v>0</v>
      </c>
      <c r="M70" s="28">
        <f t="shared" si="5"/>
        <v>0</v>
      </c>
      <c r="N70" s="28">
        <f t="shared" si="6"/>
        <v>12.99</v>
      </c>
      <c r="P70" s="1" t="str">
        <f t="shared" si="7"/>
        <v/>
      </c>
      <c r="Q70" s="1" t="str">
        <f t="shared" si="8"/>
        <v/>
      </c>
      <c r="R70" t="str">
        <f t="shared" si="9"/>
        <v/>
      </c>
    </row>
    <row r="71" spans="1:18" x14ac:dyDescent="0.25">
      <c r="A71" s="1">
        <v>7238</v>
      </c>
      <c r="B71" s="16">
        <v>41184.417858796296</v>
      </c>
      <c r="C71" s="2">
        <v>9781429914871</v>
      </c>
      <c r="D71" t="s">
        <v>520</v>
      </c>
      <c r="E71" t="s">
        <v>521</v>
      </c>
      <c r="F71" t="s">
        <v>522</v>
      </c>
      <c r="G71" s="25">
        <v>91367</v>
      </c>
      <c r="H71" s="26" t="s">
        <v>342</v>
      </c>
      <c r="I71" s="1" t="s">
        <v>41</v>
      </c>
      <c r="J71" s="31">
        <v>7.99</v>
      </c>
      <c r="K71" s="31">
        <v>5.593</v>
      </c>
      <c r="L71" s="31">
        <v>0</v>
      </c>
      <c r="M71" s="28">
        <f t="shared" si="5"/>
        <v>0</v>
      </c>
      <c r="N71" s="28">
        <f t="shared" si="6"/>
        <v>7.99</v>
      </c>
      <c r="P71" s="1" t="str">
        <f t="shared" si="7"/>
        <v/>
      </c>
      <c r="Q71" s="1" t="str">
        <f t="shared" si="8"/>
        <v/>
      </c>
      <c r="R71" t="str">
        <f t="shared" si="9"/>
        <v/>
      </c>
    </row>
    <row r="72" spans="1:18" x14ac:dyDescent="0.25">
      <c r="A72" s="1">
        <v>7238</v>
      </c>
      <c r="B72" s="16">
        <v>41184.417858796296</v>
      </c>
      <c r="C72" s="2">
        <v>9781429915182</v>
      </c>
      <c r="D72" t="s">
        <v>523</v>
      </c>
      <c r="E72" t="s">
        <v>524</v>
      </c>
      <c r="F72" t="s">
        <v>525</v>
      </c>
      <c r="G72" s="25">
        <v>91367</v>
      </c>
      <c r="H72" s="26" t="s">
        <v>342</v>
      </c>
      <c r="I72" s="1" t="s">
        <v>41</v>
      </c>
      <c r="J72" s="31">
        <v>7.99</v>
      </c>
      <c r="K72" s="31">
        <v>5.593</v>
      </c>
      <c r="L72" s="31">
        <v>0</v>
      </c>
      <c r="M72" s="28">
        <f t="shared" si="5"/>
        <v>0</v>
      </c>
      <c r="N72" s="28">
        <f t="shared" si="6"/>
        <v>7.99</v>
      </c>
      <c r="P72" s="1" t="str">
        <f t="shared" si="7"/>
        <v/>
      </c>
      <c r="Q72" s="1" t="str">
        <f t="shared" si="8"/>
        <v/>
      </c>
      <c r="R72" t="str">
        <f t="shared" si="9"/>
        <v/>
      </c>
    </row>
    <row r="73" spans="1:18" x14ac:dyDescent="0.25">
      <c r="A73" s="1">
        <v>7238</v>
      </c>
      <c r="B73" s="16">
        <v>41184.417858796296</v>
      </c>
      <c r="C73" s="2">
        <v>9781429915199</v>
      </c>
      <c r="D73" t="s">
        <v>526</v>
      </c>
      <c r="E73" t="s">
        <v>524</v>
      </c>
      <c r="F73" t="s">
        <v>525</v>
      </c>
      <c r="G73" s="25">
        <v>91367</v>
      </c>
      <c r="H73" s="26" t="s">
        <v>342</v>
      </c>
      <c r="I73" s="1" t="s">
        <v>41</v>
      </c>
      <c r="J73" s="31">
        <v>7.99</v>
      </c>
      <c r="K73" s="31">
        <v>5.593</v>
      </c>
      <c r="L73" s="31">
        <v>0</v>
      </c>
      <c r="M73" s="28">
        <f t="shared" si="5"/>
        <v>0</v>
      </c>
      <c r="N73" s="28">
        <f t="shared" si="6"/>
        <v>7.99</v>
      </c>
      <c r="P73" s="1" t="str">
        <f t="shared" si="7"/>
        <v/>
      </c>
      <c r="Q73" s="1" t="str">
        <f t="shared" si="8"/>
        <v/>
      </c>
      <c r="R73" t="str">
        <f t="shared" si="9"/>
        <v/>
      </c>
    </row>
    <row r="74" spans="1:18" x14ac:dyDescent="0.25">
      <c r="A74" s="1">
        <v>7238</v>
      </c>
      <c r="B74" s="16">
        <v>41184.417858796296</v>
      </c>
      <c r="C74" s="2">
        <v>9781429982085</v>
      </c>
      <c r="D74" t="s">
        <v>527</v>
      </c>
      <c r="F74" t="s">
        <v>528</v>
      </c>
      <c r="G74" s="25">
        <v>91367</v>
      </c>
      <c r="H74" s="26" t="s">
        <v>342</v>
      </c>
      <c r="I74" s="1" t="s">
        <v>41</v>
      </c>
      <c r="J74" s="31">
        <v>7.99</v>
      </c>
      <c r="K74" s="31">
        <v>5.593</v>
      </c>
      <c r="L74" s="31">
        <v>0</v>
      </c>
      <c r="M74" s="28">
        <f t="shared" si="5"/>
        <v>0</v>
      </c>
      <c r="N74" s="28">
        <f t="shared" si="6"/>
        <v>7.99</v>
      </c>
      <c r="P74" s="1" t="str">
        <f t="shared" si="7"/>
        <v/>
      </c>
      <c r="Q74" s="1" t="str">
        <f t="shared" si="8"/>
        <v/>
      </c>
      <c r="R74" t="str">
        <f t="shared" si="9"/>
        <v/>
      </c>
    </row>
    <row r="75" spans="1:18" x14ac:dyDescent="0.25">
      <c r="A75" s="1">
        <v>7238</v>
      </c>
      <c r="B75" s="16">
        <v>41184.417858796296</v>
      </c>
      <c r="C75" s="2">
        <v>9781429987202</v>
      </c>
      <c r="D75" t="s">
        <v>529</v>
      </c>
      <c r="E75" t="s">
        <v>530</v>
      </c>
      <c r="F75" t="s">
        <v>531</v>
      </c>
      <c r="G75" s="25">
        <v>91367</v>
      </c>
      <c r="H75" s="26" t="s">
        <v>342</v>
      </c>
      <c r="I75" s="1" t="s">
        <v>41</v>
      </c>
      <c r="J75" s="31">
        <v>12.99</v>
      </c>
      <c r="K75" s="31">
        <v>9.093</v>
      </c>
      <c r="L75" s="31">
        <v>0</v>
      </c>
      <c r="M75" s="28">
        <f t="shared" si="5"/>
        <v>0</v>
      </c>
      <c r="N75" s="28">
        <f t="shared" si="6"/>
        <v>12.99</v>
      </c>
      <c r="P75" s="1" t="str">
        <f t="shared" si="7"/>
        <v/>
      </c>
      <c r="Q75" s="1" t="str">
        <f t="shared" si="8"/>
        <v/>
      </c>
      <c r="R75" t="str">
        <f t="shared" si="9"/>
        <v/>
      </c>
    </row>
    <row r="76" spans="1:18" x14ac:dyDescent="0.25">
      <c r="A76" s="1">
        <v>7238</v>
      </c>
      <c r="B76" s="16">
        <v>41184.417858796296</v>
      </c>
      <c r="C76" s="2">
        <v>9781429914086</v>
      </c>
      <c r="D76" t="s">
        <v>532</v>
      </c>
      <c r="F76" t="s">
        <v>533</v>
      </c>
      <c r="G76" s="25">
        <v>91367</v>
      </c>
      <c r="H76" s="26" t="s">
        <v>342</v>
      </c>
      <c r="I76" s="1" t="s">
        <v>41</v>
      </c>
      <c r="J76" s="31">
        <v>7.99</v>
      </c>
      <c r="K76" s="31">
        <v>5.593</v>
      </c>
      <c r="L76" s="31">
        <v>0</v>
      </c>
      <c r="M76" s="28">
        <f t="shared" si="5"/>
        <v>0</v>
      </c>
      <c r="N76" s="28">
        <f t="shared" si="6"/>
        <v>7.99</v>
      </c>
      <c r="P76" s="1" t="str">
        <f t="shared" si="7"/>
        <v/>
      </c>
      <c r="Q76" s="1" t="str">
        <f t="shared" si="8"/>
        <v/>
      </c>
      <c r="R76" t="str">
        <f t="shared" si="9"/>
        <v/>
      </c>
    </row>
    <row r="77" spans="1:18" x14ac:dyDescent="0.25">
      <c r="A77" s="1">
        <v>7238</v>
      </c>
      <c r="B77" s="16">
        <v>41184.417858796296</v>
      </c>
      <c r="C77" s="2">
        <v>9781429914093</v>
      </c>
      <c r="D77" t="s">
        <v>534</v>
      </c>
      <c r="F77" t="s">
        <v>535</v>
      </c>
      <c r="G77" s="25">
        <v>91367</v>
      </c>
      <c r="H77" s="26" t="s">
        <v>342</v>
      </c>
      <c r="I77" s="1" t="s">
        <v>41</v>
      </c>
      <c r="J77" s="31">
        <v>7.99</v>
      </c>
      <c r="K77" s="31">
        <v>5.593</v>
      </c>
      <c r="L77" s="31">
        <v>0</v>
      </c>
      <c r="M77" s="28">
        <f t="shared" si="5"/>
        <v>0</v>
      </c>
      <c r="N77" s="28">
        <f t="shared" si="6"/>
        <v>7.99</v>
      </c>
      <c r="P77" s="1" t="str">
        <f t="shared" si="7"/>
        <v/>
      </c>
      <c r="Q77" s="1" t="str">
        <f t="shared" si="8"/>
        <v/>
      </c>
      <c r="R77" t="str">
        <f t="shared" si="9"/>
        <v/>
      </c>
    </row>
    <row r="78" spans="1:18" x14ac:dyDescent="0.25">
      <c r="A78" s="1">
        <v>7238</v>
      </c>
      <c r="B78" s="16">
        <v>41184.417858796296</v>
      </c>
      <c r="C78" s="2">
        <v>9781429920032</v>
      </c>
      <c r="D78" t="s">
        <v>536</v>
      </c>
      <c r="F78" t="s">
        <v>499</v>
      </c>
      <c r="G78" s="25">
        <v>91367</v>
      </c>
      <c r="H78" s="26" t="s">
        <v>342</v>
      </c>
      <c r="I78" s="1" t="s">
        <v>41</v>
      </c>
      <c r="J78" s="31">
        <v>7.99</v>
      </c>
      <c r="K78" s="31">
        <v>5.593</v>
      </c>
      <c r="L78" s="31">
        <v>0</v>
      </c>
      <c r="M78" s="28">
        <f t="shared" si="5"/>
        <v>0</v>
      </c>
      <c r="N78" s="28">
        <f t="shared" si="6"/>
        <v>7.99</v>
      </c>
      <c r="P78" s="1" t="str">
        <f t="shared" si="7"/>
        <v/>
      </c>
      <c r="Q78" s="1" t="str">
        <f t="shared" si="8"/>
        <v/>
      </c>
      <c r="R78" t="str">
        <f t="shared" si="9"/>
        <v/>
      </c>
    </row>
    <row r="79" spans="1:18" x14ac:dyDescent="0.25">
      <c r="A79" s="1">
        <v>7238</v>
      </c>
      <c r="B79" s="16">
        <v>41184.417858796296</v>
      </c>
      <c r="C79" s="2">
        <v>9781429935357</v>
      </c>
      <c r="D79" t="s">
        <v>537</v>
      </c>
      <c r="F79" t="s">
        <v>538</v>
      </c>
      <c r="G79" s="25">
        <v>91367</v>
      </c>
      <c r="H79" s="26" t="s">
        <v>342</v>
      </c>
      <c r="I79" s="1" t="s">
        <v>41</v>
      </c>
      <c r="J79" s="31">
        <v>9.99</v>
      </c>
      <c r="K79" s="31">
        <v>6.9930000000000003</v>
      </c>
      <c r="L79" s="31">
        <v>0</v>
      </c>
      <c r="M79" s="28">
        <f t="shared" si="5"/>
        <v>0</v>
      </c>
      <c r="N79" s="28">
        <f t="shared" si="6"/>
        <v>9.99</v>
      </c>
      <c r="P79" s="1" t="str">
        <f t="shared" si="7"/>
        <v/>
      </c>
      <c r="Q79" s="1" t="str">
        <f t="shared" si="8"/>
        <v/>
      </c>
      <c r="R79" t="str">
        <f t="shared" si="9"/>
        <v/>
      </c>
    </row>
    <row r="80" spans="1:18" x14ac:dyDescent="0.25">
      <c r="A80" s="1">
        <v>7238</v>
      </c>
      <c r="B80" s="16">
        <v>41184.417858796296</v>
      </c>
      <c r="C80" s="2">
        <v>9781429993081</v>
      </c>
      <c r="D80" t="s">
        <v>539</v>
      </c>
      <c r="F80" t="s">
        <v>499</v>
      </c>
      <c r="G80" s="25">
        <v>91367</v>
      </c>
      <c r="H80" s="26" t="s">
        <v>342</v>
      </c>
      <c r="I80" s="1" t="s">
        <v>41</v>
      </c>
      <c r="J80" s="31">
        <v>7.99</v>
      </c>
      <c r="K80" s="31">
        <v>5.593</v>
      </c>
      <c r="L80" s="31">
        <v>0</v>
      </c>
      <c r="M80" s="28">
        <f t="shared" si="5"/>
        <v>0</v>
      </c>
      <c r="N80" s="28">
        <f t="shared" si="6"/>
        <v>7.99</v>
      </c>
      <c r="P80" s="1" t="str">
        <f t="shared" si="7"/>
        <v/>
      </c>
      <c r="Q80" s="1" t="str">
        <f t="shared" si="8"/>
        <v/>
      </c>
      <c r="R80" t="str">
        <f t="shared" si="9"/>
        <v/>
      </c>
    </row>
    <row r="81" spans="1:18" x14ac:dyDescent="0.25">
      <c r="A81" s="1">
        <v>7238</v>
      </c>
      <c r="B81" s="16">
        <v>41184.417858796296</v>
      </c>
      <c r="C81" s="2">
        <v>9781429914048</v>
      </c>
      <c r="D81" t="s">
        <v>540</v>
      </c>
      <c r="F81" t="s">
        <v>538</v>
      </c>
      <c r="G81" s="25">
        <v>91367</v>
      </c>
      <c r="H81" s="26" t="s">
        <v>342</v>
      </c>
      <c r="I81" s="1" t="s">
        <v>41</v>
      </c>
      <c r="J81" s="31">
        <v>8.99</v>
      </c>
      <c r="K81" s="31">
        <v>6.2930000000000001</v>
      </c>
      <c r="L81" s="31">
        <v>0</v>
      </c>
      <c r="M81" s="28">
        <f t="shared" si="5"/>
        <v>0</v>
      </c>
      <c r="N81" s="28">
        <f t="shared" si="6"/>
        <v>8.99</v>
      </c>
      <c r="P81" s="1" t="str">
        <f t="shared" si="7"/>
        <v/>
      </c>
      <c r="Q81" s="1" t="str">
        <f t="shared" si="8"/>
        <v/>
      </c>
      <c r="R81" t="str">
        <f t="shared" si="9"/>
        <v/>
      </c>
    </row>
    <row r="82" spans="1:18" x14ac:dyDescent="0.25">
      <c r="A82" s="1">
        <v>7238</v>
      </c>
      <c r="B82" s="16">
        <v>41184.417858796296</v>
      </c>
      <c r="C82" s="2">
        <v>9781429914062</v>
      </c>
      <c r="D82" t="s">
        <v>541</v>
      </c>
      <c r="F82" t="s">
        <v>533</v>
      </c>
      <c r="G82" s="25">
        <v>91367</v>
      </c>
      <c r="H82" s="26" t="s">
        <v>342</v>
      </c>
      <c r="I82" s="1" t="s">
        <v>41</v>
      </c>
      <c r="J82" s="31">
        <v>7.99</v>
      </c>
      <c r="K82" s="31">
        <v>5.593</v>
      </c>
      <c r="L82" s="31">
        <v>0</v>
      </c>
      <c r="M82" s="28">
        <f t="shared" si="5"/>
        <v>0</v>
      </c>
      <c r="N82" s="28">
        <f t="shared" si="6"/>
        <v>7.99</v>
      </c>
      <c r="P82" s="1" t="str">
        <f t="shared" si="7"/>
        <v/>
      </c>
      <c r="Q82" s="1" t="str">
        <f t="shared" si="8"/>
        <v/>
      </c>
      <c r="R82" t="str">
        <f t="shared" si="9"/>
        <v/>
      </c>
    </row>
    <row r="83" spans="1:18" x14ac:dyDescent="0.25">
      <c r="A83" s="1">
        <v>7238</v>
      </c>
      <c r="B83" s="16">
        <v>41184.417858796296</v>
      </c>
      <c r="C83" s="2">
        <v>9781429933452</v>
      </c>
      <c r="D83" t="s">
        <v>542</v>
      </c>
      <c r="F83" t="s">
        <v>528</v>
      </c>
      <c r="G83" s="25">
        <v>91367</v>
      </c>
      <c r="H83" s="26" t="s">
        <v>342</v>
      </c>
      <c r="I83" s="1" t="s">
        <v>41</v>
      </c>
      <c r="J83" s="31">
        <v>9.99</v>
      </c>
      <c r="K83" s="31">
        <v>6.9930000000000003</v>
      </c>
      <c r="L83" s="31">
        <v>0</v>
      </c>
      <c r="M83" s="28">
        <f t="shared" si="5"/>
        <v>0</v>
      </c>
      <c r="N83" s="28">
        <f t="shared" si="6"/>
        <v>9.99</v>
      </c>
      <c r="P83" s="1" t="str">
        <f t="shared" si="7"/>
        <v/>
      </c>
      <c r="Q83" s="1" t="str">
        <f t="shared" si="8"/>
        <v/>
      </c>
      <c r="R83" t="str">
        <f t="shared" si="9"/>
        <v/>
      </c>
    </row>
    <row r="84" spans="1:18" x14ac:dyDescent="0.25">
      <c r="A84" s="1">
        <v>7238</v>
      </c>
      <c r="B84" s="16">
        <v>41184.417858796296</v>
      </c>
      <c r="C84" s="2">
        <v>9781429951418</v>
      </c>
      <c r="D84" t="s">
        <v>543</v>
      </c>
      <c r="F84" t="s">
        <v>499</v>
      </c>
      <c r="G84" s="25">
        <v>91367</v>
      </c>
      <c r="H84" s="26" t="s">
        <v>342</v>
      </c>
      <c r="I84" s="1" t="s">
        <v>41</v>
      </c>
      <c r="J84" s="31">
        <v>7.99</v>
      </c>
      <c r="K84" s="31">
        <v>5.593</v>
      </c>
      <c r="L84" s="31">
        <v>0</v>
      </c>
      <c r="M84" s="28">
        <f t="shared" si="5"/>
        <v>0</v>
      </c>
      <c r="N84" s="28">
        <f t="shared" si="6"/>
        <v>7.99</v>
      </c>
      <c r="P84" s="1" t="str">
        <f t="shared" si="7"/>
        <v/>
      </c>
      <c r="Q84" s="1" t="str">
        <f t="shared" si="8"/>
        <v/>
      </c>
      <c r="R84" t="str">
        <f t="shared" si="9"/>
        <v/>
      </c>
    </row>
    <row r="85" spans="1:18" x14ac:dyDescent="0.25">
      <c r="A85" s="1">
        <v>7238</v>
      </c>
      <c r="B85" s="16">
        <v>41184.417858796296</v>
      </c>
      <c r="C85" s="2">
        <v>9781429972291</v>
      </c>
      <c r="D85" t="s">
        <v>544</v>
      </c>
      <c r="F85" t="s">
        <v>499</v>
      </c>
      <c r="G85" s="25">
        <v>91367</v>
      </c>
      <c r="H85" s="26" t="s">
        <v>342</v>
      </c>
      <c r="I85" s="1" t="s">
        <v>41</v>
      </c>
      <c r="J85" s="31">
        <v>7.99</v>
      </c>
      <c r="K85" s="31">
        <v>5.593</v>
      </c>
      <c r="L85" s="31">
        <v>0</v>
      </c>
      <c r="M85" s="28">
        <f t="shared" si="5"/>
        <v>0</v>
      </c>
      <c r="N85" s="28">
        <f t="shared" si="6"/>
        <v>7.99</v>
      </c>
      <c r="P85" s="1" t="str">
        <f t="shared" si="7"/>
        <v/>
      </c>
      <c r="Q85" s="1" t="str">
        <f t="shared" si="8"/>
        <v/>
      </c>
      <c r="R85" t="str">
        <f t="shared" si="9"/>
        <v/>
      </c>
    </row>
    <row r="86" spans="1:18" x14ac:dyDescent="0.25">
      <c r="A86" s="1">
        <v>7238</v>
      </c>
      <c r="B86" s="16">
        <v>41184.417858796296</v>
      </c>
      <c r="C86" s="2">
        <v>9781429914055</v>
      </c>
      <c r="D86" t="s">
        <v>545</v>
      </c>
      <c r="F86" t="s">
        <v>533</v>
      </c>
      <c r="G86" s="25">
        <v>91367</v>
      </c>
      <c r="H86" s="26" t="s">
        <v>342</v>
      </c>
      <c r="I86" s="1" t="s">
        <v>41</v>
      </c>
      <c r="J86" s="31">
        <v>8.99</v>
      </c>
      <c r="K86" s="31">
        <v>6.2930000000000001</v>
      </c>
      <c r="L86" s="31">
        <v>0</v>
      </c>
      <c r="M86" s="28">
        <f t="shared" si="5"/>
        <v>0</v>
      </c>
      <c r="N86" s="28">
        <f t="shared" si="6"/>
        <v>8.99</v>
      </c>
      <c r="P86" s="1" t="str">
        <f t="shared" si="7"/>
        <v/>
      </c>
      <c r="Q86" s="1" t="str">
        <f t="shared" si="8"/>
        <v/>
      </c>
      <c r="R86" t="str">
        <f t="shared" si="9"/>
        <v/>
      </c>
    </row>
    <row r="87" spans="1:18" x14ac:dyDescent="0.25">
      <c r="A87" s="1">
        <v>7238</v>
      </c>
      <c r="B87" s="16">
        <v>41184.417858796296</v>
      </c>
      <c r="C87" s="2">
        <v>9781429981057</v>
      </c>
      <c r="D87" t="s">
        <v>546</v>
      </c>
      <c r="F87" t="s">
        <v>538</v>
      </c>
      <c r="G87" s="25">
        <v>91367</v>
      </c>
      <c r="H87" s="26" t="s">
        <v>342</v>
      </c>
      <c r="I87" s="1" t="s">
        <v>41</v>
      </c>
      <c r="J87" s="31">
        <v>7.99</v>
      </c>
      <c r="K87" s="31">
        <v>5.593</v>
      </c>
      <c r="L87" s="31">
        <v>0</v>
      </c>
      <c r="M87" s="28">
        <f t="shared" si="5"/>
        <v>0</v>
      </c>
      <c r="N87" s="28">
        <f t="shared" si="6"/>
        <v>7.99</v>
      </c>
      <c r="P87" s="1" t="str">
        <f t="shared" si="7"/>
        <v/>
      </c>
      <c r="Q87" s="1" t="str">
        <f t="shared" si="8"/>
        <v/>
      </c>
      <c r="R87" t="str">
        <f t="shared" si="9"/>
        <v/>
      </c>
    </row>
    <row r="88" spans="1:18" x14ac:dyDescent="0.25">
      <c r="A88" s="1">
        <v>7238</v>
      </c>
      <c r="B88" s="16">
        <v>41184.417847222219</v>
      </c>
      <c r="C88" s="2">
        <v>9781429924818</v>
      </c>
      <c r="D88" t="s">
        <v>547</v>
      </c>
      <c r="E88" t="s">
        <v>548</v>
      </c>
      <c r="F88" t="s">
        <v>549</v>
      </c>
      <c r="G88" s="25">
        <v>91367</v>
      </c>
      <c r="H88" s="26" t="s">
        <v>342</v>
      </c>
      <c r="I88" s="1" t="s">
        <v>41</v>
      </c>
      <c r="J88" s="31">
        <v>8.99</v>
      </c>
      <c r="K88" s="31">
        <v>6.2930000000000001</v>
      </c>
      <c r="L88" s="31">
        <v>0</v>
      </c>
      <c r="M88" s="28">
        <f t="shared" si="5"/>
        <v>0</v>
      </c>
      <c r="N88" s="28">
        <f t="shared" si="6"/>
        <v>8.99</v>
      </c>
      <c r="P88" s="1" t="str">
        <f t="shared" si="7"/>
        <v/>
      </c>
      <c r="Q88" s="1" t="str">
        <f t="shared" si="8"/>
        <v/>
      </c>
      <c r="R88" t="str">
        <f t="shared" si="9"/>
        <v/>
      </c>
    </row>
    <row r="89" spans="1:18" x14ac:dyDescent="0.25">
      <c r="A89" s="1">
        <v>7238</v>
      </c>
      <c r="B89" s="16">
        <v>41184.417847222219</v>
      </c>
      <c r="C89" s="2">
        <v>9781429954723</v>
      </c>
      <c r="D89" t="s">
        <v>550</v>
      </c>
      <c r="E89" t="s">
        <v>548</v>
      </c>
      <c r="F89" t="s">
        <v>549</v>
      </c>
      <c r="G89" s="25">
        <v>91367</v>
      </c>
      <c r="H89" s="26" t="s">
        <v>342</v>
      </c>
      <c r="I89" s="1" t="s">
        <v>41</v>
      </c>
      <c r="J89" s="31">
        <v>9.99</v>
      </c>
      <c r="K89" s="31">
        <v>6.9930000000000003</v>
      </c>
      <c r="L89" s="31">
        <v>0</v>
      </c>
      <c r="M89" s="28">
        <f t="shared" si="5"/>
        <v>0</v>
      </c>
      <c r="N89" s="28">
        <f t="shared" si="6"/>
        <v>9.99</v>
      </c>
      <c r="P89" s="1" t="str">
        <f t="shared" si="7"/>
        <v/>
      </c>
      <c r="Q89" s="1" t="str">
        <f t="shared" si="8"/>
        <v/>
      </c>
      <c r="R89" t="str">
        <f t="shared" si="9"/>
        <v/>
      </c>
    </row>
    <row r="90" spans="1:18" x14ac:dyDescent="0.25">
      <c r="A90" s="1">
        <v>7238</v>
      </c>
      <c r="B90" s="16">
        <v>41184.417847222219</v>
      </c>
      <c r="C90" s="2">
        <v>9781429967891</v>
      </c>
      <c r="D90" t="s">
        <v>551</v>
      </c>
      <c r="E90" t="s">
        <v>548</v>
      </c>
      <c r="F90" t="s">
        <v>549</v>
      </c>
      <c r="G90" s="25">
        <v>91367</v>
      </c>
      <c r="H90" s="26" t="s">
        <v>342</v>
      </c>
      <c r="I90" s="1" t="s">
        <v>41</v>
      </c>
      <c r="J90" s="31">
        <v>8.99</v>
      </c>
      <c r="K90" s="31">
        <v>6.2930000000000001</v>
      </c>
      <c r="L90" s="31">
        <v>0</v>
      </c>
      <c r="M90" s="28">
        <f t="shared" si="5"/>
        <v>0</v>
      </c>
      <c r="N90" s="28">
        <f t="shared" si="6"/>
        <v>8.99</v>
      </c>
      <c r="P90" s="1" t="str">
        <f t="shared" si="7"/>
        <v/>
      </c>
      <c r="Q90" s="1" t="str">
        <f t="shared" si="8"/>
        <v/>
      </c>
      <c r="R90" t="str">
        <f t="shared" si="9"/>
        <v/>
      </c>
    </row>
    <row r="91" spans="1:18" x14ac:dyDescent="0.25">
      <c r="A91" s="1">
        <v>7238</v>
      </c>
      <c r="B91" s="16">
        <v>41184.417847222219</v>
      </c>
      <c r="C91" s="2">
        <v>9781429917964</v>
      </c>
      <c r="D91" t="s">
        <v>552</v>
      </c>
      <c r="E91" t="s">
        <v>548</v>
      </c>
      <c r="F91" t="s">
        <v>549</v>
      </c>
      <c r="G91" s="25">
        <v>91367</v>
      </c>
      <c r="H91" s="26" t="s">
        <v>342</v>
      </c>
      <c r="I91" s="1" t="s">
        <v>41</v>
      </c>
      <c r="J91" s="31">
        <v>7.99</v>
      </c>
      <c r="K91" s="31">
        <v>5.593</v>
      </c>
      <c r="L91" s="31">
        <v>0</v>
      </c>
      <c r="M91" s="28">
        <f t="shared" si="5"/>
        <v>0</v>
      </c>
      <c r="N91" s="28">
        <f t="shared" si="6"/>
        <v>7.99</v>
      </c>
      <c r="P91" s="1" t="str">
        <f t="shared" si="7"/>
        <v/>
      </c>
      <c r="Q91" s="1" t="str">
        <f t="shared" si="8"/>
        <v/>
      </c>
      <c r="R91" t="str">
        <f t="shared" si="9"/>
        <v/>
      </c>
    </row>
    <row r="92" spans="1:18" x14ac:dyDescent="0.25">
      <c r="A92" s="1">
        <v>7238</v>
      </c>
      <c r="B92" s="16">
        <v>41184.417847222219</v>
      </c>
      <c r="C92" s="2">
        <v>9781429918480</v>
      </c>
      <c r="D92" t="s">
        <v>553</v>
      </c>
      <c r="F92" t="s">
        <v>554</v>
      </c>
      <c r="G92" s="25">
        <v>91367</v>
      </c>
      <c r="H92" s="26" t="s">
        <v>342</v>
      </c>
      <c r="I92" s="1" t="s">
        <v>41</v>
      </c>
      <c r="J92" s="31">
        <v>9.99</v>
      </c>
      <c r="K92" s="31">
        <v>6.9930000000000003</v>
      </c>
      <c r="L92" s="31">
        <v>0</v>
      </c>
      <c r="M92" s="28">
        <f t="shared" si="5"/>
        <v>0</v>
      </c>
      <c r="N92" s="28">
        <f t="shared" si="6"/>
        <v>9.99</v>
      </c>
      <c r="P92" s="1" t="str">
        <f t="shared" si="7"/>
        <v/>
      </c>
      <c r="Q92" s="1" t="str">
        <f t="shared" si="8"/>
        <v/>
      </c>
      <c r="R92" t="str">
        <f t="shared" si="9"/>
        <v/>
      </c>
    </row>
    <row r="93" spans="1:18" x14ac:dyDescent="0.25">
      <c r="A93" s="1">
        <v>7238</v>
      </c>
      <c r="B93" s="16">
        <v>41184.417847222219</v>
      </c>
      <c r="C93" s="2">
        <v>9781429955904</v>
      </c>
      <c r="D93" t="s">
        <v>555</v>
      </c>
      <c r="E93" t="s">
        <v>548</v>
      </c>
      <c r="F93" t="s">
        <v>549</v>
      </c>
      <c r="G93" s="25">
        <v>91367</v>
      </c>
      <c r="H93" s="26" t="s">
        <v>342</v>
      </c>
      <c r="I93" s="1" t="s">
        <v>41</v>
      </c>
      <c r="J93" s="31">
        <v>8.99</v>
      </c>
      <c r="K93" s="31">
        <v>6.2930000000000001</v>
      </c>
      <c r="L93" s="31">
        <v>0</v>
      </c>
      <c r="M93" s="28">
        <f t="shared" si="5"/>
        <v>0</v>
      </c>
      <c r="N93" s="28">
        <f t="shared" si="6"/>
        <v>8.99</v>
      </c>
      <c r="P93" s="1" t="str">
        <f t="shared" si="7"/>
        <v/>
      </c>
      <c r="Q93" s="1" t="str">
        <f t="shared" si="8"/>
        <v/>
      </c>
      <c r="R93" t="str">
        <f t="shared" si="9"/>
        <v/>
      </c>
    </row>
    <row r="94" spans="1:18" x14ac:dyDescent="0.25">
      <c r="A94" s="1">
        <v>7238</v>
      </c>
      <c r="B94" s="16">
        <v>41184.417847222219</v>
      </c>
      <c r="C94" s="2">
        <v>9781429975377</v>
      </c>
      <c r="D94" t="s">
        <v>556</v>
      </c>
      <c r="E94" t="s">
        <v>548</v>
      </c>
      <c r="F94" t="s">
        <v>549</v>
      </c>
      <c r="G94" s="25">
        <v>91367</v>
      </c>
      <c r="H94" s="26" t="s">
        <v>342</v>
      </c>
      <c r="I94" s="1" t="s">
        <v>41</v>
      </c>
      <c r="J94" s="31">
        <v>9.99</v>
      </c>
      <c r="K94" s="31">
        <v>6.9930000000000003</v>
      </c>
      <c r="L94" s="31">
        <v>0</v>
      </c>
      <c r="M94" s="28">
        <f t="shared" si="5"/>
        <v>0</v>
      </c>
      <c r="N94" s="28">
        <f t="shared" si="6"/>
        <v>9.99</v>
      </c>
      <c r="P94" s="1" t="str">
        <f t="shared" si="7"/>
        <v/>
      </c>
      <c r="Q94" s="1" t="str">
        <f t="shared" si="8"/>
        <v/>
      </c>
      <c r="R94" t="str">
        <f t="shared" si="9"/>
        <v/>
      </c>
    </row>
    <row r="95" spans="1:18" x14ac:dyDescent="0.25">
      <c r="A95" s="1">
        <v>7238</v>
      </c>
      <c r="B95" s="16">
        <v>41184.417847222219</v>
      </c>
      <c r="C95" s="2">
        <v>9781429992480</v>
      </c>
      <c r="D95" t="s">
        <v>557</v>
      </c>
      <c r="E95" t="s">
        <v>548</v>
      </c>
      <c r="F95" t="s">
        <v>549</v>
      </c>
      <c r="G95" s="25">
        <v>91367</v>
      </c>
      <c r="H95" s="26" t="s">
        <v>342</v>
      </c>
      <c r="I95" s="1" t="s">
        <v>41</v>
      </c>
      <c r="J95" s="31">
        <v>9.99</v>
      </c>
      <c r="K95" s="31">
        <v>6.9930000000000003</v>
      </c>
      <c r="L95" s="31">
        <v>0</v>
      </c>
      <c r="M95" s="28">
        <f t="shared" si="5"/>
        <v>0</v>
      </c>
      <c r="N95" s="28">
        <f t="shared" si="6"/>
        <v>9.99</v>
      </c>
      <c r="P95" s="1" t="str">
        <f t="shared" si="7"/>
        <v/>
      </c>
      <c r="Q95" s="1" t="str">
        <f t="shared" si="8"/>
        <v/>
      </c>
      <c r="R95" t="str">
        <f t="shared" si="9"/>
        <v/>
      </c>
    </row>
    <row r="96" spans="1:18" x14ac:dyDescent="0.25">
      <c r="A96" s="1">
        <v>7238</v>
      </c>
      <c r="B96" s="16">
        <v>41184.417847222219</v>
      </c>
      <c r="C96" s="2">
        <v>9781429924917</v>
      </c>
      <c r="D96" t="s">
        <v>558</v>
      </c>
      <c r="E96" t="s">
        <v>548</v>
      </c>
      <c r="F96" t="s">
        <v>559</v>
      </c>
      <c r="G96" s="25">
        <v>91367</v>
      </c>
      <c r="H96" s="26" t="s">
        <v>342</v>
      </c>
      <c r="I96" s="1" t="s">
        <v>41</v>
      </c>
      <c r="J96" s="31">
        <v>8.99</v>
      </c>
      <c r="K96" s="31">
        <v>6.2930000000000001</v>
      </c>
      <c r="L96" s="31">
        <v>0</v>
      </c>
      <c r="M96" s="28">
        <f t="shared" si="5"/>
        <v>0</v>
      </c>
      <c r="N96" s="28">
        <f t="shared" si="6"/>
        <v>8.99</v>
      </c>
      <c r="P96" s="1" t="str">
        <f t="shared" si="7"/>
        <v/>
      </c>
      <c r="Q96" s="1" t="str">
        <f t="shared" si="8"/>
        <v/>
      </c>
      <c r="R96" t="str">
        <f t="shared" si="9"/>
        <v/>
      </c>
    </row>
    <row r="97" spans="1:18" x14ac:dyDescent="0.25">
      <c r="A97" s="1">
        <v>7238</v>
      </c>
      <c r="B97" s="16">
        <v>41184.417847222219</v>
      </c>
      <c r="C97" s="2">
        <v>9781429958448</v>
      </c>
      <c r="D97" t="s">
        <v>560</v>
      </c>
      <c r="F97" t="s">
        <v>512</v>
      </c>
      <c r="G97" s="25">
        <v>91367</v>
      </c>
      <c r="H97" s="26" t="s">
        <v>342</v>
      </c>
      <c r="I97" s="1" t="s">
        <v>41</v>
      </c>
      <c r="J97" s="31">
        <v>9.99</v>
      </c>
      <c r="K97" s="31">
        <v>6.9930000000000003</v>
      </c>
      <c r="L97" s="31">
        <v>0</v>
      </c>
      <c r="M97" s="28">
        <f t="shared" si="5"/>
        <v>0</v>
      </c>
      <c r="N97" s="28">
        <f t="shared" si="6"/>
        <v>9.99</v>
      </c>
      <c r="P97" s="1" t="str">
        <f t="shared" si="7"/>
        <v/>
      </c>
      <c r="Q97" s="1" t="str">
        <f t="shared" si="8"/>
        <v/>
      </c>
      <c r="R97" t="str">
        <f t="shared" si="9"/>
        <v/>
      </c>
    </row>
    <row r="98" spans="1:18" x14ac:dyDescent="0.25">
      <c r="A98" s="1">
        <v>7238</v>
      </c>
      <c r="B98" s="16">
        <v>41184.417847222219</v>
      </c>
      <c r="C98" s="2">
        <v>9781429965163</v>
      </c>
      <c r="D98" t="s">
        <v>561</v>
      </c>
      <c r="E98" t="s">
        <v>562</v>
      </c>
      <c r="F98" t="s">
        <v>549</v>
      </c>
      <c r="G98" s="25">
        <v>91367</v>
      </c>
      <c r="H98" s="26" t="s">
        <v>342</v>
      </c>
      <c r="I98" s="1" t="s">
        <v>41</v>
      </c>
      <c r="J98" s="31">
        <v>7.99</v>
      </c>
      <c r="K98" s="31">
        <v>5.593</v>
      </c>
      <c r="L98" s="31">
        <v>0</v>
      </c>
      <c r="M98" s="28">
        <f t="shared" si="5"/>
        <v>0</v>
      </c>
      <c r="N98" s="28">
        <f t="shared" si="6"/>
        <v>7.99</v>
      </c>
      <c r="P98" s="1" t="str">
        <f t="shared" si="7"/>
        <v/>
      </c>
      <c r="Q98" s="1" t="str">
        <f t="shared" si="8"/>
        <v/>
      </c>
      <c r="R98" t="str">
        <f t="shared" si="9"/>
        <v/>
      </c>
    </row>
    <row r="99" spans="1:18" x14ac:dyDescent="0.25">
      <c r="A99" s="1">
        <v>7238</v>
      </c>
      <c r="B99" s="16">
        <v>41184.417847222219</v>
      </c>
      <c r="C99" s="2">
        <v>9781429969031</v>
      </c>
      <c r="D99" t="s">
        <v>563</v>
      </c>
      <c r="F99" t="s">
        <v>554</v>
      </c>
      <c r="G99" s="25">
        <v>91367</v>
      </c>
      <c r="H99" s="26" t="s">
        <v>342</v>
      </c>
      <c r="I99" s="1" t="s">
        <v>41</v>
      </c>
      <c r="J99" s="31">
        <v>9.99</v>
      </c>
      <c r="K99" s="31">
        <v>6.9930000000000003</v>
      </c>
      <c r="L99" s="31">
        <v>0</v>
      </c>
      <c r="M99" s="28">
        <f t="shared" si="5"/>
        <v>0</v>
      </c>
      <c r="N99" s="28">
        <f t="shared" si="6"/>
        <v>9.99</v>
      </c>
      <c r="P99" s="1" t="str">
        <f t="shared" si="7"/>
        <v/>
      </c>
      <c r="Q99" s="1" t="str">
        <f t="shared" si="8"/>
        <v/>
      </c>
      <c r="R99" t="str">
        <f t="shared" si="9"/>
        <v/>
      </c>
    </row>
    <row r="100" spans="1:18" x14ac:dyDescent="0.25">
      <c r="A100" s="1">
        <v>7238</v>
      </c>
      <c r="B100" s="16">
        <v>41184.417847222219</v>
      </c>
      <c r="C100" s="2">
        <v>9781429989640</v>
      </c>
      <c r="D100" t="s">
        <v>564</v>
      </c>
      <c r="F100" t="s">
        <v>554</v>
      </c>
      <c r="G100" s="25">
        <v>91367</v>
      </c>
      <c r="H100" s="26" t="s">
        <v>342</v>
      </c>
      <c r="I100" s="1" t="s">
        <v>41</v>
      </c>
      <c r="J100" s="31">
        <v>9.99</v>
      </c>
      <c r="K100" s="31">
        <v>6.9930000000000003</v>
      </c>
      <c r="L100" s="31">
        <v>0</v>
      </c>
      <c r="M100" s="28">
        <f t="shared" si="5"/>
        <v>0</v>
      </c>
      <c r="N100" s="28">
        <f t="shared" si="6"/>
        <v>9.99</v>
      </c>
      <c r="P100" s="1" t="str">
        <f t="shared" si="7"/>
        <v/>
      </c>
      <c r="Q100" s="1" t="str">
        <f t="shared" si="8"/>
        <v/>
      </c>
      <c r="R100" t="str">
        <f t="shared" si="9"/>
        <v/>
      </c>
    </row>
    <row r="101" spans="1:18" x14ac:dyDescent="0.25">
      <c r="A101" s="1">
        <v>7238</v>
      </c>
      <c r="B101" s="16">
        <v>41184.417847222219</v>
      </c>
      <c r="C101" s="2">
        <v>9781429984980</v>
      </c>
      <c r="D101" t="s">
        <v>565</v>
      </c>
      <c r="F101" t="s">
        <v>554</v>
      </c>
      <c r="G101" s="25">
        <v>91367</v>
      </c>
      <c r="H101" s="26" t="s">
        <v>342</v>
      </c>
      <c r="I101" s="1" t="s">
        <v>41</v>
      </c>
      <c r="J101" s="31">
        <v>9.99</v>
      </c>
      <c r="K101" s="31">
        <v>6.9930000000000003</v>
      </c>
      <c r="L101" s="31">
        <v>0</v>
      </c>
      <c r="M101" s="28">
        <f t="shared" si="5"/>
        <v>0</v>
      </c>
      <c r="N101" s="28">
        <f t="shared" si="6"/>
        <v>9.99</v>
      </c>
      <c r="P101" s="1" t="str">
        <f t="shared" si="7"/>
        <v/>
      </c>
      <c r="Q101" s="1" t="str">
        <f t="shared" si="8"/>
        <v/>
      </c>
      <c r="R101" t="str">
        <f t="shared" si="9"/>
        <v/>
      </c>
    </row>
    <row r="102" spans="1:18" x14ac:dyDescent="0.25">
      <c r="A102" s="1">
        <v>7238</v>
      </c>
      <c r="B102" s="16">
        <v>41184.417847222219</v>
      </c>
      <c r="C102" s="2">
        <v>9781429986571</v>
      </c>
      <c r="D102" t="s">
        <v>566</v>
      </c>
      <c r="F102" t="s">
        <v>549</v>
      </c>
      <c r="G102" s="25">
        <v>91367</v>
      </c>
      <c r="H102" s="26" t="s">
        <v>342</v>
      </c>
      <c r="I102" s="1" t="s">
        <v>41</v>
      </c>
      <c r="J102" s="31">
        <v>14.99</v>
      </c>
      <c r="K102" s="31">
        <v>10.493</v>
      </c>
      <c r="L102" s="31">
        <v>0</v>
      </c>
      <c r="M102" s="28">
        <f t="shared" si="5"/>
        <v>0</v>
      </c>
      <c r="N102" s="28">
        <f t="shared" si="6"/>
        <v>14.99</v>
      </c>
      <c r="P102" s="1" t="str">
        <f t="shared" si="7"/>
        <v/>
      </c>
      <c r="Q102" s="1" t="str">
        <f t="shared" si="8"/>
        <v/>
      </c>
      <c r="R102" t="str">
        <f t="shared" si="9"/>
        <v/>
      </c>
    </row>
    <row r="103" spans="1:18" x14ac:dyDescent="0.25">
      <c r="A103" s="1">
        <v>7238</v>
      </c>
      <c r="B103" s="16">
        <v>41184.417847222219</v>
      </c>
      <c r="C103" s="2">
        <v>9781466814721</v>
      </c>
      <c r="D103" t="s">
        <v>567</v>
      </c>
      <c r="F103" t="s">
        <v>554</v>
      </c>
      <c r="G103" s="25">
        <v>91367</v>
      </c>
      <c r="H103" s="26" t="s">
        <v>342</v>
      </c>
      <c r="I103" s="1" t="s">
        <v>41</v>
      </c>
      <c r="J103" s="31">
        <v>7.99</v>
      </c>
      <c r="K103" s="31">
        <v>5.593</v>
      </c>
      <c r="L103" s="31">
        <v>0</v>
      </c>
      <c r="M103" s="28">
        <f t="shared" si="5"/>
        <v>0</v>
      </c>
      <c r="N103" s="28">
        <f t="shared" si="6"/>
        <v>7.99</v>
      </c>
      <c r="P103" s="1" t="str">
        <f t="shared" si="7"/>
        <v/>
      </c>
      <c r="Q103" s="1" t="str">
        <f t="shared" si="8"/>
        <v/>
      </c>
      <c r="R103" t="str">
        <f t="shared" si="9"/>
        <v/>
      </c>
    </row>
    <row r="104" spans="1:18" x14ac:dyDescent="0.25">
      <c r="A104" s="1">
        <v>7238</v>
      </c>
      <c r="B104" s="16">
        <v>41184.417847222219</v>
      </c>
      <c r="C104" s="2">
        <v>9781466814738</v>
      </c>
      <c r="D104" t="s">
        <v>568</v>
      </c>
      <c r="F104" t="s">
        <v>554</v>
      </c>
      <c r="G104" s="25">
        <v>91367</v>
      </c>
      <c r="H104" s="26" t="s">
        <v>342</v>
      </c>
      <c r="I104" s="1" t="s">
        <v>41</v>
      </c>
      <c r="J104" s="31">
        <v>8.99</v>
      </c>
      <c r="K104" s="31">
        <v>6.2930000000000001</v>
      </c>
      <c r="L104" s="31">
        <v>0</v>
      </c>
      <c r="M104" s="28">
        <f t="shared" si="5"/>
        <v>0</v>
      </c>
      <c r="N104" s="28">
        <f t="shared" si="6"/>
        <v>8.99</v>
      </c>
      <c r="P104" s="1" t="str">
        <f t="shared" si="7"/>
        <v/>
      </c>
      <c r="Q104" s="1" t="str">
        <f t="shared" si="8"/>
        <v/>
      </c>
      <c r="R104" t="str">
        <f t="shared" si="9"/>
        <v/>
      </c>
    </row>
    <row r="105" spans="1:18" x14ac:dyDescent="0.25">
      <c r="A105" s="1">
        <v>7238</v>
      </c>
      <c r="B105" s="16">
        <v>41184.417847222219</v>
      </c>
      <c r="C105" s="2">
        <v>9781466814783</v>
      </c>
      <c r="D105" t="s">
        <v>569</v>
      </c>
      <c r="F105" t="s">
        <v>554</v>
      </c>
      <c r="G105" s="25">
        <v>91367</v>
      </c>
      <c r="H105" s="26" t="s">
        <v>342</v>
      </c>
      <c r="I105" s="1" t="s">
        <v>41</v>
      </c>
      <c r="J105" s="31">
        <v>6.99</v>
      </c>
      <c r="K105" s="31">
        <v>4.8929999999999998</v>
      </c>
      <c r="L105" s="31">
        <v>0</v>
      </c>
      <c r="M105" s="28">
        <f t="shared" si="5"/>
        <v>0</v>
      </c>
      <c r="N105" s="28">
        <f t="shared" si="6"/>
        <v>6.99</v>
      </c>
      <c r="P105" s="1" t="str">
        <f t="shared" si="7"/>
        <v/>
      </c>
      <c r="Q105" s="1" t="str">
        <f t="shared" si="8"/>
        <v/>
      </c>
      <c r="R105" t="str">
        <f t="shared" si="9"/>
        <v/>
      </c>
    </row>
    <row r="106" spans="1:18" x14ac:dyDescent="0.25">
      <c r="A106" s="1">
        <v>7238</v>
      </c>
      <c r="B106" s="16">
        <v>41184.417847222219</v>
      </c>
      <c r="C106" s="2">
        <v>9781466814745</v>
      </c>
      <c r="D106" t="s">
        <v>570</v>
      </c>
      <c r="F106" t="s">
        <v>554</v>
      </c>
      <c r="G106" s="25">
        <v>91367</v>
      </c>
      <c r="H106" s="26" t="s">
        <v>342</v>
      </c>
      <c r="I106" s="1" t="s">
        <v>41</v>
      </c>
      <c r="J106" s="31">
        <v>6.99</v>
      </c>
      <c r="K106" s="31">
        <v>4.8929999999999998</v>
      </c>
      <c r="L106" s="31">
        <v>0</v>
      </c>
      <c r="M106" s="28">
        <f t="shared" si="5"/>
        <v>0</v>
      </c>
      <c r="N106" s="28">
        <f t="shared" si="6"/>
        <v>6.99</v>
      </c>
      <c r="P106" s="1" t="str">
        <f t="shared" si="7"/>
        <v/>
      </c>
      <c r="Q106" s="1" t="str">
        <f t="shared" si="8"/>
        <v/>
      </c>
      <c r="R106" t="str">
        <f t="shared" si="9"/>
        <v/>
      </c>
    </row>
    <row r="107" spans="1:18" x14ac:dyDescent="0.25">
      <c r="A107" s="1">
        <v>7240</v>
      </c>
      <c r="B107" s="16">
        <v>41184.4450462963</v>
      </c>
      <c r="C107" s="2">
        <v>9781429994897</v>
      </c>
      <c r="D107" t="s">
        <v>58</v>
      </c>
      <c r="E107" t="s">
        <v>59</v>
      </c>
      <c r="F107" t="s">
        <v>26</v>
      </c>
      <c r="G107" s="25">
        <v>66531</v>
      </c>
      <c r="H107" s="26" t="s">
        <v>95</v>
      </c>
      <c r="I107" s="1" t="s">
        <v>78</v>
      </c>
      <c r="J107" s="31">
        <v>7.99</v>
      </c>
      <c r="K107" s="31">
        <v>5.593</v>
      </c>
      <c r="L107" s="31">
        <v>0</v>
      </c>
      <c r="M107" s="28">
        <f t="shared" si="5"/>
        <v>0</v>
      </c>
      <c r="N107" s="28">
        <f t="shared" si="6"/>
        <v>7.99</v>
      </c>
      <c r="P107" s="1" t="str">
        <f t="shared" si="7"/>
        <v/>
      </c>
      <c r="Q107" s="1" t="str">
        <f t="shared" si="8"/>
        <v/>
      </c>
      <c r="R107" t="str">
        <f t="shared" si="9"/>
        <v/>
      </c>
    </row>
    <row r="108" spans="1:18" x14ac:dyDescent="0.25">
      <c r="A108" s="1">
        <v>7242</v>
      </c>
      <c r="B108" s="16">
        <v>41184.463460648149</v>
      </c>
      <c r="C108" s="2">
        <v>9781466829848</v>
      </c>
      <c r="D108" t="s">
        <v>99</v>
      </c>
      <c r="F108" t="s">
        <v>17</v>
      </c>
      <c r="G108" s="25">
        <v>84319</v>
      </c>
      <c r="H108" s="26" t="s">
        <v>495</v>
      </c>
      <c r="I108" s="1" t="s">
        <v>64</v>
      </c>
      <c r="J108" s="31">
        <v>2.99</v>
      </c>
      <c r="K108" s="31">
        <v>2.093</v>
      </c>
      <c r="L108" s="31">
        <v>0.2</v>
      </c>
      <c r="M108" s="28">
        <f t="shared" si="5"/>
        <v>2.99</v>
      </c>
      <c r="N108" s="28">
        <f t="shared" si="6"/>
        <v>0</v>
      </c>
      <c r="P108" s="1" t="str">
        <f t="shared" si="7"/>
        <v/>
      </c>
      <c r="Q108" s="1" t="str">
        <f t="shared" si="8"/>
        <v/>
      </c>
      <c r="R108" t="str">
        <f t="shared" si="9"/>
        <v/>
      </c>
    </row>
    <row r="109" spans="1:18" x14ac:dyDescent="0.25">
      <c r="A109" s="1">
        <v>7251</v>
      </c>
      <c r="B109" s="16">
        <v>41184.525231481479</v>
      </c>
      <c r="C109" s="2">
        <v>9781466829848</v>
      </c>
      <c r="D109" t="s">
        <v>99</v>
      </c>
      <c r="F109" t="s">
        <v>17</v>
      </c>
      <c r="G109" s="25">
        <v>30075</v>
      </c>
      <c r="H109" s="26" t="s">
        <v>176</v>
      </c>
      <c r="I109" s="1" t="s">
        <v>114</v>
      </c>
      <c r="J109" s="31">
        <v>2.99</v>
      </c>
      <c r="K109" s="31">
        <v>2.093</v>
      </c>
      <c r="L109" s="31">
        <v>0</v>
      </c>
      <c r="M109" s="28">
        <f t="shared" si="5"/>
        <v>0</v>
      </c>
      <c r="N109" s="28">
        <f t="shared" si="6"/>
        <v>2.99</v>
      </c>
      <c r="P109" s="1" t="str">
        <f t="shared" si="7"/>
        <v/>
      </c>
      <c r="Q109" s="1" t="str">
        <f t="shared" si="8"/>
        <v/>
      </c>
      <c r="R109" t="str">
        <f t="shared" si="9"/>
        <v/>
      </c>
    </row>
    <row r="110" spans="1:18" x14ac:dyDescent="0.25">
      <c r="A110" s="1">
        <v>7252</v>
      </c>
      <c r="B110" s="16">
        <v>41184.527071759258</v>
      </c>
      <c r="C110" s="2">
        <v>9781466829848</v>
      </c>
      <c r="D110" t="s">
        <v>99</v>
      </c>
      <c r="F110" t="s">
        <v>17</v>
      </c>
      <c r="G110" s="25">
        <v>98034</v>
      </c>
      <c r="H110" s="26" t="s">
        <v>494</v>
      </c>
      <c r="I110" s="1" t="s">
        <v>52</v>
      </c>
      <c r="J110" s="31">
        <v>2.99</v>
      </c>
      <c r="K110" s="31">
        <v>2.093</v>
      </c>
      <c r="L110" s="31">
        <v>0.28000000000000003</v>
      </c>
      <c r="M110" s="28">
        <f t="shared" si="5"/>
        <v>2.99</v>
      </c>
      <c r="N110" s="28">
        <f t="shared" si="6"/>
        <v>0</v>
      </c>
      <c r="P110" s="1" t="str">
        <f t="shared" si="7"/>
        <v/>
      </c>
      <c r="Q110" s="1" t="str">
        <f t="shared" si="8"/>
        <v/>
      </c>
      <c r="R110" t="str">
        <f t="shared" si="9"/>
        <v/>
      </c>
    </row>
    <row r="111" spans="1:18" x14ac:dyDescent="0.25">
      <c r="A111" s="1">
        <v>7258</v>
      </c>
      <c r="B111" s="16">
        <v>41184.555509259262</v>
      </c>
      <c r="C111" s="2">
        <v>9781466829848</v>
      </c>
      <c r="D111" t="s">
        <v>99</v>
      </c>
      <c r="F111" t="s">
        <v>17</v>
      </c>
      <c r="G111" s="25">
        <v>78758</v>
      </c>
      <c r="H111" s="26" t="s">
        <v>139</v>
      </c>
      <c r="I111" s="1" t="s">
        <v>44</v>
      </c>
      <c r="J111" s="31">
        <v>2.99</v>
      </c>
      <c r="K111" s="31">
        <v>2.093</v>
      </c>
      <c r="L111" s="31">
        <v>0.25</v>
      </c>
      <c r="M111" s="28">
        <f t="shared" si="5"/>
        <v>2.99</v>
      </c>
      <c r="N111" s="28">
        <f t="shared" si="6"/>
        <v>0</v>
      </c>
      <c r="O111" s="19"/>
      <c r="P111" s="1" t="str">
        <f t="shared" si="7"/>
        <v/>
      </c>
      <c r="Q111" s="1" t="str">
        <f t="shared" si="8"/>
        <v/>
      </c>
      <c r="R111" t="str">
        <f t="shared" si="9"/>
        <v/>
      </c>
    </row>
    <row r="112" spans="1:18" x14ac:dyDescent="0.25">
      <c r="A112" s="1">
        <v>7259</v>
      </c>
      <c r="B112" s="16">
        <v>41184.556469907409</v>
      </c>
      <c r="C112" s="2">
        <v>9781466829848</v>
      </c>
      <c r="D112" t="s">
        <v>99</v>
      </c>
      <c r="F112" t="s">
        <v>17</v>
      </c>
      <c r="G112" s="25">
        <v>80012</v>
      </c>
      <c r="H112" s="26" t="s">
        <v>169</v>
      </c>
      <c r="I112" s="1" t="s">
        <v>53</v>
      </c>
      <c r="J112" s="31">
        <v>2.99</v>
      </c>
      <c r="K112" s="31">
        <v>2.093</v>
      </c>
      <c r="L112" s="31">
        <v>0.12</v>
      </c>
      <c r="M112" s="28">
        <f t="shared" si="5"/>
        <v>2.99</v>
      </c>
      <c r="N112" s="28">
        <f t="shared" si="6"/>
        <v>0</v>
      </c>
      <c r="P112" s="1" t="str">
        <f t="shared" si="7"/>
        <v/>
      </c>
      <c r="Q112" s="1" t="str">
        <f t="shared" si="8"/>
        <v/>
      </c>
      <c r="R112" t="str">
        <f t="shared" si="9"/>
        <v/>
      </c>
    </row>
    <row r="113" spans="1:18" x14ac:dyDescent="0.25">
      <c r="A113" s="1">
        <v>7264</v>
      </c>
      <c r="B113" s="16">
        <v>41184.618726851855</v>
      </c>
      <c r="C113" s="2">
        <v>9781466829848</v>
      </c>
      <c r="D113" t="s">
        <v>99</v>
      </c>
      <c r="F113" t="s">
        <v>17</v>
      </c>
      <c r="G113" s="25">
        <v>44077</v>
      </c>
      <c r="H113" s="26" t="s">
        <v>493</v>
      </c>
      <c r="I113" s="1" t="s">
        <v>77</v>
      </c>
      <c r="J113" s="31">
        <v>2.99</v>
      </c>
      <c r="K113" s="31">
        <v>2.093</v>
      </c>
      <c r="L113" s="31">
        <v>0</v>
      </c>
      <c r="M113" s="28">
        <f t="shared" si="5"/>
        <v>0</v>
      </c>
      <c r="N113" s="28">
        <f t="shared" si="6"/>
        <v>2.99</v>
      </c>
      <c r="P113" s="1" t="str">
        <f t="shared" si="7"/>
        <v/>
      </c>
      <c r="Q113" s="1" t="str">
        <f t="shared" si="8"/>
        <v/>
      </c>
      <c r="R113" t="str">
        <f t="shared" si="9"/>
        <v/>
      </c>
    </row>
    <row r="114" spans="1:18" x14ac:dyDescent="0.25">
      <c r="A114" s="1">
        <v>7267</v>
      </c>
      <c r="B114" s="16">
        <v>41184.617581018516</v>
      </c>
      <c r="C114" s="2">
        <v>9781466829848</v>
      </c>
      <c r="D114" t="s">
        <v>99</v>
      </c>
      <c r="F114" t="s">
        <v>17</v>
      </c>
      <c r="G114" s="25">
        <v>95928</v>
      </c>
      <c r="H114" s="26" t="s">
        <v>164</v>
      </c>
      <c r="I114" s="1" t="s">
        <v>41</v>
      </c>
      <c r="J114" s="31">
        <v>2.99</v>
      </c>
      <c r="K114" s="31">
        <v>2.093</v>
      </c>
      <c r="L114" s="31">
        <v>0</v>
      </c>
      <c r="M114" s="28">
        <f t="shared" si="5"/>
        <v>0</v>
      </c>
      <c r="N114" s="28">
        <f t="shared" si="6"/>
        <v>2.99</v>
      </c>
      <c r="P114" s="1" t="str">
        <f t="shared" si="7"/>
        <v/>
      </c>
      <c r="Q114" s="1" t="str">
        <f t="shared" si="8"/>
        <v/>
      </c>
      <c r="R114" t="str">
        <f t="shared" si="9"/>
        <v/>
      </c>
    </row>
    <row r="115" spans="1:18" x14ac:dyDescent="0.25">
      <c r="A115" s="1">
        <v>7269</v>
      </c>
      <c r="B115" s="16">
        <v>41184.638993055552</v>
      </c>
      <c r="C115" s="2">
        <v>9781466829848</v>
      </c>
      <c r="D115" t="s">
        <v>99</v>
      </c>
      <c r="F115" t="s">
        <v>17</v>
      </c>
      <c r="G115" s="25">
        <v>22079</v>
      </c>
      <c r="H115" s="26" t="s">
        <v>492</v>
      </c>
      <c r="I115" s="1" t="s">
        <v>110</v>
      </c>
      <c r="J115" s="31">
        <v>2.99</v>
      </c>
      <c r="K115" s="31">
        <v>2.093</v>
      </c>
      <c r="L115" s="31">
        <v>0</v>
      </c>
      <c r="M115" s="28">
        <f t="shared" si="5"/>
        <v>0</v>
      </c>
      <c r="N115" s="28">
        <f t="shared" si="6"/>
        <v>2.99</v>
      </c>
      <c r="P115" s="1" t="str">
        <f t="shared" si="7"/>
        <v/>
      </c>
      <c r="Q115" s="1" t="str">
        <f t="shared" si="8"/>
        <v/>
      </c>
      <c r="R115" t="str">
        <f t="shared" si="9"/>
        <v/>
      </c>
    </row>
    <row r="116" spans="1:18" x14ac:dyDescent="0.25">
      <c r="A116" s="1">
        <v>7271</v>
      </c>
      <c r="B116" s="16">
        <v>41184.645798611113</v>
      </c>
      <c r="C116" s="2">
        <v>9781429989817</v>
      </c>
      <c r="D116" t="s">
        <v>25</v>
      </c>
      <c r="F116" t="s">
        <v>26</v>
      </c>
      <c r="G116" s="25" t="s">
        <v>227</v>
      </c>
      <c r="H116" s="26" t="s">
        <v>161</v>
      </c>
      <c r="I116" s="1" t="s">
        <v>82</v>
      </c>
      <c r="J116" s="31">
        <v>22.99</v>
      </c>
      <c r="K116" s="31">
        <v>16.093</v>
      </c>
      <c r="L116" s="31">
        <v>0</v>
      </c>
      <c r="M116" s="28">
        <f t="shared" si="5"/>
        <v>0</v>
      </c>
      <c r="N116" s="28">
        <f t="shared" si="6"/>
        <v>22.99</v>
      </c>
      <c r="O116" s="19"/>
      <c r="P116" s="1" t="str">
        <f t="shared" si="7"/>
        <v/>
      </c>
      <c r="Q116" s="1" t="str">
        <f t="shared" si="8"/>
        <v/>
      </c>
      <c r="R116" t="str">
        <f t="shared" si="9"/>
        <v/>
      </c>
    </row>
    <row r="117" spans="1:18" x14ac:dyDescent="0.25">
      <c r="A117" s="1">
        <v>7272</v>
      </c>
      <c r="B117" s="16">
        <v>41184.648935185185</v>
      </c>
      <c r="C117" s="2">
        <v>9781466829848</v>
      </c>
      <c r="D117" t="s">
        <v>99</v>
      </c>
      <c r="F117" t="s">
        <v>17</v>
      </c>
      <c r="G117" s="25">
        <v>52241</v>
      </c>
      <c r="H117" s="26" t="s">
        <v>491</v>
      </c>
      <c r="I117" s="1" t="s">
        <v>100</v>
      </c>
      <c r="J117" s="31">
        <v>2.99</v>
      </c>
      <c r="K117" s="31">
        <v>2.093</v>
      </c>
      <c r="L117" s="31">
        <v>0</v>
      </c>
      <c r="M117" s="28">
        <f t="shared" si="5"/>
        <v>0</v>
      </c>
      <c r="N117" s="28">
        <f t="shared" si="6"/>
        <v>2.99</v>
      </c>
      <c r="P117" s="1" t="str">
        <f t="shared" si="7"/>
        <v/>
      </c>
      <c r="Q117" s="1" t="str">
        <f t="shared" si="8"/>
        <v/>
      </c>
      <c r="R117" t="str">
        <f t="shared" si="9"/>
        <v/>
      </c>
    </row>
    <row r="118" spans="1:18" x14ac:dyDescent="0.25">
      <c r="A118" s="1">
        <v>7276</v>
      </c>
      <c r="B118" s="16">
        <v>41184.654849537037</v>
      </c>
      <c r="C118" s="2">
        <v>9781429997140</v>
      </c>
      <c r="D118" t="s">
        <v>489</v>
      </c>
      <c r="F118" t="s">
        <v>490</v>
      </c>
      <c r="G118" s="25">
        <v>10001</v>
      </c>
      <c r="H118" s="26" t="s">
        <v>108</v>
      </c>
      <c r="I118" s="1" t="s">
        <v>51</v>
      </c>
      <c r="J118" s="31">
        <v>9.99</v>
      </c>
      <c r="K118" s="31">
        <v>6.9930000000000003</v>
      </c>
      <c r="L118" s="31">
        <v>0</v>
      </c>
      <c r="M118" s="28">
        <f t="shared" si="5"/>
        <v>0</v>
      </c>
      <c r="N118" s="28">
        <f t="shared" si="6"/>
        <v>9.99</v>
      </c>
      <c r="P118" s="1" t="str">
        <f t="shared" si="7"/>
        <v/>
      </c>
      <c r="Q118" s="1" t="str">
        <f t="shared" si="8"/>
        <v/>
      </c>
      <c r="R118" t="str">
        <f t="shared" si="9"/>
        <v/>
      </c>
    </row>
    <row r="119" spans="1:18" x14ac:dyDescent="0.25">
      <c r="A119" s="1">
        <v>7288</v>
      </c>
      <c r="B119" s="16">
        <v>41184.697395833333</v>
      </c>
      <c r="C119" s="2">
        <v>9781466829848</v>
      </c>
      <c r="D119" t="s">
        <v>99</v>
      </c>
      <c r="F119" t="s">
        <v>17</v>
      </c>
      <c r="G119" s="25">
        <v>11362</v>
      </c>
      <c r="H119" s="26" t="s">
        <v>488</v>
      </c>
      <c r="I119" s="1" t="s">
        <v>51</v>
      </c>
      <c r="J119" s="31">
        <v>2.99</v>
      </c>
      <c r="K119" s="31">
        <v>2.093</v>
      </c>
      <c r="L119" s="31">
        <v>0</v>
      </c>
      <c r="M119" s="28">
        <f t="shared" si="5"/>
        <v>0</v>
      </c>
      <c r="N119" s="28">
        <f t="shared" si="6"/>
        <v>2.99</v>
      </c>
      <c r="P119" s="1" t="str">
        <f t="shared" si="7"/>
        <v/>
      </c>
      <c r="Q119" s="1" t="str">
        <f t="shared" si="8"/>
        <v/>
      </c>
      <c r="R119" t="str">
        <f t="shared" si="9"/>
        <v/>
      </c>
    </row>
    <row r="120" spans="1:18" x14ac:dyDescent="0.25">
      <c r="A120" s="1">
        <v>7289</v>
      </c>
      <c r="B120" s="16">
        <v>41184.7344212963</v>
      </c>
      <c r="C120" s="2">
        <v>9781466829848</v>
      </c>
      <c r="D120" t="s">
        <v>99</v>
      </c>
      <c r="F120" t="s">
        <v>17</v>
      </c>
      <c r="G120" s="25">
        <v>52245</v>
      </c>
      <c r="H120" s="26" t="s">
        <v>486</v>
      </c>
      <c r="I120" s="1" t="s">
        <v>100</v>
      </c>
      <c r="J120" s="31">
        <v>2.99</v>
      </c>
      <c r="K120" s="31">
        <v>2.093</v>
      </c>
      <c r="L120" s="31">
        <v>0</v>
      </c>
      <c r="M120" s="28">
        <f t="shared" si="5"/>
        <v>0</v>
      </c>
      <c r="N120" s="28">
        <f t="shared" si="6"/>
        <v>2.99</v>
      </c>
      <c r="P120" s="1" t="str">
        <f t="shared" si="7"/>
        <v/>
      </c>
      <c r="Q120" s="1" t="str">
        <f t="shared" si="8"/>
        <v/>
      </c>
      <c r="R120" t="str">
        <f t="shared" si="9"/>
        <v/>
      </c>
    </row>
    <row r="121" spans="1:18" x14ac:dyDescent="0.25">
      <c r="A121" s="1">
        <v>7290</v>
      </c>
      <c r="B121" s="16">
        <v>41184.747175925928</v>
      </c>
      <c r="C121" s="2">
        <v>9781466829848</v>
      </c>
      <c r="D121" t="s">
        <v>99</v>
      </c>
      <c r="F121" t="s">
        <v>17</v>
      </c>
      <c r="G121" s="25">
        <v>62208</v>
      </c>
      <c r="H121" s="26" t="s">
        <v>485</v>
      </c>
      <c r="I121" s="1" t="s">
        <v>69</v>
      </c>
      <c r="J121" s="31">
        <v>2.99</v>
      </c>
      <c r="K121" s="31">
        <v>2.093</v>
      </c>
      <c r="L121" s="31">
        <v>0</v>
      </c>
      <c r="M121" s="28">
        <f t="shared" si="5"/>
        <v>0</v>
      </c>
      <c r="N121" s="28">
        <f t="shared" si="6"/>
        <v>2.99</v>
      </c>
      <c r="P121" s="1" t="str">
        <f t="shared" si="7"/>
        <v/>
      </c>
      <c r="Q121" s="1" t="str">
        <f t="shared" si="8"/>
        <v/>
      </c>
      <c r="R121" t="str">
        <f t="shared" si="9"/>
        <v/>
      </c>
    </row>
    <row r="122" spans="1:18" x14ac:dyDescent="0.25">
      <c r="A122" s="1">
        <v>7294</v>
      </c>
      <c r="B122" s="16">
        <v>41184.756874999999</v>
      </c>
      <c r="C122" s="2">
        <v>9781466829848</v>
      </c>
      <c r="D122" t="s">
        <v>99</v>
      </c>
      <c r="F122" t="s">
        <v>17</v>
      </c>
      <c r="G122" s="25">
        <v>84511</v>
      </c>
      <c r="H122" s="26" t="s">
        <v>484</v>
      </c>
      <c r="I122" s="1" t="s">
        <v>64</v>
      </c>
      <c r="J122" s="31">
        <v>2.99</v>
      </c>
      <c r="K122" s="31">
        <v>2.093</v>
      </c>
      <c r="L122" s="31">
        <v>0.2</v>
      </c>
      <c r="M122" s="28">
        <f t="shared" si="5"/>
        <v>2.99</v>
      </c>
      <c r="N122" s="28">
        <f t="shared" si="6"/>
        <v>0</v>
      </c>
      <c r="P122" s="1" t="str">
        <f t="shared" si="7"/>
        <v/>
      </c>
      <c r="Q122" s="1" t="str">
        <f t="shared" si="8"/>
        <v/>
      </c>
      <c r="R122" t="str">
        <f t="shared" si="9"/>
        <v/>
      </c>
    </row>
    <row r="123" spans="1:18" x14ac:dyDescent="0.25">
      <c r="A123" s="1">
        <v>7297</v>
      </c>
      <c r="B123" s="16">
        <v>41184.763738425929</v>
      </c>
      <c r="C123" s="2">
        <v>9781466829848</v>
      </c>
      <c r="D123" t="s">
        <v>99</v>
      </c>
      <c r="F123" t="s">
        <v>17</v>
      </c>
      <c r="G123" s="25">
        <v>91101</v>
      </c>
      <c r="H123" s="26" t="s">
        <v>166</v>
      </c>
      <c r="I123" s="1" t="s">
        <v>41</v>
      </c>
      <c r="J123" s="31">
        <v>2.99</v>
      </c>
      <c r="K123" s="31">
        <v>2.093</v>
      </c>
      <c r="L123" s="31">
        <v>0</v>
      </c>
      <c r="M123" s="28">
        <f t="shared" si="5"/>
        <v>0</v>
      </c>
      <c r="N123" s="28">
        <f t="shared" si="6"/>
        <v>2.99</v>
      </c>
      <c r="P123" s="1" t="str">
        <f t="shared" si="7"/>
        <v/>
      </c>
      <c r="Q123" s="1" t="str">
        <f t="shared" si="8"/>
        <v/>
      </c>
      <c r="R123" t="str">
        <f t="shared" si="9"/>
        <v/>
      </c>
    </row>
    <row r="124" spans="1:18" x14ac:dyDescent="0.25">
      <c r="A124" s="1">
        <v>7298</v>
      </c>
      <c r="B124" s="16">
        <v>41184.79483796296</v>
      </c>
      <c r="C124" s="2">
        <v>9781466829848</v>
      </c>
      <c r="D124" t="s">
        <v>99</v>
      </c>
      <c r="F124" t="s">
        <v>17</v>
      </c>
      <c r="G124" s="25">
        <v>55987</v>
      </c>
      <c r="H124" s="26" t="s">
        <v>482</v>
      </c>
      <c r="I124" s="1" t="s">
        <v>80</v>
      </c>
      <c r="J124" s="31">
        <v>2.99</v>
      </c>
      <c r="K124" s="31">
        <v>2.093</v>
      </c>
      <c r="L124" s="31">
        <v>0</v>
      </c>
      <c r="M124" s="28">
        <f t="shared" si="5"/>
        <v>0</v>
      </c>
      <c r="N124" s="28">
        <f t="shared" si="6"/>
        <v>2.99</v>
      </c>
      <c r="P124" s="1" t="str">
        <f t="shared" si="7"/>
        <v/>
      </c>
      <c r="Q124" s="1" t="str">
        <f t="shared" si="8"/>
        <v/>
      </c>
      <c r="R124" t="str">
        <f t="shared" si="9"/>
        <v/>
      </c>
    </row>
    <row r="125" spans="1:18" x14ac:dyDescent="0.25">
      <c r="A125" s="1">
        <v>7299</v>
      </c>
      <c r="B125" s="16">
        <v>41184.791574074072</v>
      </c>
      <c r="C125" s="2">
        <v>9781466829848</v>
      </c>
      <c r="D125" t="s">
        <v>99</v>
      </c>
      <c r="F125" t="s">
        <v>17</v>
      </c>
      <c r="G125" s="25">
        <v>77498</v>
      </c>
      <c r="H125" s="26" t="s">
        <v>483</v>
      </c>
      <c r="I125" s="1" t="s">
        <v>44</v>
      </c>
      <c r="J125" s="31">
        <v>2.99</v>
      </c>
      <c r="K125" s="31">
        <v>2.093</v>
      </c>
      <c r="L125" s="31">
        <v>0.25</v>
      </c>
      <c r="M125" s="28">
        <f t="shared" si="5"/>
        <v>2.99</v>
      </c>
      <c r="N125" s="28">
        <f t="shared" si="6"/>
        <v>0</v>
      </c>
      <c r="P125" s="1" t="str">
        <f t="shared" si="7"/>
        <v/>
      </c>
      <c r="Q125" s="1" t="str">
        <f t="shared" si="8"/>
        <v/>
      </c>
      <c r="R125" t="str">
        <f t="shared" si="9"/>
        <v/>
      </c>
    </row>
    <row r="126" spans="1:18" x14ac:dyDescent="0.25">
      <c r="A126" s="1">
        <v>7302</v>
      </c>
      <c r="B126" s="16">
        <v>41184.814756944441</v>
      </c>
      <c r="C126" s="2">
        <v>9781466829848</v>
      </c>
      <c r="D126" t="s">
        <v>99</v>
      </c>
      <c r="F126" t="s">
        <v>17</v>
      </c>
      <c r="G126" s="25">
        <v>86303</v>
      </c>
      <c r="H126" s="26" t="s">
        <v>98</v>
      </c>
      <c r="I126" s="1" t="s">
        <v>49</v>
      </c>
      <c r="J126" s="31">
        <v>2.99</v>
      </c>
      <c r="K126" s="31">
        <v>2.093</v>
      </c>
      <c r="L126" s="31">
        <v>0.28000000000000003</v>
      </c>
      <c r="M126" s="28">
        <f t="shared" si="5"/>
        <v>2.99</v>
      </c>
      <c r="N126" s="28">
        <f t="shared" si="6"/>
        <v>0</v>
      </c>
      <c r="P126" s="1" t="str">
        <f t="shared" si="7"/>
        <v/>
      </c>
      <c r="Q126" s="1" t="str">
        <f t="shared" si="8"/>
        <v/>
      </c>
      <c r="R126" t="str">
        <f t="shared" si="9"/>
        <v/>
      </c>
    </row>
    <row r="127" spans="1:18" x14ac:dyDescent="0.25">
      <c r="A127" s="1">
        <v>7306</v>
      </c>
      <c r="B127" s="16">
        <v>41184.869351851848</v>
      </c>
      <c r="C127" s="2">
        <v>9781466829848</v>
      </c>
      <c r="D127" t="s">
        <v>99</v>
      </c>
      <c r="F127" t="s">
        <v>17</v>
      </c>
      <c r="G127" s="25">
        <v>90241</v>
      </c>
      <c r="H127" s="26" t="s">
        <v>480</v>
      </c>
      <c r="I127" s="1" t="s">
        <v>41</v>
      </c>
      <c r="J127" s="31">
        <v>2.99</v>
      </c>
      <c r="K127" s="31">
        <v>2.093</v>
      </c>
      <c r="L127" s="31">
        <v>0</v>
      </c>
      <c r="M127" s="28">
        <f t="shared" si="5"/>
        <v>0</v>
      </c>
      <c r="N127" s="28">
        <f t="shared" si="6"/>
        <v>2.99</v>
      </c>
      <c r="P127" s="1" t="str">
        <f t="shared" si="7"/>
        <v/>
      </c>
      <c r="Q127" s="1" t="str">
        <f t="shared" si="8"/>
        <v/>
      </c>
      <c r="R127" t="str">
        <f t="shared" si="9"/>
        <v/>
      </c>
    </row>
    <row r="128" spans="1:18" x14ac:dyDescent="0.25">
      <c r="A128" s="1">
        <v>7308</v>
      </c>
      <c r="B128" s="16">
        <v>41184.850185185183</v>
      </c>
      <c r="C128" s="2">
        <v>9781466829848</v>
      </c>
      <c r="D128" t="s">
        <v>99</v>
      </c>
      <c r="F128" t="s">
        <v>17</v>
      </c>
      <c r="G128" s="25">
        <v>84003</v>
      </c>
      <c r="H128" s="26" t="s">
        <v>481</v>
      </c>
      <c r="I128" s="1" t="s">
        <v>64</v>
      </c>
      <c r="J128" s="31">
        <v>2.99</v>
      </c>
      <c r="K128" s="31">
        <v>2.093</v>
      </c>
      <c r="L128" s="31">
        <v>0.2</v>
      </c>
      <c r="M128" s="28">
        <f t="shared" si="5"/>
        <v>2.99</v>
      </c>
      <c r="N128" s="28">
        <f t="shared" si="6"/>
        <v>0</v>
      </c>
      <c r="P128" s="1" t="str">
        <f t="shared" si="7"/>
        <v/>
      </c>
      <c r="Q128" s="1" t="str">
        <f t="shared" si="8"/>
        <v/>
      </c>
      <c r="R128" t="str">
        <f t="shared" si="9"/>
        <v/>
      </c>
    </row>
    <row r="129" spans="1:18" x14ac:dyDescent="0.25">
      <c r="A129" s="1">
        <v>7310</v>
      </c>
      <c r="B129" s="16">
        <v>41184.87226851852</v>
      </c>
      <c r="C129" s="2">
        <v>9781466829848</v>
      </c>
      <c r="D129" t="s">
        <v>99</v>
      </c>
      <c r="F129" t="s">
        <v>17</v>
      </c>
      <c r="G129" s="25">
        <v>93706</v>
      </c>
      <c r="H129" s="26" t="s">
        <v>126</v>
      </c>
      <c r="I129" s="1" t="s">
        <v>41</v>
      </c>
      <c r="J129" s="31">
        <v>2.99</v>
      </c>
      <c r="K129" s="31">
        <v>2.093</v>
      </c>
      <c r="L129" s="31">
        <v>0</v>
      </c>
      <c r="M129" s="28">
        <f t="shared" si="5"/>
        <v>0</v>
      </c>
      <c r="N129" s="28">
        <f t="shared" si="6"/>
        <v>2.99</v>
      </c>
      <c r="P129" s="1" t="str">
        <f t="shared" si="7"/>
        <v/>
      </c>
      <c r="Q129" s="1" t="str">
        <f t="shared" si="8"/>
        <v/>
      </c>
      <c r="R129" t="str">
        <f t="shared" si="9"/>
        <v/>
      </c>
    </row>
    <row r="130" spans="1:18" x14ac:dyDescent="0.25">
      <c r="A130" s="1">
        <v>7316</v>
      </c>
      <c r="B130" s="16">
        <v>41184.918854166666</v>
      </c>
      <c r="C130" s="2">
        <v>9781466829848</v>
      </c>
      <c r="D130" t="s">
        <v>99</v>
      </c>
      <c r="F130" t="s">
        <v>17</v>
      </c>
      <c r="G130" s="25">
        <v>98118</v>
      </c>
      <c r="H130" s="26" t="s">
        <v>119</v>
      </c>
      <c r="I130" s="1" t="s">
        <v>52</v>
      </c>
      <c r="J130" s="31">
        <v>2.99</v>
      </c>
      <c r="K130" s="31">
        <v>2.093</v>
      </c>
      <c r="L130" s="31">
        <v>0.28000000000000003</v>
      </c>
      <c r="M130" s="28">
        <f t="shared" ref="M130:M193" si="10">IF(L130=0,0,J130)</f>
        <v>2.99</v>
      </c>
      <c r="N130" s="28">
        <f t="shared" ref="N130:N193" si="11">IF(L130=0,J130,0)</f>
        <v>0</v>
      </c>
      <c r="P130" s="1" t="str">
        <f t="shared" ref="P130:P193" si="12">IF(LEN(G130)=5,"","Invalid Zip")</f>
        <v/>
      </c>
      <c r="Q130" s="1" t="str">
        <f t="shared" ref="Q130:Q193" si="13">IF(LEN(I130)=2,"","Invalid State")</f>
        <v/>
      </c>
      <c r="R130" t="str">
        <f t="shared" ref="R130:R193" si="14">IF(OR(NOT(ISBLANK(O130)),P130="Invalid Zip",Q130="Invalid State"),"Questionable","")</f>
        <v/>
      </c>
    </row>
    <row r="131" spans="1:18" x14ac:dyDescent="0.25">
      <c r="A131" s="1">
        <v>7319</v>
      </c>
      <c r="B131" s="16">
        <v>41184.94390046296</v>
      </c>
      <c r="C131" s="2">
        <v>9781466829848</v>
      </c>
      <c r="D131" t="s">
        <v>99</v>
      </c>
      <c r="F131" t="s">
        <v>17</v>
      </c>
      <c r="G131" s="25">
        <v>97230</v>
      </c>
      <c r="H131" s="26" t="s">
        <v>123</v>
      </c>
      <c r="I131" s="1" t="s">
        <v>124</v>
      </c>
      <c r="J131" s="31">
        <v>2.99</v>
      </c>
      <c r="K131" s="31">
        <v>2.093</v>
      </c>
      <c r="L131" s="31">
        <v>0</v>
      </c>
      <c r="M131" s="28">
        <f t="shared" si="10"/>
        <v>0</v>
      </c>
      <c r="N131" s="28">
        <f t="shared" si="11"/>
        <v>2.99</v>
      </c>
      <c r="P131" s="1" t="str">
        <f t="shared" si="12"/>
        <v/>
      </c>
      <c r="Q131" s="1" t="str">
        <f t="shared" si="13"/>
        <v/>
      </c>
      <c r="R131" t="str">
        <f t="shared" si="14"/>
        <v/>
      </c>
    </row>
    <row r="132" spans="1:18" x14ac:dyDescent="0.25">
      <c r="A132" s="1">
        <v>7322</v>
      </c>
      <c r="B132" s="16">
        <v>41185.014155092591</v>
      </c>
      <c r="C132" s="2">
        <v>9781466829848</v>
      </c>
      <c r="D132" t="s">
        <v>99</v>
      </c>
      <c r="F132" t="s">
        <v>17</v>
      </c>
      <c r="G132" s="25" t="s">
        <v>611</v>
      </c>
      <c r="H132" s="26" t="s">
        <v>479</v>
      </c>
      <c r="I132" s="1" t="s">
        <v>57</v>
      </c>
      <c r="J132" s="31">
        <v>2.99</v>
      </c>
      <c r="K132" s="31">
        <v>2.093</v>
      </c>
      <c r="L132" s="31">
        <v>0</v>
      </c>
      <c r="M132" s="28">
        <f t="shared" si="10"/>
        <v>0</v>
      </c>
      <c r="N132" s="28">
        <f t="shared" si="11"/>
        <v>2.99</v>
      </c>
      <c r="P132" s="1" t="str">
        <f t="shared" si="12"/>
        <v/>
      </c>
      <c r="Q132" s="1" t="str">
        <f t="shared" si="13"/>
        <v/>
      </c>
      <c r="R132" t="str">
        <f t="shared" si="14"/>
        <v/>
      </c>
    </row>
    <row r="133" spans="1:18" x14ac:dyDescent="0.25">
      <c r="A133" s="1">
        <v>7324</v>
      </c>
      <c r="B133" s="16">
        <v>41185.089641203704</v>
      </c>
      <c r="C133" s="2">
        <v>9781466829848</v>
      </c>
      <c r="D133" t="s">
        <v>99</v>
      </c>
      <c r="F133" t="s">
        <v>17</v>
      </c>
      <c r="G133" s="25">
        <v>10709</v>
      </c>
      <c r="H133" s="26" t="s">
        <v>478</v>
      </c>
      <c r="I133" s="1" t="s">
        <v>51</v>
      </c>
      <c r="J133" s="31">
        <v>2.99</v>
      </c>
      <c r="K133" s="31">
        <v>2.093</v>
      </c>
      <c r="L133" s="31">
        <v>0</v>
      </c>
      <c r="M133" s="28">
        <f t="shared" si="10"/>
        <v>0</v>
      </c>
      <c r="N133" s="28">
        <f t="shared" si="11"/>
        <v>2.99</v>
      </c>
      <c r="P133" s="1" t="str">
        <f t="shared" si="12"/>
        <v/>
      </c>
      <c r="Q133" s="1" t="str">
        <f t="shared" si="13"/>
        <v/>
      </c>
      <c r="R133" t="str">
        <f t="shared" si="14"/>
        <v/>
      </c>
    </row>
    <row r="134" spans="1:18" x14ac:dyDescent="0.25">
      <c r="A134" s="1">
        <v>7333</v>
      </c>
      <c r="B134" s="16">
        <v>41185.283553240741</v>
      </c>
      <c r="C134" s="2">
        <v>9781466829848</v>
      </c>
      <c r="D134" t="s">
        <v>99</v>
      </c>
      <c r="F134" t="s">
        <v>17</v>
      </c>
      <c r="G134" s="25">
        <v>29349</v>
      </c>
      <c r="H134" s="26" t="s">
        <v>477</v>
      </c>
      <c r="I134" s="1" t="s">
        <v>81</v>
      </c>
      <c r="J134" s="31">
        <v>2.99</v>
      </c>
      <c r="K134" s="31">
        <v>2.093</v>
      </c>
      <c r="L134" s="31">
        <v>0</v>
      </c>
      <c r="M134" s="28">
        <f t="shared" si="10"/>
        <v>0</v>
      </c>
      <c r="N134" s="28">
        <f t="shared" si="11"/>
        <v>2.99</v>
      </c>
      <c r="P134" s="1" t="str">
        <f t="shared" si="12"/>
        <v/>
      </c>
      <c r="Q134" s="1" t="str">
        <f t="shared" si="13"/>
        <v/>
      </c>
      <c r="R134" t="str">
        <f t="shared" si="14"/>
        <v/>
      </c>
    </row>
    <row r="135" spans="1:18" x14ac:dyDescent="0.25">
      <c r="A135" s="1">
        <v>7339</v>
      </c>
      <c r="B135" s="16">
        <v>41185.347974537035</v>
      </c>
      <c r="C135" s="2">
        <v>9781466829848</v>
      </c>
      <c r="D135" t="s">
        <v>99</v>
      </c>
      <c r="F135" t="s">
        <v>17</v>
      </c>
      <c r="G135" s="25">
        <v>15068</v>
      </c>
      <c r="H135" s="26" t="s">
        <v>476</v>
      </c>
      <c r="I135" s="1" t="s">
        <v>43</v>
      </c>
      <c r="J135" s="31">
        <v>2.99</v>
      </c>
      <c r="K135" s="31">
        <v>2.093</v>
      </c>
      <c r="L135" s="31">
        <v>0</v>
      </c>
      <c r="M135" s="28">
        <f t="shared" si="10"/>
        <v>0</v>
      </c>
      <c r="N135" s="28">
        <f t="shared" si="11"/>
        <v>2.99</v>
      </c>
      <c r="P135" s="1" t="str">
        <f t="shared" si="12"/>
        <v/>
      </c>
      <c r="Q135" s="1" t="str">
        <f t="shared" si="13"/>
        <v/>
      </c>
      <c r="R135" t="str">
        <f t="shared" si="14"/>
        <v/>
      </c>
    </row>
    <row r="136" spans="1:18" x14ac:dyDescent="0.25">
      <c r="A136" s="1">
        <v>7343</v>
      </c>
      <c r="B136" s="16">
        <v>41185.424745370372</v>
      </c>
      <c r="C136" s="2">
        <v>9781466829848</v>
      </c>
      <c r="D136" t="s">
        <v>99</v>
      </c>
      <c r="F136" t="s">
        <v>17</v>
      </c>
      <c r="G136" s="25">
        <v>55992</v>
      </c>
      <c r="H136" s="26" t="s">
        <v>475</v>
      </c>
      <c r="I136" s="1" t="s">
        <v>80</v>
      </c>
      <c r="J136" s="31">
        <v>2.99</v>
      </c>
      <c r="K136" s="31">
        <v>2.093</v>
      </c>
      <c r="L136" s="31">
        <v>0</v>
      </c>
      <c r="M136" s="28">
        <f t="shared" si="10"/>
        <v>0</v>
      </c>
      <c r="N136" s="28">
        <f t="shared" si="11"/>
        <v>2.99</v>
      </c>
      <c r="O136" s="19"/>
      <c r="P136" s="1" t="str">
        <f t="shared" si="12"/>
        <v/>
      </c>
      <c r="Q136" s="1" t="str">
        <f t="shared" si="13"/>
        <v/>
      </c>
      <c r="R136" t="str">
        <f t="shared" si="14"/>
        <v/>
      </c>
    </row>
    <row r="137" spans="1:18" x14ac:dyDescent="0.25">
      <c r="A137" s="1">
        <v>7344</v>
      </c>
      <c r="B137" s="16">
        <v>41186.351597222223</v>
      </c>
      <c r="C137" s="2">
        <v>9781466829848</v>
      </c>
      <c r="D137" t="s">
        <v>99</v>
      </c>
      <c r="F137" t="s">
        <v>17</v>
      </c>
      <c r="G137" s="25" t="s">
        <v>608</v>
      </c>
      <c r="H137" s="26" t="s">
        <v>469</v>
      </c>
      <c r="I137" s="1" t="s">
        <v>60</v>
      </c>
      <c r="J137" s="31">
        <v>2.99</v>
      </c>
      <c r="K137" s="31">
        <v>2.093</v>
      </c>
      <c r="L137" s="31">
        <v>0.21</v>
      </c>
      <c r="M137" s="28">
        <f t="shared" si="10"/>
        <v>2.99</v>
      </c>
      <c r="N137" s="28">
        <f t="shared" si="11"/>
        <v>0</v>
      </c>
      <c r="P137" s="1" t="str">
        <f t="shared" si="12"/>
        <v/>
      </c>
      <c r="Q137" s="1" t="str">
        <f t="shared" si="13"/>
        <v/>
      </c>
      <c r="R137" t="str">
        <f t="shared" si="14"/>
        <v/>
      </c>
    </row>
    <row r="138" spans="1:18" x14ac:dyDescent="0.25">
      <c r="A138" s="1">
        <v>7348</v>
      </c>
      <c r="B138" s="16">
        <v>41185.469467592593</v>
      </c>
      <c r="C138" s="2">
        <v>9781466829848</v>
      </c>
      <c r="D138" t="s">
        <v>99</v>
      </c>
      <c r="F138" t="s">
        <v>17</v>
      </c>
      <c r="G138" s="25">
        <v>38572</v>
      </c>
      <c r="H138" s="26" t="s">
        <v>474</v>
      </c>
      <c r="I138" s="1" t="s">
        <v>116</v>
      </c>
      <c r="J138" s="31">
        <v>2.99</v>
      </c>
      <c r="K138" s="31">
        <v>2.093</v>
      </c>
      <c r="L138" s="31">
        <v>0.28000000000000003</v>
      </c>
      <c r="M138" s="28">
        <f t="shared" si="10"/>
        <v>2.99</v>
      </c>
      <c r="N138" s="28">
        <f t="shared" si="11"/>
        <v>0</v>
      </c>
      <c r="P138" s="1" t="str">
        <f t="shared" si="12"/>
        <v/>
      </c>
      <c r="Q138" s="1" t="str">
        <f t="shared" si="13"/>
        <v/>
      </c>
      <c r="R138" t="str">
        <f t="shared" si="14"/>
        <v/>
      </c>
    </row>
    <row r="139" spans="1:18" x14ac:dyDescent="0.25">
      <c r="A139" s="1">
        <v>7354</v>
      </c>
      <c r="B139" s="16">
        <v>41185.539409722223</v>
      </c>
      <c r="C139" s="2">
        <v>9781466829848</v>
      </c>
      <c r="D139" t="s">
        <v>99</v>
      </c>
      <c r="F139" t="s">
        <v>17</v>
      </c>
      <c r="G139" s="25">
        <v>29461</v>
      </c>
      <c r="H139" s="26" t="s">
        <v>473</v>
      </c>
      <c r="I139" s="1" t="s">
        <v>81</v>
      </c>
      <c r="J139" s="31">
        <v>2.99</v>
      </c>
      <c r="K139" s="31">
        <v>2.093</v>
      </c>
      <c r="L139" s="31">
        <v>0</v>
      </c>
      <c r="M139" s="28">
        <f t="shared" si="10"/>
        <v>0</v>
      </c>
      <c r="N139" s="28">
        <f t="shared" si="11"/>
        <v>2.99</v>
      </c>
      <c r="P139" s="1" t="str">
        <f t="shared" si="12"/>
        <v/>
      </c>
      <c r="Q139" s="1" t="str">
        <f t="shared" si="13"/>
        <v/>
      </c>
      <c r="R139" t="str">
        <f t="shared" si="14"/>
        <v/>
      </c>
    </row>
    <row r="140" spans="1:18" x14ac:dyDescent="0.25">
      <c r="A140" s="1">
        <v>7358</v>
      </c>
      <c r="B140" s="16">
        <v>41185.628287037034</v>
      </c>
      <c r="C140" s="2">
        <v>9781466829848</v>
      </c>
      <c r="D140" t="s">
        <v>99</v>
      </c>
      <c r="F140" t="s">
        <v>17</v>
      </c>
      <c r="G140" s="25">
        <v>75061</v>
      </c>
      <c r="H140" s="26" t="s">
        <v>115</v>
      </c>
      <c r="I140" s="1" t="s">
        <v>44</v>
      </c>
      <c r="J140" s="31">
        <v>2.99</v>
      </c>
      <c r="K140" s="31">
        <v>2.093</v>
      </c>
      <c r="L140" s="31">
        <v>0.25</v>
      </c>
      <c r="M140" s="28">
        <f t="shared" si="10"/>
        <v>2.99</v>
      </c>
      <c r="N140" s="28">
        <f t="shared" si="11"/>
        <v>0</v>
      </c>
      <c r="P140" s="1" t="str">
        <f t="shared" si="12"/>
        <v/>
      </c>
      <c r="Q140" s="1" t="str">
        <f t="shared" si="13"/>
        <v/>
      </c>
      <c r="R140" t="str">
        <f t="shared" si="14"/>
        <v/>
      </c>
    </row>
    <row r="141" spans="1:18" x14ac:dyDescent="0.25">
      <c r="A141" s="1">
        <v>7365</v>
      </c>
      <c r="B141" s="16">
        <v>41185.75403935185</v>
      </c>
      <c r="C141" s="2">
        <v>9781466829848</v>
      </c>
      <c r="D141" t="s">
        <v>99</v>
      </c>
      <c r="F141" t="s">
        <v>17</v>
      </c>
      <c r="G141" s="25">
        <v>60526</v>
      </c>
      <c r="H141" s="26" t="s">
        <v>472</v>
      </c>
      <c r="I141" s="1" t="s">
        <v>69</v>
      </c>
      <c r="J141" s="31">
        <v>2.99</v>
      </c>
      <c r="K141" s="31">
        <v>2.093</v>
      </c>
      <c r="L141" s="31">
        <v>0</v>
      </c>
      <c r="M141" s="28">
        <f t="shared" si="10"/>
        <v>0</v>
      </c>
      <c r="N141" s="28">
        <f t="shared" si="11"/>
        <v>2.99</v>
      </c>
      <c r="P141" s="1" t="str">
        <f t="shared" si="12"/>
        <v/>
      </c>
      <c r="Q141" s="1" t="str">
        <f t="shared" si="13"/>
        <v/>
      </c>
      <c r="R141" t="str">
        <f t="shared" si="14"/>
        <v/>
      </c>
    </row>
    <row r="142" spans="1:18" x14ac:dyDescent="0.25">
      <c r="A142" s="1">
        <v>7367</v>
      </c>
      <c r="B142" s="16">
        <v>41185.841886574075</v>
      </c>
      <c r="C142" s="2">
        <v>9781466829848</v>
      </c>
      <c r="D142" t="s">
        <v>99</v>
      </c>
      <c r="F142" t="s">
        <v>17</v>
      </c>
      <c r="G142" s="25">
        <v>21045</v>
      </c>
      <c r="H142" s="26" t="s">
        <v>45</v>
      </c>
      <c r="I142" s="1" t="s">
        <v>96</v>
      </c>
      <c r="J142" s="31">
        <v>2.99</v>
      </c>
      <c r="K142" s="31">
        <v>2.093</v>
      </c>
      <c r="L142" s="31">
        <v>0</v>
      </c>
      <c r="M142" s="28">
        <f t="shared" si="10"/>
        <v>0</v>
      </c>
      <c r="N142" s="28">
        <f t="shared" si="11"/>
        <v>2.99</v>
      </c>
      <c r="P142" s="1" t="str">
        <f t="shared" si="12"/>
        <v/>
      </c>
      <c r="Q142" s="1" t="str">
        <f t="shared" si="13"/>
        <v/>
      </c>
      <c r="R142" t="str">
        <f t="shared" si="14"/>
        <v/>
      </c>
    </row>
    <row r="143" spans="1:18" x14ac:dyDescent="0.25">
      <c r="A143" s="1">
        <v>7370</v>
      </c>
      <c r="B143" s="16">
        <v>41185.874490740738</v>
      </c>
      <c r="C143" s="2">
        <v>9781466829848</v>
      </c>
      <c r="D143" t="s">
        <v>99</v>
      </c>
      <c r="F143" t="s">
        <v>17</v>
      </c>
      <c r="G143" s="25">
        <v>60035</v>
      </c>
      <c r="H143" s="26" t="s">
        <v>471</v>
      </c>
      <c r="I143" s="1" t="s">
        <v>69</v>
      </c>
      <c r="J143" s="31">
        <v>2.99</v>
      </c>
      <c r="K143" s="31">
        <v>2.093</v>
      </c>
      <c r="L143" s="31">
        <v>0</v>
      </c>
      <c r="M143" s="28">
        <f t="shared" si="10"/>
        <v>0</v>
      </c>
      <c r="N143" s="28">
        <f t="shared" si="11"/>
        <v>2.99</v>
      </c>
      <c r="P143" s="1" t="str">
        <f t="shared" si="12"/>
        <v/>
      </c>
      <c r="Q143" s="1" t="str">
        <f t="shared" si="13"/>
        <v/>
      </c>
      <c r="R143" t="str">
        <f t="shared" si="14"/>
        <v/>
      </c>
    </row>
    <row r="144" spans="1:18" x14ac:dyDescent="0.25">
      <c r="A144" s="1">
        <v>7372</v>
      </c>
      <c r="B144" s="16">
        <v>41185.883506944447</v>
      </c>
      <c r="C144" s="2">
        <v>9781466829848</v>
      </c>
      <c r="D144" t="s">
        <v>99</v>
      </c>
      <c r="F144" t="s">
        <v>17</v>
      </c>
      <c r="G144" s="25">
        <v>14221</v>
      </c>
      <c r="H144" s="26" t="s">
        <v>188</v>
      </c>
      <c r="I144" s="1" t="s">
        <v>51</v>
      </c>
      <c r="J144" s="31">
        <v>2.99</v>
      </c>
      <c r="K144" s="31">
        <v>2.093</v>
      </c>
      <c r="L144" s="31">
        <v>0</v>
      </c>
      <c r="M144" s="28">
        <f t="shared" si="10"/>
        <v>0</v>
      </c>
      <c r="N144" s="28">
        <f t="shared" si="11"/>
        <v>2.99</v>
      </c>
      <c r="P144" s="1" t="str">
        <f t="shared" si="12"/>
        <v/>
      </c>
      <c r="Q144" s="1" t="str">
        <f t="shared" si="13"/>
        <v/>
      </c>
      <c r="R144" t="str">
        <f t="shared" si="14"/>
        <v/>
      </c>
    </row>
    <row r="145" spans="1:18" x14ac:dyDescent="0.25">
      <c r="A145" s="1">
        <v>7375</v>
      </c>
      <c r="B145" s="16">
        <v>41185.962141203701</v>
      </c>
      <c r="C145" s="2">
        <v>9781466829848</v>
      </c>
      <c r="D145" t="s">
        <v>99</v>
      </c>
      <c r="F145" t="s">
        <v>17</v>
      </c>
      <c r="G145" s="25" t="s">
        <v>589</v>
      </c>
      <c r="H145" s="26" t="s">
        <v>84</v>
      </c>
      <c r="I145" s="1" t="s">
        <v>85</v>
      </c>
      <c r="J145" s="31">
        <v>2.99</v>
      </c>
      <c r="K145" s="31">
        <v>2.093</v>
      </c>
      <c r="L145" s="31">
        <v>0</v>
      </c>
      <c r="M145" s="28">
        <f t="shared" si="10"/>
        <v>0</v>
      </c>
      <c r="N145" s="28">
        <f t="shared" si="11"/>
        <v>2.99</v>
      </c>
      <c r="P145" s="1" t="str">
        <f t="shared" si="12"/>
        <v/>
      </c>
      <c r="Q145" s="1" t="str">
        <f t="shared" si="13"/>
        <v/>
      </c>
      <c r="R145" t="str">
        <f t="shared" si="14"/>
        <v/>
      </c>
    </row>
    <row r="146" spans="1:18" x14ac:dyDescent="0.25">
      <c r="A146" s="1">
        <v>7380</v>
      </c>
      <c r="B146" s="16">
        <v>41186.052534722221</v>
      </c>
      <c r="C146" s="2">
        <v>9781466829848</v>
      </c>
      <c r="D146" t="s">
        <v>99</v>
      </c>
      <c r="F146" t="s">
        <v>17</v>
      </c>
      <c r="G146" s="25" t="s">
        <v>610</v>
      </c>
      <c r="H146" s="26" t="s">
        <v>214</v>
      </c>
      <c r="I146" s="1" t="s">
        <v>60</v>
      </c>
      <c r="J146" s="31">
        <v>2.99</v>
      </c>
      <c r="K146" s="31">
        <v>2.093</v>
      </c>
      <c r="L146" s="31">
        <v>0.21</v>
      </c>
      <c r="M146" s="28">
        <f t="shared" si="10"/>
        <v>2.99</v>
      </c>
      <c r="N146" s="28">
        <f t="shared" si="11"/>
        <v>0</v>
      </c>
      <c r="P146" s="1" t="str">
        <f t="shared" si="12"/>
        <v/>
      </c>
      <c r="Q146" s="1" t="str">
        <f t="shared" si="13"/>
        <v/>
      </c>
      <c r="R146" t="str">
        <f t="shared" si="14"/>
        <v/>
      </c>
    </row>
    <row r="147" spans="1:18" x14ac:dyDescent="0.25">
      <c r="A147" s="1">
        <v>7384</v>
      </c>
      <c r="B147" s="16">
        <v>41186.246666666666</v>
      </c>
      <c r="C147" s="2">
        <v>9781466829848</v>
      </c>
      <c r="D147" t="s">
        <v>99</v>
      </c>
      <c r="F147" t="s">
        <v>17</v>
      </c>
      <c r="G147" s="25">
        <v>97008</v>
      </c>
      <c r="H147" s="26" t="s">
        <v>470</v>
      </c>
      <c r="I147" s="1" t="s">
        <v>124</v>
      </c>
      <c r="J147" s="31">
        <v>2.99</v>
      </c>
      <c r="K147" s="31">
        <v>2.093</v>
      </c>
      <c r="L147" s="31">
        <v>0</v>
      </c>
      <c r="M147" s="28">
        <f t="shared" si="10"/>
        <v>0</v>
      </c>
      <c r="N147" s="28">
        <f t="shared" si="11"/>
        <v>2.99</v>
      </c>
      <c r="P147" s="1" t="str">
        <f t="shared" si="12"/>
        <v/>
      </c>
      <c r="Q147" s="1" t="str">
        <f t="shared" si="13"/>
        <v/>
      </c>
      <c r="R147" t="str">
        <f t="shared" si="14"/>
        <v/>
      </c>
    </row>
    <row r="148" spans="1:18" x14ac:dyDescent="0.25">
      <c r="A148" s="1">
        <v>7387</v>
      </c>
      <c r="B148" s="16">
        <v>41186.313668981478</v>
      </c>
      <c r="C148" s="2">
        <v>9781466829848</v>
      </c>
      <c r="D148" t="s">
        <v>99</v>
      </c>
      <c r="F148" t="s">
        <v>17</v>
      </c>
      <c r="G148" s="25">
        <v>12205</v>
      </c>
      <c r="H148" s="26" t="s">
        <v>134</v>
      </c>
      <c r="I148" s="1" t="s">
        <v>51</v>
      </c>
      <c r="J148" s="31">
        <v>2.99</v>
      </c>
      <c r="K148" s="31">
        <v>2.093</v>
      </c>
      <c r="L148" s="31">
        <v>0</v>
      </c>
      <c r="M148" s="28">
        <f t="shared" si="10"/>
        <v>0</v>
      </c>
      <c r="N148" s="28">
        <f t="shared" si="11"/>
        <v>2.99</v>
      </c>
      <c r="P148" s="1" t="str">
        <f t="shared" si="12"/>
        <v/>
      </c>
      <c r="Q148" s="1" t="str">
        <f t="shared" si="13"/>
        <v/>
      </c>
      <c r="R148" t="str">
        <f t="shared" si="14"/>
        <v/>
      </c>
    </row>
    <row r="149" spans="1:18" x14ac:dyDescent="0.25">
      <c r="A149" s="1">
        <v>7389</v>
      </c>
      <c r="B149" s="16">
        <v>41186.318622685183</v>
      </c>
      <c r="C149" s="2">
        <v>9781466829848</v>
      </c>
      <c r="D149" t="s">
        <v>99</v>
      </c>
      <c r="F149" t="s">
        <v>17</v>
      </c>
      <c r="G149" s="25" t="s">
        <v>609</v>
      </c>
      <c r="H149" s="26" t="s">
        <v>181</v>
      </c>
      <c r="I149" s="1" t="s">
        <v>60</v>
      </c>
      <c r="J149" s="31">
        <v>2.99</v>
      </c>
      <c r="K149" s="31">
        <v>2.093</v>
      </c>
      <c r="L149" s="31">
        <v>0.21</v>
      </c>
      <c r="M149" s="28">
        <f t="shared" si="10"/>
        <v>2.99</v>
      </c>
      <c r="N149" s="28">
        <f t="shared" si="11"/>
        <v>0</v>
      </c>
      <c r="P149" s="1" t="str">
        <f t="shared" si="12"/>
        <v/>
      </c>
      <c r="Q149" s="1" t="str">
        <f t="shared" si="13"/>
        <v/>
      </c>
      <c r="R149" t="str">
        <f t="shared" si="14"/>
        <v/>
      </c>
    </row>
    <row r="150" spans="1:18" x14ac:dyDescent="0.25">
      <c r="A150" s="1">
        <v>7390</v>
      </c>
      <c r="B150" s="16">
        <v>41186.35628472222</v>
      </c>
      <c r="C150" s="2">
        <v>9781466829848</v>
      </c>
      <c r="D150" t="s">
        <v>99</v>
      </c>
      <c r="F150" t="s">
        <v>17</v>
      </c>
      <c r="G150" s="25">
        <v>37206</v>
      </c>
      <c r="H150" s="26" t="s">
        <v>150</v>
      </c>
      <c r="I150" s="1" t="s">
        <v>116</v>
      </c>
      <c r="J150" s="31">
        <v>2.99</v>
      </c>
      <c r="K150" s="31">
        <v>2.093</v>
      </c>
      <c r="L150" s="31">
        <v>0.28000000000000003</v>
      </c>
      <c r="M150" s="28">
        <f t="shared" si="10"/>
        <v>2.99</v>
      </c>
      <c r="N150" s="28">
        <f t="shared" si="11"/>
        <v>0</v>
      </c>
      <c r="P150" s="1" t="str">
        <f t="shared" si="12"/>
        <v/>
      </c>
      <c r="Q150" s="1" t="str">
        <f t="shared" si="13"/>
        <v/>
      </c>
      <c r="R150" t="str">
        <f t="shared" si="14"/>
        <v/>
      </c>
    </row>
    <row r="151" spans="1:18" x14ac:dyDescent="0.25">
      <c r="A151" s="1">
        <v>7391</v>
      </c>
      <c r="B151" s="16">
        <v>41186.374675925923</v>
      </c>
      <c r="C151" s="2">
        <v>9781466829848</v>
      </c>
      <c r="D151" t="s">
        <v>99</v>
      </c>
      <c r="F151" t="s">
        <v>17</v>
      </c>
      <c r="G151" s="25">
        <v>98597</v>
      </c>
      <c r="H151" s="26" t="s">
        <v>468</v>
      </c>
      <c r="I151" s="1" t="s">
        <v>52</v>
      </c>
      <c r="J151" s="31">
        <v>2.99</v>
      </c>
      <c r="K151" s="31">
        <v>2.093</v>
      </c>
      <c r="L151" s="31">
        <v>0.28000000000000003</v>
      </c>
      <c r="M151" s="28">
        <f t="shared" si="10"/>
        <v>2.99</v>
      </c>
      <c r="N151" s="28">
        <f t="shared" si="11"/>
        <v>0</v>
      </c>
      <c r="P151" s="1" t="str">
        <f t="shared" si="12"/>
        <v/>
      </c>
      <c r="Q151" s="1" t="str">
        <f t="shared" si="13"/>
        <v/>
      </c>
      <c r="R151" t="str">
        <f t="shared" si="14"/>
        <v/>
      </c>
    </row>
    <row r="152" spans="1:18" x14ac:dyDescent="0.25">
      <c r="A152" s="1">
        <v>7394</v>
      </c>
      <c r="B152" s="16">
        <v>41186.424050925925</v>
      </c>
      <c r="C152" s="2">
        <v>9781466829848</v>
      </c>
      <c r="D152" t="s">
        <v>99</v>
      </c>
      <c r="F152" t="s">
        <v>17</v>
      </c>
      <c r="G152" s="25">
        <v>91791</v>
      </c>
      <c r="H152" s="26" t="s">
        <v>467</v>
      </c>
      <c r="I152" s="1" t="s">
        <v>41</v>
      </c>
      <c r="J152" s="31">
        <v>2.99</v>
      </c>
      <c r="K152" s="31">
        <v>2.093</v>
      </c>
      <c r="L152" s="31">
        <v>0</v>
      </c>
      <c r="M152" s="28">
        <f t="shared" si="10"/>
        <v>0</v>
      </c>
      <c r="N152" s="28">
        <f t="shared" si="11"/>
        <v>2.99</v>
      </c>
      <c r="P152" s="1" t="str">
        <f t="shared" si="12"/>
        <v/>
      </c>
      <c r="Q152" s="1" t="str">
        <f t="shared" si="13"/>
        <v/>
      </c>
      <c r="R152" t="str">
        <f t="shared" si="14"/>
        <v/>
      </c>
    </row>
    <row r="153" spans="1:18" x14ac:dyDescent="0.25">
      <c r="A153" s="1">
        <v>7403</v>
      </c>
      <c r="B153" s="16">
        <v>41186.48641203704</v>
      </c>
      <c r="C153" s="2">
        <v>9781466829848</v>
      </c>
      <c r="D153" t="s">
        <v>99</v>
      </c>
      <c r="F153" t="s">
        <v>17</v>
      </c>
      <c r="G153" s="25">
        <v>48228</v>
      </c>
      <c r="H153" s="26" t="s">
        <v>189</v>
      </c>
      <c r="I153" s="1" t="s">
        <v>76</v>
      </c>
      <c r="J153" s="31">
        <v>2.99</v>
      </c>
      <c r="K153" s="31">
        <v>2.093</v>
      </c>
      <c r="L153" s="31">
        <v>0</v>
      </c>
      <c r="M153" s="28">
        <f t="shared" si="10"/>
        <v>0</v>
      </c>
      <c r="N153" s="28">
        <f t="shared" si="11"/>
        <v>2.99</v>
      </c>
      <c r="P153" s="1" t="str">
        <f t="shared" si="12"/>
        <v/>
      </c>
      <c r="Q153" s="1" t="str">
        <f t="shared" si="13"/>
        <v/>
      </c>
      <c r="R153" t="str">
        <f t="shared" si="14"/>
        <v/>
      </c>
    </row>
    <row r="154" spans="1:18" x14ac:dyDescent="0.25">
      <c r="A154" s="1">
        <v>7404</v>
      </c>
      <c r="B154" s="16">
        <v>41186.491064814814</v>
      </c>
      <c r="C154" s="2">
        <v>9781466829848</v>
      </c>
      <c r="D154" t="s">
        <v>99</v>
      </c>
      <c r="F154" t="s">
        <v>17</v>
      </c>
      <c r="G154" s="25">
        <v>77375</v>
      </c>
      <c r="H154" s="26" t="s">
        <v>195</v>
      </c>
      <c r="I154" s="1" t="s">
        <v>44</v>
      </c>
      <c r="J154" s="31">
        <v>2.99</v>
      </c>
      <c r="K154" s="31">
        <v>2.093</v>
      </c>
      <c r="L154" s="31">
        <v>0.25</v>
      </c>
      <c r="M154" s="28">
        <f t="shared" si="10"/>
        <v>2.99</v>
      </c>
      <c r="N154" s="28">
        <f t="shared" si="11"/>
        <v>0</v>
      </c>
      <c r="P154" s="1" t="str">
        <f t="shared" si="12"/>
        <v/>
      </c>
      <c r="Q154" s="1" t="str">
        <f t="shared" si="13"/>
        <v/>
      </c>
      <c r="R154" t="str">
        <f t="shared" si="14"/>
        <v/>
      </c>
    </row>
    <row r="155" spans="1:18" x14ac:dyDescent="0.25">
      <c r="A155" s="1">
        <v>7407</v>
      </c>
      <c r="B155" s="16">
        <v>41186.529918981483</v>
      </c>
      <c r="C155" s="2">
        <v>9781466829848</v>
      </c>
      <c r="D155" t="s">
        <v>99</v>
      </c>
      <c r="F155" t="s">
        <v>17</v>
      </c>
      <c r="G155" s="25">
        <v>27604</v>
      </c>
      <c r="H155" s="26" t="s">
        <v>65</v>
      </c>
      <c r="I155" s="1" t="s">
        <v>66</v>
      </c>
      <c r="J155" s="31">
        <v>2.99</v>
      </c>
      <c r="K155" s="31">
        <v>2.093</v>
      </c>
      <c r="L155" s="31">
        <v>0.2</v>
      </c>
      <c r="M155" s="28">
        <f t="shared" si="10"/>
        <v>2.99</v>
      </c>
      <c r="N155" s="28">
        <f t="shared" si="11"/>
        <v>0</v>
      </c>
      <c r="P155" s="1" t="str">
        <f t="shared" si="12"/>
        <v/>
      </c>
      <c r="Q155" s="1" t="str">
        <f t="shared" si="13"/>
        <v/>
      </c>
      <c r="R155" t="str">
        <f t="shared" si="14"/>
        <v/>
      </c>
    </row>
    <row r="156" spans="1:18" x14ac:dyDescent="0.25">
      <c r="A156" s="1">
        <v>7411</v>
      </c>
      <c r="B156" s="16">
        <v>41186.562256944446</v>
      </c>
      <c r="C156" s="2">
        <v>9781466829848</v>
      </c>
      <c r="D156" t="s">
        <v>99</v>
      </c>
      <c r="F156" t="s">
        <v>17</v>
      </c>
      <c r="G156" s="25">
        <v>47885</v>
      </c>
      <c r="H156" s="26" t="s">
        <v>466</v>
      </c>
      <c r="I156" s="1" t="s">
        <v>105</v>
      </c>
      <c r="J156" s="31">
        <v>2.99</v>
      </c>
      <c r="K156" s="31">
        <v>2.093</v>
      </c>
      <c r="L156" s="31">
        <v>0.21</v>
      </c>
      <c r="M156" s="28">
        <f t="shared" si="10"/>
        <v>2.99</v>
      </c>
      <c r="N156" s="28">
        <f t="shared" si="11"/>
        <v>0</v>
      </c>
      <c r="P156" s="1" t="str">
        <f t="shared" si="12"/>
        <v/>
      </c>
      <c r="Q156" s="1" t="str">
        <f t="shared" si="13"/>
        <v/>
      </c>
      <c r="R156" t="str">
        <f t="shared" si="14"/>
        <v/>
      </c>
    </row>
    <row r="157" spans="1:18" x14ac:dyDescent="0.25">
      <c r="A157" s="1">
        <v>7413</v>
      </c>
      <c r="B157" s="16">
        <v>41186.581030092595</v>
      </c>
      <c r="C157" s="2">
        <v>9781466829848</v>
      </c>
      <c r="D157" t="s">
        <v>99</v>
      </c>
      <c r="F157" t="s">
        <v>17</v>
      </c>
      <c r="G157" s="25">
        <v>77449</v>
      </c>
      <c r="H157" s="26" t="s">
        <v>233</v>
      </c>
      <c r="I157" s="1" t="s">
        <v>44</v>
      </c>
      <c r="J157" s="31">
        <v>2.99</v>
      </c>
      <c r="K157" s="31">
        <v>2.093</v>
      </c>
      <c r="L157" s="31">
        <v>0.25</v>
      </c>
      <c r="M157" s="28">
        <f t="shared" si="10"/>
        <v>2.99</v>
      </c>
      <c r="N157" s="28">
        <f t="shared" si="11"/>
        <v>0</v>
      </c>
      <c r="P157" s="1" t="str">
        <f t="shared" si="12"/>
        <v/>
      </c>
      <c r="Q157" s="1" t="str">
        <f t="shared" si="13"/>
        <v/>
      </c>
      <c r="R157" t="str">
        <f t="shared" si="14"/>
        <v/>
      </c>
    </row>
    <row r="158" spans="1:18" x14ac:dyDescent="0.25">
      <c r="A158" s="1">
        <v>7416</v>
      </c>
      <c r="B158" s="16">
        <v>41186.591550925928</v>
      </c>
      <c r="C158" s="2">
        <v>9781466829848</v>
      </c>
      <c r="D158" t="s">
        <v>99</v>
      </c>
      <c r="F158" t="s">
        <v>17</v>
      </c>
      <c r="G158" s="25">
        <v>38668</v>
      </c>
      <c r="H158" s="26" t="s">
        <v>465</v>
      </c>
      <c r="I158" s="1" t="s">
        <v>131</v>
      </c>
      <c r="J158" s="31">
        <v>2.99</v>
      </c>
      <c r="K158" s="31">
        <v>2.093</v>
      </c>
      <c r="L158" s="31">
        <v>0.21</v>
      </c>
      <c r="M158" s="28">
        <f t="shared" si="10"/>
        <v>2.99</v>
      </c>
      <c r="N158" s="28">
        <f t="shared" si="11"/>
        <v>0</v>
      </c>
      <c r="P158" s="1" t="str">
        <f t="shared" si="12"/>
        <v/>
      </c>
      <c r="Q158" s="1" t="str">
        <f t="shared" si="13"/>
        <v/>
      </c>
      <c r="R158" t="str">
        <f t="shared" si="14"/>
        <v/>
      </c>
    </row>
    <row r="159" spans="1:18" x14ac:dyDescent="0.25">
      <c r="A159" s="1">
        <v>7419</v>
      </c>
      <c r="B159" s="16">
        <v>41186.607685185183</v>
      </c>
      <c r="C159" s="2">
        <v>9781466829848</v>
      </c>
      <c r="D159" t="s">
        <v>99</v>
      </c>
      <c r="F159" t="s">
        <v>17</v>
      </c>
      <c r="G159" s="25">
        <v>85138</v>
      </c>
      <c r="H159" s="26" t="s">
        <v>464</v>
      </c>
      <c r="I159" s="1" t="s">
        <v>49</v>
      </c>
      <c r="J159" s="31">
        <v>2.99</v>
      </c>
      <c r="K159" s="31">
        <v>2.093</v>
      </c>
      <c r="L159" s="31">
        <v>0.28000000000000003</v>
      </c>
      <c r="M159" s="28">
        <f t="shared" si="10"/>
        <v>2.99</v>
      </c>
      <c r="N159" s="28">
        <f t="shared" si="11"/>
        <v>0</v>
      </c>
      <c r="P159" s="1" t="str">
        <f t="shared" si="12"/>
        <v/>
      </c>
      <c r="Q159" s="1" t="str">
        <f t="shared" si="13"/>
        <v/>
      </c>
      <c r="R159" t="str">
        <f t="shared" si="14"/>
        <v/>
      </c>
    </row>
    <row r="160" spans="1:18" x14ac:dyDescent="0.25">
      <c r="A160" s="1">
        <v>7422</v>
      </c>
      <c r="B160" s="16">
        <v>41186.670960648145</v>
      </c>
      <c r="C160" s="2">
        <v>9781466829848</v>
      </c>
      <c r="D160" t="s">
        <v>99</v>
      </c>
      <c r="F160" t="s">
        <v>17</v>
      </c>
      <c r="G160" s="25">
        <v>86304</v>
      </c>
      <c r="H160" s="26" t="s">
        <v>463</v>
      </c>
      <c r="I160" s="1" t="s">
        <v>49</v>
      </c>
      <c r="J160" s="31">
        <v>2.99</v>
      </c>
      <c r="K160" s="31">
        <v>2.093</v>
      </c>
      <c r="L160" s="31">
        <v>0.28000000000000003</v>
      </c>
      <c r="M160" s="28">
        <f t="shared" si="10"/>
        <v>2.99</v>
      </c>
      <c r="N160" s="28">
        <f t="shared" si="11"/>
        <v>0</v>
      </c>
      <c r="O160" s="19"/>
      <c r="P160" s="1" t="str">
        <f t="shared" si="12"/>
        <v/>
      </c>
      <c r="Q160" s="1" t="str">
        <f t="shared" si="13"/>
        <v/>
      </c>
      <c r="R160" t="str">
        <f t="shared" si="14"/>
        <v/>
      </c>
    </row>
    <row r="161" spans="1:18" x14ac:dyDescent="0.25">
      <c r="A161" s="1">
        <v>7425</v>
      </c>
      <c r="B161" s="16">
        <v>41186.714039351849</v>
      </c>
      <c r="C161" s="2">
        <v>9781466829848</v>
      </c>
      <c r="D161" t="s">
        <v>99</v>
      </c>
      <c r="F161" t="s">
        <v>17</v>
      </c>
      <c r="G161" s="25">
        <v>80620</v>
      </c>
      <c r="H161" s="26" t="s">
        <v>462</v>
      </c>
      <c r="I161" s="1" t="s">
        <v>53</v>
      </c>
      <c r="J161" s="31">
        <v>2.99</v>
      </c>
      <c r="K161" s="31">
        <v>2.093</v>
      </c>
      <c r="L161" s="31">
        <v>0.12</v>
      </c>
      <c r="M161" s="28">
        <f t="shared" si="10"/>
        <v>2.99</v>
      </c>
      <c r="N161" s="28">
        <f t="shared" si="11"/>
        <v>0</v>
      </c>
      <c r="P161" s="1" t="str">
        <f t="shared" si="12"/>
        <v/>
      </c>
      <c r="Q161" s="1" t="str">
        <f t="shared" si="13"/>
        <v/>
      </c>
      <c r="R161" t="str">
        <f t="shared" si="14"/>
        <v/>
      </c>
    </row>
    <row r="162" spans="1:18" x14ac:dyDescent="0.25">
      <c r="A162" s="1">
        <v>7428</v>
      </c>
      <c r="B162" s="16">
        <v>41194.2968287037</v>
      </c>
      <c r="C162" s="2">
        <v>9781466829848</v>
      </c>
      <c r="D162" t="s">
        <v>99</v>
      </c>
      <c r="F162" t="s">
        <v>17</v>
      </c>
      <c r="H162" s="26"/>
      <c r="I162" s="1" t="s">
        <v>41</v>
      </c>
      <c r="J162" s="31">
        <v>2.99</v>
      </c>
      <c r="K162" s="31">
        <v>2.093</v>
      </c>
      <c r="L162" s="31">
        <v>0</v>
      </c>
      <c r="M162" s="28">
        <f t="shared" si="10"/>
        <v>0</v>
      </c>
      <c r="N162" s="28">
        <f t="shared" si="11"/>
        <v>2.99</v>
      </c>
      <c r="P162" s="1" t="str">
        <f t="shared" si="12"/>
        <v>Invalid Zip</v>
      </c>
      <c r="Q162" s="1" t="str">
        <f t="shared" si="13"/>
        <v/>
      </c>
      <c r="R162" t="str">
        <f t="shared" si="14"/>
        <v>Questionable</v>
      </c>
    </row>
    <row r="163" spans="1:18" x14ac:dyDescent="0.25">
      <c r="A163" s="1">
        <v>7430</v>
      </c>
      <c r="B163" s="16">
        <v>41186.727777777778</v>
      </c>
      <c r="C163" s="2">
        <v>9781466829848</v>
      </c>
      <c r="D163" t="s">
        <v>99</v>
      </c>
      <c r="F163" t="s">
        <v>17</v>
      </c>
      <c r="G163" s="25">
        <v>21244</v>
      </c>
      <c r="H163" s="26" t="s">
        <v>461</v>
      </c>
      <c r="I163" s="1" t="s">
        <v>96</v>
      </c>
      <c r="J163" s="31">
        <v>2.99</v>
      </c>
      <c r="K163" s="31">
        <v>2.093</v>
      </c>
      <c r="L163" s="31">
        <v>0</v>
      </c>
      <c r="M163" s="28">
        <f t="shared" si="10"/>
        <v>0</v>
      </c>
      <c r="N163" s="28">
        <f t="shared" si="11"/>
        <v>2.99</v>
      </c>
      <c r="P163" s="1" t="str">
        <f t="shared" si="12"/>
        <v/>
      </c>
      <c r="Q163" s="1" t="str">
        <f t="shared" si="13"/>
        <v/>
      </c>
      <c r="R163" t="str">
        <f t="shared" si="14"/>
        <v/>
      </c>
    </row>
    <row r="164" spans="1:18" x14ac:dyDescent="0.25">
      <c r="A164" s="1">
        <v>7434</v>
      </c>
      <c r="B164" s="16">
        <v>41186.75409722222</v>
      </c>
      <c r="C164" s="2">
        <v>9781466829848</v>
      </c>
      <c r="D164" t="s">
        <v>99</v>
      </c>
      <c r="F164" t="s">
        <v>17</v>
      </c>
      <c r="G164" s="25">
        <v>34773</v>
      </c>
      <c r="H164" s="26" t="s">
        <v>460</v>
      </c>
      <c r="I164" s="1" t="s">
        <v>57</v>
      </c>
      <c r="J164" s="31">
        <v>2.99</v>
      </c>
      <c r="K164" s="31">
        <v>2.093</v>
      </c>
      <c r="L164" s="31">
        <v>0</v>
      </c>
      <c r="M164" s="28">
        <f t="shared" si="10"/>
        <v>0</v>
      </c>
      <c r="N164" s="28">
        <f t="shared" si="11"/>
        <v>2.99</v>
      </c>
      <c r="P164" s="1" t="str">
        <f t="shared" si="12"/>
        <v/>
      </c>
      <c r="Q164" s="1" t="str">
        <f t="shared" si="13"/>
        <v/>
      </c>
      <c r="R164" t="str">
        <f t="shared" si="14"/>
        <v/>
      </c>
    </row>
    <row r="165" spans="1:18" x14ac:dyDescent="0.25">
      <c r="A165" s="1">
        <v>7435</v>
      </c>
      <c r="B165" s="16">
        <v>41186.766006944446</v>
      </c>
      <c r="C165" s="2">
        <v>9781466829848</v>
      </c>
      <c r="D165" t="s">
        <v>99</v>
      </c>
      <c r="F165" t="s">
        <v>17</v>
      </c>
      <c r="G165" s="25" t="s">
        <v>607</v>
      </c>
      <c r="H165" s="26" t="s">
        <v>459</v>
      </c>
      <c r="I165" s="1" t="s">
        <v>125</v>
      </c>
      <c r="J165" s="31">
        <v>2.99</v>
      </c>
      <c r="K165" s="31">
        <v>2.093</v>
      </c>
      <c r="L165" s="31">
        <v>0.03</v>
      </c>
      <c r="M165" s="28">
        <f t="shared" si="10"/>
        <v>2.99</v>
      </c>
      <c r="N165" s="28">
        <f t="shared" si="11"/>
        <v>0</v>
      </c>
      <c r="P165" s="1" t="str">
        <f t="shared" si="12"/>
        <v/>
      </c>
      <c r="Q165" s="1" t="str">
        <f t="shared" si="13"/>
        <v/>
      </c>
      <c r="R165" t="str">
        <f t="shared" si="14"/>
        <v/>
      </c>
    </row>
    <row r="166" spans="1:18" x14ac:dyDescent="0.25">
      <c r="A166" s="1">
        <v>7436</v>
      </c>
      <c r="B166" s="16">
        <v>41186.768460648149</v>
      </c>
      <c r="C166" s="2">
        <v>9781466829848</v>
      </c>
      <c r="D166" t="s">
        <v>99</v>
      </c>
      <c r="F166" t="s">
        <v>17</v>
      </c>
      <c r="G166" s="25">
        <v>98370</v>
      </c>
      <c r="H166" s="26" t="s">
        <v>458</v>
      </c>
      <c r="I166" s="1" t="s">
        <v>52</v>
      </c>
      <c r="J166" s="31">
        <v>2.99</v>
      </c>
      <c r="K166" s="31">
        <v>2.093</v>
      </c>
      <c r="L166" s="31">
        <v>0.28000000000000003</v>
      </c>
      <c r="M166" s="28">
        <f t="shared" si="10"/>
        <v>2.99</v>
      </c>
      <c r="N166" s="28">
        <f t="shared" si="11"/>
        <v>0</v>
      </c>
      <c r="P166" s="1" t="str">
        <f t="shared" si="12"/>
        <v/>
      </c>
      <c r="Q166" s="1" t="str">
        <f t="shared" si="13"/>
        <v/>
      </c>
      <c r="R166" t="str">
        <f t="shared" si="14"/>
        <v/>
      </c>
    </row>
    <row r="167" spans="1:18" x14ac:dyDescent="0.25">
      <c r="A167" s="1">
        <v>7442</v>
      </c>
      <c r="B167" s="16">
        <v>41186.869456018518</v>
      </c>
      <c r="C167" s="2">
        <v>9781466829848</v>
      </c>
      <c r="D167" t="s">
        <v>99</v>
      </c>
      <c r="F167" t="s">
        <v>17</v>
      </c>
      <c r="G167" s="25">
        <v>77064</v>
      </c>
      <c r="H167" s="26" t="s">
        <v>127</v>
      </c>
      <c r="I167" s="1" t="s">
        <v>44</v>
      </c>
      <c r="J167" s="31">
        <v>2.99</v>
      </c>
      <c r="K167" s="31">
        <v>2.093</v>
      </c>
      <c r="L167" s="31">
        <v>0.25</v>
      </c>
      <c r="M167" s="28">
        <f t="shared" si="10"/>
        <v>2.99</v>
      </c>
      <c r="N167" s="28">
        <f t="shared" si="11"/>
        <v>0</v>
      </c>
      <c r="P167" s="1" t="str">
        <f t="shared" si="12"/>
        <v/>
      </c>
      <c r="Q167" s="1" t="str">
        <f t="shared" si="13"/>
        <v/>
      </c>
      <c r="R167" t="str">
        <f t="shared" si="14"/>
        <v/>
      </c>
    </row>
    <row r="168" spans="1:18" x14ac:dyDescent="0.25">
      <c r="A168" s="1">
        <v>7445</v>
      </c>
      <c r="B168" s="16">
        <v>41186.888159722221</v>
      </c>
      <c r="C168" s="2">
        <v>9781466829848</v>
      </c>
      <c r="D168" t="s">
        <v>99</v>
      </c>
      <c r="F168" t="s">
        <v>17</v>
      </c>
      <c r="G168" s="25">
        <v>10024</v>
      </c>
      <c r="H168" s="26" t="s">
        <v>50</v>
      </c>
      <c r="I168" s="1" t="s">
        <v>51</v>
      </c>
      <c r="J168" s="31">
        <v>2.99</v>
      </c>
      <c r="K168" s="31">
        <v>2.093</v>
      </c>
      <c r="L168" s="31">
        <v>0</v>
      </c>
      <c r="M168" s="28">
        <f t="shared" si="10"/>
        <v>0</v>
      </c>
      <c r="N168" s="28">
        <f t="shared" si="11"/>
        <v>2.99</v>
      </c>
      <c r="P168" s="1" t="str">
        <f t="shared" si="12"/>
        <v/>
      </c>
      <c r="Q168" s="1" t="str">
        <f t="shared" si="13"/>
        <v/>
      </c>
      <c r="R168" t="str">
        <f t="shared" si="14"/>
        <v/>
      </c>
    </row>
    <row r="169" spans="1:18" x14ac:dyDescent="0.25">
      <c r="A169" s="1">
        <v>7446</v>
      </c>
      <c r="B169" s="16">
        <v>41186.890115740738</v>
      </c>
      <c r="C169" s="2">
        <v>9781466829848</v>
      </c>
      <c r="D169" t="s">
        <v>99</v>
      </c>
      <c r="F169" t="s">
        <v>17</v>
      </c>
      <c r="G169" s="25">
        <v>58104</v>
      </c>
      <c r="H169" s="26" t="s">
        <v>457</v>
      </c>
      <c r="I169" s="1" t="s">
        <v>216</v>
      </c>
      <c r="J169" s="31">
        <v>2.99</v>
      </c>
      <c r="K169" s="31">
        <v>2.093</v>
      </c>
      <c r="L169" s="31">
        <v>0</v>
      </c>
      <c r="M169" s="28">
        <f t="shared" si="10"/>
        <v>0</v>
      </c>
      <c r="N169" s="28">
        <f t="shared" si="11"/>
        <v>2.99</v>
      </c>
      <c r="P169" s="1" t="str">
        <f t="shared" si="12"/>
        <v/>
      </c>
      <c r="Q169" s="1" t="str">
        <f t="shared" si="13"/>
        <v/>
      </c>
      <c r="R169" t="str">
        <f t="shared" si="14"/>
        <v/>
      </c>
    </row>
    <row r="170" spans="1:18" x14ac:dyDescent="0.25">
      <c r="A170" s="1">
        <v>7447</v>
      </c>
      <c r="B170" s="16">
        <v>41186.949212962965</v>
      </c>
      <c r="C170" s="2">
        <v>9781466829848</v>
      </c>
      <c r="D170" t="s">
        <v>99</v>
      </c>
      <c r="F170" t="s">
        <v>17</v>
      </c>
      <c r="G170" s="25">
        <v>78741</v>
      </c>
      <c r="H170" s="26" t="s">
        <v>139</v>
      </c>
      <c r="I170" s="1" t="s">
        <v>44</v>
      </c>
      <c r="J170" s="31">
        <v>2.99</v>
      </c>
      <c r="K170" s="31">
        <v>2.093</v>
      </c>
      <c r="L170" s="31">
        <v>0.25</v>
      </c>
      <c r="M170" s="28">
        <f t="shared" si="10"/>
        <v>2.99</v>
      </c>
      <c r="N170" s="28">
        <f t="shared" si="11"/>
        <v>0</v>
      </c>
      <c r="P170" s="1" t="str">
        <f t="shared" si="12"/>
        <v/>
      </c>
      <c r="Q170" s="1" t="str">
        <f t="shared" si="13"/>
        <v/>
      </c>
      <c r="R170" t="str">
        <f t="shared" si="14"/>
        <v/>
      </c>
    </row>
    <row r="171" spans="1:18" x14ac:dyDescent="0.25">
      <c r="A171" s="1">
        <v>7458</v>
      </c>
      <c r="B171" s="16">
        <v>41187.371342592596</v>
      </c>
      <c r="C171" s="2">
        <v>9781466829848</v>
      </c>
      <c r="D171" t="s">
        <v>99</v>
      </c>
      <c r="F171" t="s">
        <v>17</v>
      </c>
      <c r="G171" s="25">
        <v>27713</v>
      </c>
      <c r="H171" s="26" t="s">
        <v>456</v>
      </c>
      <c r="I171" s="1" t="s">
        <v>66</v>
      </c>
      <c r="J171" s="31">
        <v>2.99</v>
      </c>
      <c r="K171" s="31">
        <v>2.093</v>
      </c>
      <c r="L171" s="31">
        <v>0.2</v>
      </c>
      <c r="M171" s="28">
        <f t="shared" si="10"/>
        <v>2.99</v>
      </c>
      <c r="N171" s="28">
        <f t="shared" si="11"/>
        <v>0</v>
      </c>
      <c r="P171" s="1" t="str">
        <f t="shared" si="12"/>
        <v/>
      </c>
      <c r="Q171" s="1" t="str">
        <f t="shared" si="13"/>
        <v/>
      </c>
      <c r="R171" t="str">
        <f t="shared" si="14"/>
        <v/>
      </c>
    </row>
    <row r="172" spans="1:18" x14ac:dyDescent="0.25">
      <c r="A172" s="1">
        <v>7461</v>
      </c>
      <c r="B172" s="16">
        <v>41187.401250000003</v>
      </c>
      <c r="C172" s="2">
        <v>9781466829848</v>
      </c>
      <c r="D172" t="s">
        <v>99</v>
      </c>
      <c r="F172" t="s">
        <v>17</v>
      </c>
      <c r="G172" s="25">
        <v>49423</v>
      </c>
      <c r="H172" s="26" t="s">
        <v>222</v>
      </c>
      <c r="I172" s="1" t="s">
        <v>76</v>
      </c>
      <c r="J172" s="31">
        <v>2.99</v>
      </c>
      <c r="K172" s="31">
        <v>2.093</v>
      </c>
      <c r="L172" s="31">
        <v>0</v>
      </c>
      <c r="M172" s="28">
        <f t="shared" si="10"/>
        <v>0</v>
      </c>
      <c r="N172" s="28">
        <f t="shared" si="11"/>
        <v>2.99</v>
      </c>
      <c r="P172" s="1" t="str">
        <f t="shared" si="12"/>
        <v/>
      </c>
      <c r="Q172" s="1" t="str">
        <f t="shared" si="13"/>
        <v/>
      </c>
      <c r="R172" t="str">
        <f t="shared" si="14"/>
        <v/>
      </c>
    </row>
    <row r="173" spans="1:18" x14ac:dyDescent="0.25">
      <c r="A173" s="1">
        <v>7466</v>
      </c>
      <c r="B173" s="16">
        <v>41187.473113425927</v>
      </c>
      <c r="C173" s="2">
        <v>9781466829848</v>
      </c>
      <c r="D173" t="s">
        <v>99</v>
      </c>
      <c r="F173" t="s">
        <v>17</v>
      </c>
      <c r="G173" s="25">
        <v>14602</v>
      </c>
      <c r="H173" s="26" t="s">
        <v>163</v>
      </c>
      <c r="I173" s="1" t="s">
        <v>51</v>
      </c>
      <c r="J173" s="31">
        <v>2.99</v>
      </c>
      <c r="K173" s="31">
        <v>2.093</v>
      </c>
      <c r="L173" s="31">
        <v>0</v>
      </c>
      <c r="M173" s="28">
        <f t="shared" si="10"/>
        <v>0</v>
      </c>
      <c r="N173" s="28">
        <f t="shared" si="11"/>
        <v>2.99</v>
      </c>
      <c r="P173" s="1" t="str">
        <f t="shared" si="12"/>
        <v/>
      </c>
      <c r="Q173" s="1" t="str">
        <f t="shared" si="13"/>
        <v/>
      </c>
      <c r="R173" t="str">
        <f t="shared" si="14"/>
        <v/>
      </c>
    </row>
    <row r="174" spans="1:18" x14ac:dyDescent="0.25">
      <c r="A174" s="1">
        <v>7469</v>
      </c>
      <c r="B174" s="16">
        <v>41187.490370370368</v>
      </c>
      <c r="C174" s="2">
        <v>9781466829848</v>
      </c>
      <c r="D174" t="s">
        <v>99</v>
      </c>
      <c r="F174" t="s">
        <v>17</v>
      </c>
      <c r="G174" s="25">
        <v>94618</v>
      </c>
      <c r="H174" s="26" t="s">
        <v>455</v>
      </c>
      <c r="I174" s="1" t="s">
        <v>41</v>
      </c>
      <c r="J174" s="31">
        <v>2.99</v>
      </c>
      <c r="K174" s="31">
        <v>2.093</v>
      </c>
      <c r="L174" s="31">
        <v>0</v>
      </c>
      <c r="M174" s="28">
        <f t="shared" si="10"/>
        <v>0</v>
      </c>
      <c r="N174" s="28">
        <f t="shared" si="11"/>
        <v>2.99</v>
      </c>
      <c r="P174" s="1" t="str">
        <f t="shared" si="12"/>
        <v/>
      </c>
      <c r="Q174" s="1" t="str">
        <f t="shared" si="13"/>
        <v/>
      </c>
      <c r="R174" t="str">
        <f t="shared" si="14"/>
        <v/>
      </c>
    </row>
    <row r="175" spans="1:18" x14ac:dyDescent="0.25">
      <c r="A175" s="1">
        <v>7478</v>
      </c>
      <c r="B175" s="16">
        <v>41187.576412037037</v>
      </c>
      <c r="C175" s="2">
        <v>9781466829848</v>
      </c>
      <c r="D175" t="s">
        <v>99</v>
      </c>
      <c r="F175" t="s">
        <v>17</v>
      </c>
      <c r="G175" s="25">
        <v>97504</v>
      </c>
      <c r="H175" s="26" t="s">
        <v>454</v>
      </c>
      <c r="I175" s="1" t="s">
        <v>124</v>
      </c>
      <c r="J175" s="31">
        <v>2.99</v>
      </c>
      <c r="K175" s="31">
        <v>2.093</v>
      </c>
      <c r="L175" s="31">
        <v>0</v>
      </c>
      <c r="M175" s="28">
        <f t="shared" si="10"/>
        <v>0</v>
      </c>
      <c r="N175" s="28">
        <f t="shared" si="11"/>
        <v>2.99</v>
      </c>
      <c r="P175" s="1" t="str">
        <f t="shared" si="12"/>
        <v/>
      </c>
      <c r="Q175" s="1" t="str">
        <f t="shared" si="13"/>
        <v/>
      </c>
      <c r="R175" t="str">
        <f t="shared" si="14"/>
        <v/>
      </c>
    </row>
    <row r="176" spans="1:18" x14ac:dyDescent="0.25">
      <c r="A176" s="1">
        <v>7481</v>
      </c>
      <c r="B176" s="16">
        <v>41187.605775462966</v>
      </c>
      <c r="C176" s="2">
        <v>9781466829848</v>
      </c>
      <c r="D176" t="s">
        <v>99</v>
      </c>
      <c r="F176" t="s">
        <v>17</v>
      </c>
      <c r="G176" s="25">
        <v>32707</v>
      </c>
      <c r="H176" s="26" t="s">
        <v>453</v>
      </c>
      <c r="I176" s="1" t="s">
        <v>57</v>
      </c>
      <c r="J176" s="31">
        <v>2.99</v>
      </c>
      <c r="K176" s="31">
        <v>2.093</v>
      </c>
      <c r="L176" s="31">
        <v>0</v>
      </c>
      <c r="M176" s="28">
        <f t="shared" si="10"/>
        <v>0</v>
      </c>
      <c r="N176" s="28">
        <f t="shared" si="11"/>
        <v>2.99</v>
      </c>
      <c r="P176" s="1" t="str">
        <f t="shared" si="12"/>
        <v/>
      </c>
      <c r="Q176" s="1" t="str">
        <f t="shared" si="13"/>
        <v/>
      </c>
      <c r="R176" t="str">
        <f t="shared" si="14"/>
        <v/>
      </c>
    </row>
    <row r="177" spans="1:18" x14ac:dyDescent="0.25">
      <c r="A177" s="1">
        <v>7484</v>
      </c>
      <c r="B177" s="16">
        <v>41187.646261574075</v>
      </c>
      <c r="C177" s="2">
        <v>9781466829848</v>
      </c>
      <c r="D177" t="s">
        <v>99</v>
      </c>
      <c r="F177" t="s">
        <v>17</v>
      </c>
      <c r="G177" s="25">
        <v>31901</v>
      </c>
      <c r="H177" s="26" t="s">
        <v>149</v>
      </c>
      <c r="I177" s="1" t="s">
        <v>114</v>
      </c>
      <c r="J177" s="31">
        <v>2.99</v>
      </c>
      <c r="K177" s="31">
        <v>2.093</v>
      </c>
      <c r="L177" s="31">
        <v>0</v>
      </c>
      <c r="M177" s="28">
        <f t="shared" si="10"/>
        <v>0</v>
      </c>
      <c r="N177" s="28">
        <f t="shared" si="11"/>
        <v>2.99</v>
      </c>
      <c r="P177" s="1" t="str">
        <f t="shared" si="12"/>
        <v/>
      </c>
      <c r="Q177" s="1" t="str">
        <f t="shared" si="13"/>
        <v/>
      </c>
      <c r="R177" t="str">
        <f t="shared" si="14"/>
        <v/>
      </c>
    </row>
    <row r="178" spans="1:18" x14ac:dyDescent="0.25">
      <c r="A178" s="1">
        <v>7485</v>
      </c>
      <c r="B178" s="16">
        <v>41187.64571759259</v>
      </c>
      <c r="C178" s="2">
        <v>9781466829848</v>
      </c>
      <c r="D178" t="s">
        <v>99</v>
      </c>
      <c r="F178" t="s">
        <v>17</v>
      </c>
      <c r="G178" s="25">
        <v>27526</v>
      </c>
      <c r="H178" s="26" t="s">
        <v>452</v>
      </c>
      <c r="I178" s="1" t="s">
        <v>66</v>
      </c>
      <c r="J178" s="31">
        <v>2.99</v>
      </c>
      <c r="K178" s="31">
        <v>2.093</v>
      </c>
      <c r="L178" s="31">
        <v>0.2</v>
      </c>
      <c r="M178" s="28">
        <f t="shared" si="10"/>
        <v>2.99</v>
      </c>
      <c r="N178" s="28">
        <f t="shared" si="11"/>
        <v>0</v>
      </c>
      <c r="P178" s="1" t="str">
        <f t="shared" si="12"/>
        <v/>
      </c>
      <c r="Q178" s="1" t="str">
        <f t="shared" si="13"/>
        <v/>
      </c>
      <c r="R178" t="str">
        <f t="shared" si="14"/>
        <v/>
      </c>
    </row>
    <row r="179" spans="1:18" x14ac:dyDescent="0.25">
      <c r="A179" s="1">
        <v>7495</v>
      </c>
      <c r="B179" s="16">
        <v>41187.811574074076</v>
      </c>
      <c r="C179" s="2">
        <v>9781466829848</v>
      </c>
      <c r="D179" t="s">
        <v>99</v>
      </c>
      <c r="F179" t="s">
        <v>17</v>
      </c>
      <c r="G179" s="25">
        <v>20003</v>
      </c>
      <c r="H179" s="26" t="s">
        <v>138</v>
      </c>
      <c r="I179" s="1" t="s">
        <v>117</v>
      </c>
      <c r="J179" s="31">
        <v>2.99</v>
      </c>
      <c r="K179" s="31">
        <v>2.093</v>
      </c>
      <c r="L179" s="31">
        <v>0.18</v>
      </c>
      <c r="M179" s="28">
        <f t="shared" si="10"/>
        <v>2.99</v>
      </c>
      <c r="N179" s="28">
        <f t="shared" si="11"/>
        <v>0</v>
      </c>
      <c r="P179" s="1" t="str">
        <f t="shared" si="12"/>
        <v/>
      </c>
      <c r="Q179" s="1" t="str">
        <f t="shared" si="13"/>
        <v/>
      </c>
      <c r="R179" t="str">
        <f t="shared" si="14"/>
        <v/>
      </c>
    </row>
    <row r="180" spans="1:18" x14ac:dyDescent="0.25">
      <c r="A180" s="1">
        <v>7498</v>
      </c>
      <c r="B180" s="16">
        <v>41187.869108796294</v>
      </c>
      <c r="C180" s="2">
        <v>9781466829848</v>
      </c>
      <c r="D180" t="s">
        <v>99</v>
      </c>
      <c r="F180" t="s">
        <v>17</v>
      </c>
      <c r="G180" s="25">
        <v>68649</v>
      </c>
      <c r="H180" s="26" t="s">
        <v>451</v>
      </c>
      <c r="I180" s="1" t="s">
        <v>136</v>
      </c>
      <c r="J180" s="31">
        <v>2.99</v>
      </c>
      <c r="K180" s="31">
        <v>2.093</v>
      </c>
      <c r="L180" s="31">
        <v>0.21</v>
      </c>
      <c r="M180" s="28">
        <f t="shared" si="10"/>
        <v>2.99</v>
      </c>
      <c r="N180" s="28">
        <f t="shared" si="11"/>
        <v>0</v>
      </c>
      <c r="O180" s="19"/>
      <c r="P180" s="1" t="str">
        <f t="shared" si="12"/>
        <v/>
      </c>
      <c r="Q180" s="1" t="str">
        <f t="shared" si="13"/>
        <v/>
      </c>
      <c r="R180" t="str">
        <f t="shared" si="14"/>
        <v/>
      </c>
    </row>
    <row r="181" spans="1:18" x14ac:dyDescent="0.25">
      <c r="A181" s="1">
        <v>7499</v>
      </c>
      <c r="B181" s="16">
        <v>41187.89230324074</v>
      </c>
      <c r="C181" s="2">
        <v>9781466829848</v>
      </c>
      <c r="D181" t="s">
        <v>99</v>
      </c>
      <c r="F181" t="s">
        <v>17</v>
      </c>
      <c r="G181" s="25">
        <v>23454</v>
      </c>
      <c r="H181" s="26" t="s">
        <v>180</v>
      </c>
      <c r="I181" s="1" t="s">
        <v>110</v>
      </c>
      <c r="J181" s="31">
        <v>2.99</v>
      </c>
      <c r="K181" s="31">
        <v>2.093</v>
      </c>
      <c r="L181" s="31">
        <v>0</v>
      </c>
      <c r="M181" s="28">
        <f t="shared" si="10"/>
        <v>0</v>
      </c>
      <c r="N181" s="28">
        <f t="shared" si="11"/>
        <v>2.99</v>
      </c>
      <c r="P181" s="1" t="str">
        <f t="shared" si="12"/>
        <v/>
      </c>
      <c r="Q181" s="1" t="str">
        <f t="shared" si="13"/>
        <v/>
      </c>
      <c r="R181" t="str">
        <f t="shared" si="14"/>
        <v/>
      </c>
    </row>
    <row r="182" spans="1:18" x14ac:dyDescent="0.25">
      <c r="A182" s="1">
        <v>7500</v>
      </c>
      <c r="B182" s="16">
        <v>41187.899155092593</v>
      </c>
      <c r="C182" s="2">
        <v>9781466829848</v>
      </c>
      <c r="D182" t="s">
        <v>99</v>
      </c>
      <c r="F182" t="s">
        <v>17</v>
      </c>
      <c r="G182" s="25">
        <v>48108</v>
      </c>
      <c r="H182" s="26" t="s">
        <v>201</v>
      </c>
      <c r="I182" s="1" t="s">
        <v>76</v>
      </c>
      <c r="J182" s="31">
        <v>2.99</v>
      </c>
      <c r="K182" s="31">
        <v>2.093</v>
      </c>
      <c r="L182" s="31">
        <v>0</v>
      </c>
      <c r="M182" s="28">
        <f t="shared" si="10"/>
        <v>0</v>
      </c>
      <c r="N182" s="28">
        <f t="shared" si="11"/>
        <v>2.99</v>
      </c>
      <c r="P182" s="1" t="str">
        <f t="shared" si="12"/>
        <v/>
      </c>
      <c r="Q182" s="1" t="str">
        <f t="shared" si="13"/>
        <v/>
      </c>
      <c r="R182" t="str">
        <f t="shared" si="14"/>
        <v/>
      </c>
    </row>
    <row r="183" spans="1:18" x14ac:dyDescent="0.25">
      <c r="A183" s="1">
        <v>7501</v>
      </c>
      <c r="B183" s="16">
        <v>41187.938576388886</v>
      </c>
      <c r="C183" s="2">
        <v>9781466829848</v>
      </c>
      <c r="D183" t="s">
        <v>99</v>
      </c>
      <c r="F183" t="s">
        <v>17</v>
      </c>
      <c r="G183" s="25">
        <v>91104</v>
      </c>
      <c r="H183" s="26" t="s">
        <v>166</v>
      </c>
      <c r="I183" s="1" t="s">
        <v>41</v>
      </c>
      <c r="J183" s="31">
        <v>2.99</v>
      </c>
      <c r="K183" s="31">
        <v>2.093</v>
      </c>
      <c r="L183" s="31">
        <v>0</v>
      </c>
      <c r="M183" s="28">
        <f t="shared" si="10"/>
        <v>0</v>
      </c>
      <c r="N183" s="28">
        <f t="shared" si="11"/>
        <v>2.99</v>
      </c>
      <c r="P183" s="1" t="str">
        <f t="shared" si="12"/>
        <v/>
      </c>
      <c r="Q183" s="1" t="str">
        <f t="shared" si="13"/>
        <v/>
      </c>
      <c r="R183" t="str">
        <f t="shared" si="14"/>
        <v/>
      </c>
    </row>
    <row r="184" spans="1:18" x14ac:dyDescent="0.25">
      <c r="A184" s="1">
        <v>7502</v>
      </c>
      <c r="B184" s="16">
        <v>41188.009976851848</v>
      </c>
      <c r="C184" s="2">
        <v>9781466829848</v>
      </c>
      <c r="D184" t="s">
        <v>99</v>
      </c>
      <c r="F184" t="s">
        <v>17</v>
      </c>
      <c r="G184" s="25">
        <v>98383</v>
      </c>
      <c r="H184" s="26" t="s">
        <v>450</v>
      </c>
      <c r="I184" s="1" t="s">
        <v>52</v>
      </c>
      <c r="J184" s="31">
        <v>2.99</v>
      </c>
      <c r="K184" s="31">
        <v>2.093</v>
      </c>
      <c r="L184" s="31">
        <v>0.28000000000000003</v>
      </c>
      <c r="M184" s="28">
        <f t="shared" si="10"/>
        <v>2.99</v>
      </c>
      <c r="N184" s="28">
        <f t="shared" si="11"/>
        <v>0</v>
      </c>
      <c r="P184" s="1" t="str">
        <f t="shared" si="12"/>
        <v/>
      </c>
      <c r="Q184" s="1" t="str">
        <f t="shared" si="13"/>
        <v/>
      </c>
      <c r="R184" t="str">
        <f t="shared" si="14"/>
        <v/>
      </c>
    </row>
    <row r="185" spans="1:18" x14ac:dyDescent="0.25">
      <c r="A185" s="1">
        <v>7504</v>
      </c>
      <c r="B185" s="16">
        <v>41188.095127314817</v>
      </c>
      <c r="C185" s="2">
        <v>9781466829848</v>
      </c>
      <c r="D185" t="s">
        <v>99</v>
      </c>
      <c r="F185" t="s">
        <v>17</v>
      </c>
      <c r="G185" s="25">
        <v>18102</v>
      </c>
      <c r="H185" s="26" t="s">
        <v>154</v>
      </c>
      <c r="I185" s="1" t="s">
        <v>43</v>
      </c>
      <c r="J185" s="31">
        <v>2.99</v>
      </c>
      <c r="K185" s="31">
        <v>2.093</v>
      </c>
      <c r="L185" s="31">
        <v>0</v>
      </c>
      <c r="M185" s="28">
        <f t="shared" si="10"/>
        <v>0</v>
      </c>
      <c r="N185" s="28">
        <f t="shared" si="11"/>
        <v>2.99</v>
      </c>
      <c r="P185" s="1" t="str">
        <f t="shared" si="12"/>
        <v/>
      </c>
      <c r="Q185" s="1" t="str">
        <f t="shared" si="13"/>
        <v/>
      </c>
      <c r="R185" t="str">
        <f t="shared" si="14"/>
        <v/>
      </c>
    </row>
    <row r="186" spans="1:18" x14ac:dyDescent="0.25">
      <c r="A186" s="1">
        <v>7509</v>
      </c>
      <c r="B186" s="16">
        <v>41188.771481481483</v>
      </c>
      <c r="C186" s="2">
        <v>9781466829848</v>
      </c>
      <c r="D186" t="s">
        <v>99</v>
      </c>
      <c r="F186" t="s">
        <v>17</v>
      </c>
      <c r="G186" s="25" t="s">
        <v>605</v>
      </c>
      <c r="H186" s="26" t="s">
        <v>445</v>
      </c>
      <c r="I186" s="1" t="s">
        <v>102</v>
      </c>
      <c r="J186" s="31">
        <v>2.99</v>
      </c>
      <c r="K186" s="31">
        <v>2.093</v>
      </c>
      <c r="L186" s="31">
        <v>0</v>
      </c>
      <c r="M186" s="28">
        <f t="shared" si="10"/>
        <v>0</v>
      </c>
      <c r="N186" s="28">
        <f t="shared" si="11"/>
        <v>2.99</v>
      </c>
      <c r="P186" s="1" t="str">
        <f t="shared" si="12"/>
        <v/>
      </c>
      <c r="Q186" s="1" t="str">
        <f t="shared" si="13"/>
        <v/>
      </c>
      <c r="R186" t="str">
        <f t="shared" si="14"/>
        <v/>
      </c>
    </row>
    <row r="187" spans="1:18" x14ac:dyDescent="0.25">
      <c r="A187" s="1">
        <v>7510</v>
      </c>
      <c r="B187" s="16">
        <v>41188.397951388892</v>
      </c>
      <c r="C187" s="2">
        <v>9781466829848</v>
      </c>
      <c r="D187" t="s">
        <v>99</v>
      </c>
      <c r="F187" t="s">
        <v>17</v>
      </c>
      <c r="G187" s="25">
        <v>63124</v>
      </c>
      <c r="H187" s="26" t="s">
        <v>449</v>
      </c>
      <c r="I187" s="1" t="s">
        <v>46</v>
      </c>
      <c r="J187" s="31">
        <v>2.99</v>
      </c>
      <c r="K187" s="31">
        <v>2.093</v>
      </c>
      <c r="L187" s="31">
        <v>0</v>
      </c>
      <c r="M187" s="28">
        <f t="shared" si="10"/>
        <v>0</v>
      </c>
      <c r="N187" s="28">
        <f t="shared" si="11"/>
        <v>2.99</v>
      </c>
      <c r="P187" s="1" t="str">
        <f t="shared" si="12"/>
        <v/>
      </c>
      <c r="Q187" s="1" t="str">
        <f t="shared" si="13"/>
        <v/>
      </c>
      <c r="R187" t="str">
        <f t="shared" si="14"/>
        <v/>
      </c>
    </row>
    <row r="188" spans="1:18" x14ac:dyDescent="0.25">
      <c r="A188" s="1">
        <v>7512</v>
      </c>
      <c r="B188" s="16">
        <v>41188.422731481478</v>
      </c>
      <c r="C188" s="2">
        <v>9781466829848</v>
      </c>
      <c r="D188" t="s">
        <v>99</v>
      </c>
      <c r="F188" t="s">
        <v>17</v>
      </c>
      <c r="G188" s="25">
        <v>35630</v>
      </c>
      <c r="H188" s="26" t="s">
        <v>178</v>
      </c>
      <c r="I188" s="1" t="s">
        <v>75</v>
      </c>
      <c r="J188" s="31">
        <v>2.99</v>
      </c>
      <c r="K188" s="31">
        <v>2.093</v>
      </c>
      <c r="L188" s="31">
        <v>0</v>
      </c>
      <c r="M188" s="28">
        <f t="shared" si="10"/>
        <v>0</v>
      </c>
      <c r="N188" s="28">
        <f t="shared" si="11"/>
        <v>2.99</v>
      </c>
      <c r="P188" s="1" t="str">
        <f t="shared" si="12"/>
        <v/>
      </c>
      <c r="Q188" s="1" t="str">
        <f t="shared" si="13"/>
        <v/>
      </c>
      <c r="R188" t="str">
        <f t="shared" si="14"/>
        <v/>
      </c>
    </row>
    <row r="189" spans="1:18" x14ac:dyDescent="0.25">
      <c r="A189" s="1">
        <v>7516</v>
      </c>
      <c r="B189" s="16">
        <v>41188.437986111108</v>
      </c>
      <c r="C189" s="2">
        <v>9781466829848</v>
      </c>
      <c r="D189" t="s">
        <v>99</v>
      </c>
      <c r="F189" t="s">
        <v>17</v>
      </c>
      <c r="G189" s="25">
        <v>16801</v>
      </c>
      <c r="H189" s="26" t="s">
        <v>448</v>
      </c>
      <c r="I189" s="1" t="s">
        <v>43</v>
      </c>
      <c r="J189" s="31">
        <v>2.99</v>
      </c>
      <c r="K189" s="31">
        <v>2.093</v>
      </c>
      <c r="L189" s="31">
        <v>0</v>
      </c>
      <c r="M189" s="28">
        <f t="shared" si="10"/>
        <v>0</v>
      </c>
      <c r="N189" s="28">
        <f t="shared" si="11"/>
        <v>2.99</v>
      </c>
      <c r="P189" s="1" t="str">
        <f t="shared" si="12"/>
        <v/>
      </c>
      <c r="Q189" s="1" t="str">
        <f t="shared" si="13"/>
        <v/>
      </c>
      <c r="R189" t="str">
        <f t="shared" si="14"/>
        <v/>
      </c>
    </row>
    <row r="190" spans="1:18" x14ac:dyDescent="0.25">
      <c r="A190" s="1">
        <v>7517</v>
      </c>
      <c r="B190" s="16">
        <v>41188.437974537039</v>
      </c>
      <c r="C190" s="2">
        <v>9781466829848</v>
      </c>
      <c r="D190" t="s">
        <v>99</v>
      </c>
      <c r="F190" t="s">
        <v>17</v>
      </c>
      <c r="G190" s="25">
        <v>34234</v>
      </c>
      <c r="H190" s="26" t="s">
        <v>173</v>
      </c>
      <c r="I190" s="1" t="s">
        <v>57</v>
      </c>
      <c r="J190" s="31">
        <v>2.99</v>
      </c>
      <c r="K190" s="31">
        <v>2.093</v>
      </c>
      <c r="L190" s="31">
        <v>0</v>
      </c>
      <c r="M190" s="28">
        <f t="shared" si="10"/>
        <v>0</v>
      </c>
      <c r="N190" s="28">
        <f t="shared" si="11"/>
        <v>2.99</v>
      </c>
      <c r="P190" s="1" t="str">
        <f t="shared" si="12"/>
        <v/>
      </c>
      <c r="Q190" s="1" t="str">
        <f t="shared" si="13"/>
        <v/>
      </c>
      <c r="R190" t="str">
        <f t="shared" si="14"/>
        <v/>
      </c>
    </row>
    <row r="191" spans="1:18" x14ac:dyDescent="0.25">
      <c r="A191" s="1">
        <v>7518</v>
      </c>
      <c r="B191" s="16">
        <v>41188.450254629628</v>
      </c>
      <c r="C191" s="2">
        <v>9781466829848</v>
      </c>
      <c r="D191" t="s">
        <v>99</v>
      </c>
      <c r="F191" t="s">
        <v>17</v>
      </c>
      <c r="G191" s="25">
        <v>95540</v>
      </c>
      <c r="H191" s="26" t="s">
        <v>447</v>
      </c>
      <c r="I191" s="1" t="s">
        <v>41</v>
      </c>
      <c r="J191" s="31">
        <v>2.99</v>
      </c>
      <c r="K191" s="31">
        <v>2.093</v>
      </c>
      <c r="L191" s="31">
        <v>0</v>
      </c>
      <c r="M191" s="28">
        <f t="shared" si="10"/>
        <v>0</v>
      </c>
      <c r="N191" s="28">
        <f t="shared" si="11"/>
        <v>2.99</v>
      </c>
      <c r="P191" s="1" t="str">
        <f t="shared" si="12"/>
        <v/>
      </c>
      <c r="Q191" s="1" t="str">
        <f t="shared" si="13"/>
        <v/>
      </c>
      <c r="R191" t="str">
        <f t="shared" si="14"/>
        <v/>
      </c>
    </row>
    <row r="192" spans="1:18" x14ac:dyDescent="0.25">
      <c r="A192" s="1">
        <v>7521</v>
      </c>
      <c r="B192" s="16">
        <v>41188.540601851855</v>
      </c>
      <c r="C192" s="2">
        <v>9781466829848</v>
      </c>
      <c r="D192" t="s">
        <v>99</v>
      </c>
      <c r="F192" t="s">
        <v>17</v>
      </c>
      <c r="G192" s="25">
        <v>55306</v>
      </c>
      <c r="H192" s="26" t="s">
        <v>193</v>
      </c>
      <c r="I192" s="1" t="s">
        <v>80</v>
      </c>
      <c r="J192" s="31">
        <v>2.99</v>
      </c>
      <c r="K192" s="31">
        <v>2.093</v>
      </c>
      <c r="L192" s="31">
        <v>0</v>
      </c>
      <c r="M192" s="28">
        <f t="shared" si="10"/>
        <v>0</v>
      </c>
      <c r="N192" s="28">
        <f t="shared" si="11"/>
        <v>2.99</v>
      </c>
      <c r="P192" s="1" t="str">
        <f t="shared" si="12"/>
        <v/>
      </c>
      <c r="Q192" s="1" t="str">
        <f t="shared" si="13"/>
        <v/>
      </c>
      <c r="R192" t="str">
        <f t="shared" si="14"/>
        <v/>
      </c>
    </row>
    <row r="193" spans="1:18" x14ac:dyDescent="0.25">
      <c r="A193" s="1">
        <v>7523</v>
      </c>
      <c r="B193" s="16">
        <v>41188.652233796296</v>
      </c>
      <c r="C193" s="2">
        <v>9781466829848</v>
      </c>
      <c r="D193" t="s">
        <v>99</v>
      </c>
      <c r="F193" t="s">
        <v>17</v>
      </c>
      <c r="G193" s="25" t="s">
        <v>606</v>
      </c>
      <c r="H193" s="26" t="s">
        <v>446</v>
      </c>
      <c r="I193" s="1" t="s">
        <v>102</v>
      </c>
      <c r="J193" s="31">
        <v>2.99</v>
      </c>
      <c r="K193" s="31">
        <v>2.093</v>
      </c>
      <c r="L193" s="31">
        <v>0</v>
      </c>
      <c r="M193" s="28">
        <f t="shared" si="10"/>
        <v>0</v>
      </c>
      <c r="N193" s="28">
        <f t="shared" si="11"/>
        <v>2.99</v>
      </c>
      <c r="P193" s="1" t="str">
        <f t="shared" si="12"/>
        <v/>
      </c>
      <c r="Q193" s="1" t="str">
        <f t="shared" si="13"/>
        <v/>
      </c>
      <c r="R193" t="str">
        <f t="shared" si="14"/>
        <v/>
      </c>
    </row>
    <row r="194" spans="1:18" x14ac:dyDescent="0.25">
      <c r="A194" s="1">
        <v>7528</v>
      </c>
      <c r="B194" s="16">
        <v>41188.708622685182</v>
      </c>
      <c r="C194" s="2">
        <v>9781466829848</v>
      </c>
      <c r="D194" t="s">
        <v>99</v>
      </c>
      <c r="F194" t="s">
        <v>17</v>
      </c>
      <c r="G194" s="25">
        <v>48423</v>
      </c>
      <c r="H194" s="26" t="s">
        <v>218</v>
      </c>
      <c r="I194" s="1" t="s">
        <v>76</v>
      </c>
      <c r="J194" s="31">
        <v>2.99</v>
      </c>
      <c r="K194" s="31">
        <v>2.093</v>
      </c>
      <c r="L194" s="31">
        <v>0</v>
      </c>
      <c r="M194" s="28">
        <f t="shared" ref="M194:M257" si="15">IF(L194=0,0,J194)</f>
        <v>0</v>
      </c>
      <c r="N194" s="28">
        <f t="shared" ref="N194:N257" si="16">IF(L194=0,J194,0)</f>
        <v>2.99</v>
      </c>
      <c r="P194" s="1" t="str">
        <f t="shared" ref="P194:P257" si="17">IF(LEN(G194)=5,"","Invalid Zip")</f>
        <v/>
      </c>
      <c r="Q194" s="1" t="str">
        <f t="shared" ref="Q194:Q257" si="18">IF(LEN(I194)=2,"","Invalid State")</f>
        <v/>
      </c>
      <c r="R194" t="str">
        <f t="shared" ref="R194:R257" si="19">IF(OR(NOT(ISBLANK(O194)),P194="Invalid Zip",Q194="Invalid State"),"Questionable","")</f>
        <v/>
      </c>
    </row>
    <row r="195" spans="1:18" x14ac:dyDescent="0.25">
      <c r="A195" s="1">
        <v>7530</v>
      </c>
      <c r="B195" s="16">
        <v>41188.735474537039</v>
      </c>
      <c r="C195" s="2">
        <v>9781466829848</v>
      </c>
      <c r="D195" t="s">
        <v>99</v>
      </c>
      <c r="F195" t="s">
        <v>17</v>
      </c>
      <c r="G195" s="25">
        <v>80129</v>
      </c>
      <c r="H195" s="26" t="s">
        <v>142</v>
      </c>
      <c r="I195" s="1" t="s">
        <v>53</v>
      </c>
      <c r="J195" s="31">
        <v>2.99</v>
      </c>
      <c r="K195" s="31">
        <v>2.093</v>
      </c>
      <c r="L195" s="31">
        <v>0.12</v>
      </c>
      <c r="M195" s="28">
        <f t="shared" si="15"/>
        <v>2.99</v>
      </c>
      <c r="N195" s="28">
        <f t="shared" si="16"/>
        <v>0</v>
      </c>
      <c r="P195" s="1" t="str">
        <f t="shared" si="17"/>
        <v/>
      </c>
      <c r="Q195" s="1" t="str">
        <f t="shared" si="18"/>
        <v/>
      </c>
      <c r="R195" t="str">
        <f t="shared" si="19"/>
        <v/>
      </c>
    </row>
    <row r="196" spans="1:18" x14ac:dyDescent="0.25">
      <c r="A196" s="1">
        <v>7533</v>
      </c>
      <c r="B196" s="16">
        <v>41188.75818287037</v>
      </c>
      <c r="C196" s="2">
        <v>9781466829848</v>
      </c>
      <c r="D196" t="s">
        <v>99</v>
      </c>
      <c r="F196" t="s">
        <v>17</v>
      </c>
      <c r="G196" s="25">
        <v>32826</v>
      </c>
      <c r="H196" s="26" t="s">
        <v>153</v>
      </c>
      <c r="I196" s="1" t="s">
        <v>57</v>
      </c>
      <c r="J196" s="31">
        <v>2.99</v>
      </c>
      <c r="K196" s="31">
        <v>2.093</v>
      </c>
      <c r="L196" s="31">
        <v>0</v>
      </c>
      <c r="M196" s="28">
        <f t="shared" si="15"/>
        <v>0</v>
      </c>
      <c r="N196" s="28">
        <f t="shared" si="16"/>
        <v>2.99</v>
      </c>
      <c r="P196" s="1" t="str">
        <f t="shared" si="17"/>
        <v/>
      </c>
      <c r="Q196" s="1" t="str">
        <f t="shared" si="18"/>
        <v/>
      </c>
      <c r="R196" t="str">
        <f t="shared" si="19"/>
        <v/>
      </c>
    </row>
    <row r="197" spans="1:18" x14ac:dyDescent="0.25">
      <c r="A197" s="1">
        <v>7535</v>
      </c>
      <c r="B197" s="16">
        <v>41188.787187499998</v>
      </c>
      <c r="C197" s="2">
        <v>9781429959810</v>
      </c>
      <c r="D197" t="s">
        <v>24</v>
      </c>
      <c r="E197" t="s">
        <v>11</v>
      </c>
      <c r="F197" t="s">
        <v>12</v>
      </c>
      <c r="G197" s="25">
        <v>36803</v>
      </c>
      <c r="H197" s="26" t="s">
        <v>130</v>
      </c>
      <c r="I197" s="1" t="s">
        <v>75</v>
      </c>
      <c r="J197" s="31">
        <v>6.99</v>
      </c>
      <c r="K197" s="31">
        <v>4.8929999999999998</v>
      </c>
      <c r="L197" s="31">
        <v>0</v>
      </c>
      <c r="M197" s="28">
        <f t="shared" si="15"/>
        <v>0</v>
      </c>
      <c r="N197" s="28">
        <f t="shared" si="16"/>
        <v>6.99</v>
      </c>
      <c r="P197" s="1" t="str">
        <f t="shared" si="17"/>
        <v/>
      </c>
      <c r="Q197" s="1" t="str">
        <f t="shared" si="18"/>
        <v/>
      </c>
      <c r="R197" t="str">
        <f t="shared" si="19"/>
        <v/>
      </c>
    </row>
    <row r="198" spans="1:18" x14ac:dyDescent="0.25">
      <c r="A198" s="1">
        <v>7547</v>
      </c>
      <c r="B198" s="16">
        <v>41189.112488425926</v>
      </c>
      <c r="C198" s="2">
        <v>9781466829848</v>
      </c>
      <c r="D198" t="s">
        <v>99</v>
      </c>
      <c r="F198" t="s">
        <v>17</v>
      </c>
      <c r="G198" s="25">
        <v>87413</v>
      </c>
      <c r="H198" s="26" t="s">
        <v>171</v>
      </c>
      <c r="I198" s="1" t="s">
        <v>133</v>
      </c>
      <c r="J198" s="31">
        <v>2.99</v>
      </c>
      <c r="K198" s="31">
        <v>2.093</v>
      </c>
      <c r="L198" s="31">
        <v>0.15</v>
      </c>
      <c r="M198" s="28">
        <f t="shared" si="15"/>
        <v>2.99</v>
      </c>
      <c r="N198" s="28">
        <f t="shared" si="16"/>
        <v>0</v>
      </c>
      <c r="P198" s="1" t="str">
        <f t="shared" si="17"/>
        <v/>
      </c>
      <c r="Q198" s="1" t="str">
        <f t="shared" si="18"/>
        <v/>
      </c>
      <c r="R198" t="str">
        <f t="shared" si="19"/>
        <v/>
      </c>
    </row>
    <row r="199" spans="1:18" x14ac:dyDescent="0.25">
      <c r="A199" s="1">
        <v>7550</v>
      </c>
      <c r="B199" s="16">
        <v>41189.173900462964</v>
      </c>
      <c r="C199" s="2">
        <v>9781466829848</v>
      </c>
      <c r="D199" t="s">
        <v>99</v>
      </c>
      <c r="F199" t="s">
        <v>17</v>
      </c>
      <c r="G199" s="25">
        <v>78245</v>
      </c>
      <c r="H199" s="26" t="s">
        <v>159</v>
      </c>
      <c r="I199" s="1" t="s">
        <v>44</v>
      </c>
      <c r="J199" s="31">
        <v>2.99</v>
      </c>
      <c r="K199" s="31">
        <v>2.093</v>
      </c>
      <c r="L199" s="31">
        <v>0.25</v>
      </c>
      <c r="M199" s="28">
        <f t="shared" si="15"/>
        <v>2.99</v>
      </c>
      <c r="N199" s="28">
        <f t="shared" si="16"/>
        <v>0</v>
      </c>
      <c r="O199" s="19"/>
      <c r="P199" s="1" t="str">
        <f t="shared" si="17"/>
        <v/>
      </c>
      <c r="Q199" s="1" t="str">
        <f t="shared" si="18"/>
        <v/>
      </c>
      <c r="R199" t="str">
        <f t="shared" si="19"/>
        <v/>
      </c>
    </row>
    <row r="200" spans="1:18" x14ac:dyDescent="0.25">
      <c r="A200" s="1">
        <v>7560</v>
      </c>
      <c r="B200" s="16">
        <v>41189.304236111115</v>
      </c>
      <c r="C200" s="2">
        <v>9781429989817</v>
      </c>
      <c r="D200" t="s">
        <v>25</v>
      </c>
      <c r="F200" t="s">
        <v>26</v>
      </c>
      <c r="G200" s="25">
        <v>78628</v>
      </c>
      <c r="H200" s="26" t="s">
        <v>444</v>
      </c>
      <c r="I200" s="1" t="s">
        <v>44</v>
      </c>
      <c r="J200" s="31">
        <v>22.99</v>
      </c>
      <c r="K200" s="31">
        <v>16.093</v>
      </c>
      <c r="L200" s="31">
        <v>1.9</v>
      </c>
      <c r="M200" s="28">
        <f t="shared" si="15"/>
        <v>22.99</v>
      </c>
      <c r="N200" s="28">
        <f t="shared" si="16"/>
        <v>0</v>
      </c>
      <c r="P200" s="1" t="str">
        <f t="shared" si="17"/>
        <v/>
      </c>
      <c r="Q200" s="1" t="str">
        <f t="shared" si="18"/>
        <v/>
      </c>
      <c r="R200" t="str">
        <f t="shared" si="19"/>
        <v/>
      </c>
    </row>
    <row r="201" spans="1:18" x14ac:dyDescent="0.25">
      <c r="A201" s="1">
        <v>7560</v>
      </c>
      <c r="B201" s="16">
        <v>41189.304236111115</v>
      </c>
      <c r="C201" s="2">
        <v>9781429994897</v>
      </c>
      <c r="D201" t="s">
        <v>58</v>
      </c>
      <c r="E201" t="s">
        <v>59</v>
      </c>
      <c r="F201" t="s">
        <v>26</v>
      </c>
      <c r="G201" s="25">
        <v>78628</v>
      </c>
      <c r="H201" s="26" t="s">
        <v>444</v>
      </c>
      <c r="I201" s="1" t="s">
        <v>44</v>
      </c>
      <c r="J201" s="31">
        <v>7.99</v>
      </c>
      <c r="K201" s="31">
        <v>5.593</v>
      </c>
      <c r="L201" s="31">
        <v>0.99</v>
      </c>
      <c r="M201" s="28">
        <f t="shared" si="15"/>
        <v>7.99</v>
      </c>
      <c r="N201" s="28">
        <f t="shared" si="16"/>
        <v>0</v>
      </c>
      <c r="P201" s="1" t="str">
        <f t="shared" si="17"/>
        <v/>
      </c>
      <c r="Q201" s="1" t="str">
        <f t="shared" si="18"/>
        <v/>
      </c>
      <c r="R201" t="str">
        <f t="shared" si="19"/>
        <v/>
      </c>
    </row>
    <row r="202" spans="1:18" x14ac:dyDescent="0.25">
      <c r="A202" s="1">
        <v>7562</v>
      </c>
      <c r="B202" s="16">
        <v>41189.348587962966</v>
      </c>
      <c r="C202" s="2">
        <v>9781466829848</v>
      </c>
      <c r="D202" t="s">
        <v>99</v>
      </c>
      <c r="F202" t="s">
        <v>17</v>
      </c>
      <c r="G202" s="25">
        <v>30066</v>
      </c>
      <c r="H202" s="26" t="s">
        <v>443</v>
      </c>
      <c r="I202" s="1" t="s">
        <v>114</v>
      </c>
      <c r="J202" s="31">
        <v>2.99</v>
      </c>
      <c r="K202" s="31">
        <v>2.093</v>
      </c>
      <c r="L202" s="31">
        <v>0</v>
      </c>
      <c r="M202" s="28">
        <f t="shared" si="15"/>
        <v>0</v>
      </c>
      <c r="N202" s="28">
        <f t="shared" si="16"/>
        <v>2.99</v>
      </c>
      <c r="P202" s="1" t="str">
        <f t="shared" si="17"/>
        <v/>
      </c>
      <c r="Q202" s="1" t="str">
        <f t="shared" si="18"/>
        <v/>
      </c>
      <c r="R202" t="str">
        <f t="shared" si="19"/>
        <v/>
      </c>
    </row>
    <row r="203" spans="1:18" x14ac:dyDescent="0.25">
      <c r="A203" s="1">
        <v>7565</v>
      </c>
      <c r="B203" s="16">
        <v>41189.361111111109</v>
      </c>
      <c r="C203" s="2">
        <v>9781466829848</v>
      </c>
      <c r="D203" t="s">
        <v>99</v>
      </c>
      <c r="F203" t="s">
        <v>17</v>
      </c>
      <c r="G203" s="25">
        <v>60614</v>
      </c>
      <c r="H203" s="26" t="s">
        <v>442</v>
      </c>
      <c r="I203" s="1" t="s">
        <v>69</v>
      </c>
      <c r="J203" s="31">
        <v>2.99</v>
      </c>
      <c r="K203" s="31">
        <v>2.093</v>
      </c>
      <c r="L203" s="31">
        <v>0</v>
      </c>
      <c r="M203" s="28">
        <f t="shared" si="15"/>
        <v>0</v>
      </c>
      <c r="N203" s="28">
        <f t="shared" si="16"/>
        <v>2.99</v>
      </c>
      <c r="P203" s="1" t="str">
        <f t="shared" si="17"/>
        <v/>
      </c>
      <c r="Q203" s="1" t="str">
        <f t="shared" si="18"/>
        <v/>
      </c>
      <c r="R203" t="str">
        <f t="shared" si="19"/>
        <v/>
      </c>
    </row>
    <row r="204" spans="1:18" x14ac:dyDescent="0.25">
      <c r="A204" s="1">
        <v>7569</v>
      </c>
      <c r="B204" s="16">
        <v>41189.389618055553</v>
      </c>
      <c r="C204" s="2">
        <v>9781466829848</v>
      </c>
      <c r="D204" t="s">
        <v>99</v>
      </c>
      <c r="F204" t="s">
        <v>17</v>
      </c>
      <c r="G204" s="25">
        <v>13850</v>
      </c>
      <c r="H204" s="26" t="s">
        <v>441</v>
      </c>
      <c r="I204" s="1" t="s">
        <v>51</v>
      </c>
      <c r="J204" s="31">
        <v>2.99</v>
      </c>
      <c r="K204" s="31">
        <v>2.093</v>
      </c>
      <c r="L204" s="31">
        <v>0</v>
      </c>
      <c r="M204" s="28">
        <f t="shared" si="15"/>
        <v>0</v>
      </c>
      <c r="N204" s="28">
        <f t="shared" si="16"/>
        <v>2.99</v>
      </c>
      <c r="O204" s="19"/>
      <c r="P204" s="1" t="str">
        <f t="shared" si="17"/>
        <v/>
      </c>
      <c r="Q204" s="1" t="str">
        <f t="shared" si="18"/>
        <v/>
      </c>
      <c r="R204" t="str">
        <f t="shared" si="19"/>
        <v/>
      </c>
    </row>
    <row r="205" spans="1:18" x14ac:dyDescent="0.25">
      <c r="A205" s="1">
        <v>7575</v>
      </c>
      <c r="B205" s="16">
        <v>41189.517083333332</v>
      </c>
      <c r="C205" s="2">
        <v>9781466829848</v>
      </c>
      <c r="D205" t="s">
        <v>99</v>
      </c>
      <c r="F205" t="s">
        <v>17</v>
      </c>
      <c r="G205" s="25">
        <v>92313</v>
      </c>
      <c r="H205" s="26" t="s">
        <v>440</v>
      </c>
      <c r="I205" s="1" t="s">
        <v>41</v>
      </c>
      <c r="J205" s="31">
        <v>2.99</v>
      </c>
      <c r="K205" s="31">
        <v>2.093</v>
      </c>
      <c r="L205" s="31">
        <v>0</v>
      </c>
      <c r="M205" s="28">
        <f t="shared" si="15"/>
        <v>0</v>
      </c>
      <c r="N205" s="28">
        <f t="shared" si="16"/>
        <v>2.99</v>
      </c>
      <c r="P205" s="1" t="str">
        <f t="shared" si="17"/>
        <v/>
      </c>
      <c r="Q205" s="1" t="str">
        <f t="shared" si="18"/>
        <v/>
      </c>
      <c r="R205" t="str">
        <f t="shared" si="19"/>
        <v/>
      </c>
    </row>
    <row r="206" spans="1:18" x14ac:dyDescent="0.25">
      <c r="A206" s="1">
        <v>7582</v>
      </c>
      <c r="B206" s="16">
        <v>41189.585763888892</v>
      </c>
      <c r="C206" s="2">
        <v>9781429964838</v>
      </c>
      <c r="D206" t="s">
        <v>339</v>
      </c>
      <c r="E206" t="s">
        <v>340</v>
      </c>
      <c r="F206" t="s">
        <v>341</v>
      </c>
      <c r="G206" s="25">
        <v>91367</v>
      </c>
      <c r="H206" s="26" t="s">
        <v>342</v>
      </c>
      <c r="I206" s="1" t="s">
        <v>41</v>
      </c>
      <c r="J206" s="31">
        <v>7.99</v>
      </c>
      <c r="K206" s="31">
        <v>5.593</v>
      </c>
      <c r="L206" s="31">
        <v>0</v>
      </c>
      <c r="M206" s="28">
        <f t="shared" si="15"/>
        <v>0</v>
      </c>
      <c r="N206" s="28">
        <f t="shared" si="16"/>
        <v>7.99</v>
      </c>
      <c r="P206" s="1" t="str">
        <f t="shared" si="17"/>
        <v/>
      </c>
      <c r="Q206" s="1" t="str">
        <f t="shared" si="18"/>
        <v/>
      </c>
      <c r="R206" t="str">
        <f t="shared" si="19"/>
        <v/>
      </c>
    </row>
    <row r="207" spans="1:18" x14ac:dyDescent="0.25">
      <c r="A207" s="1">
        <v>7582</v>
      </c>
      <c r="B207" s="16">
        <v>41189.585763888892</v>
      </c>
      <c r="C207" s="2">
        <v>9781429985895</v>
      </c>
      <c r="D207" t="s">
        <v>343</v>
      </c>
      <c r="E207" t="s">
        <v>344</v>
      </c>
      <c r="F207" t="s">
        <v>341</v>
      </c>
      <c r="G207" s="25">
        <v>91367</v>
      </c>
      <c r="H207" s="26" t="s">
        <v>342</v>
      </c>
      <c r="I207" s="1" t="s">
        <v>41</v>
      </c>
      <c r="J207" s="31">
        <v>6.99</v>
      </c>
      <c r="K207" s="31">
        <v>4.8929999999999998</v>
      </c>
      <c r="L207" s="31">
        <v>0</v>
      </c>
      <c r="M207" s="28">
        <f t="shared" si="15"/>
        <v>0</v>
      </c>
      <c r="N207" s="28">
        <f t="shared" si="16"/>
        <v>6.99</v>
      </c>
      <c r="P207" s="1" t="str">
        <f t="shared" si="17"/>
        <v/>
      </c>
      <c r="Q207" s="1" t="str">
        <f t="shared" si="18"/>
        <v/>
      </c>
      <c r="R207" t="str">
        <f t="shared" si="19"/>
        <v/>
      </c>
    </row>
    <row r="208" spans="1:18" x14ac:dyDescent="0.25">
      <c r="A208" s="1">
        <v>7582</v>
      </c>
      <c r="B208" s="16">
        <v>41189.585763888892</v>
      </c>
      <c r="C208" s="2">
        <v>9781429956741</v>
      </c>
      <c r="D208" t="s">
        <v>345</v>
      </c>
      <c r="E208" t="s">
        <v>346</v>
      </c>
      <c r="F208" t="s">
        <v>341</v>
      </c>
      <c r="G208" s="25">
        <v>91367</v>
      </c>
      <c r="H208" s="26" t="s">
        <v>342</v>
      </c>
      <c r="I208" s="1" t="s">
        <v>41</v>
      </c>
      <c r="J208" s="31">
        <v>7.99</v>
      </c>
      <c r="K208" s="31">
        <v>5.593</v>
      </c>
      <c r="L208" s="31">
        <v>0</v>
      </c>
      <c r="M208" s="28">
        <f t="shared" si="15"/>
        <v>0</v>
      </c>
      <c r="N208" s="28">
        <f t="shared" si="16"/>
        <v>7.99</v>
      </c>
      <c r="P208" s="1" t="str">
        <f t="shared" si="17"/>
        <v/>
      </c>
      <c r="Q208" s="1" t="str">
        <f t="shared" si="18"/>
        <v/>
      </c>
      <c r="R208" t="str">
        <f t="shared" si="19"/>
        <v/>
      </c>
    </row>
    <row r="209" spans="1:18" x14ac:dyDescent="0.25">
      <c r="A209" s="1">
        <v>7582</v>
      </c>
      <c r="B209" s="16">
        <v>41189.585763888892</v>
      </c>
      <c r="C209" s="2">
        <v>9781429964500</v>
      </c>
      <c r="D209" t="s">
        <v>347</v>
      </c>
      <c r="E209" t="s">
        <v>340</v>
      </c>
      <c r="F209" t="s">
        <v>341</v>
      </c>
      <c r="G209" s="25">
        <v>91367</v>
      </c>
      <c r="H209" s="26" t="s">
        <v>342</v>
      </c>
      <c r="I209" s="1" t="s">
        <v>41</v>
      </c>
      <c r="J209" s="31">
        <v>7.99</v>
      </c>
      <c r="K209" s="31">
        <v>5.593</v>
      </c>
      <c r="L209" s="31">
        <v>0</v>
      </c>
      <c r="M209" s="28">
        <f t="shared" si="15"/>
        <v>0</v>
      </c>
      <c r="N209" s="28">
        <f t="shared" si="16"/>
        <v>7.99</v>
      </c>
      <c r="P209" s="1" t="str">
        <f t="shared" si="17"/>
        <v/>
      </c>
      <c r="Q209" s="1" t="str">
        <f t="shared" si="18"/>
        <v/>
      </c>
      <c r="R209" t="str">
        <f t="shared" si="19"/>
        <v/>
      </c>
    </row>
    <row r="210" spans="1:18" x14ac:dyDescent="0.25">
      <c r="A210" s="1">
        <v>7582</v>
      </c>
      <c r="B210" s="16">
        <v>41189.585763888892</v>
      </c>
      <c r="C210" s="2">
        <v>9781429964715</v>
      </c>
      <c r="D210" t="s">
        <v>348</v>
      </c>
      <c r="E210" t="s">
        <v>340</v>
      </c>
      <c r="F210" t="s">
        <v>341</v>
      </c>
      <c r="G210" s="25">
        <v>91367</v>
      </c>
      <c r="H210" s="26" t="s">
        <v>342</v>
      </c>
      <c r="I210" s="1" t="s">
        <v>41</v>
      </c>
      <c r="J210" s="31">
        <v>7.99</v>
      </c>
      <c r="K210" s="31">
        <v>5.593</v>
      </c>
      <c r="L210" s="31">
        <v>0</v>
      </c>
      <c r="M210" s="28">
        <f t="shared" si="15"/>
        <v>0</v>
      </c>
      <c r="N210" s="28">
        <f t="shared" si="16"/>
        <v>7.99</v>
      </c>
      <c r="P210" s="1" t="str">
        <f t="shared" si="17"/>
        <v/>
      </c>
      <c r="Q210" s="1" t="str">
        <f t="shared" si="18"/>
        <v/>
      </c>
      <c r="R210" t="str">
        <f t="shared" si="19"/>
        <v/>
      </c>
    </row>
    <row r="211" spans="1:18" x14ac:dyDescent="0.25">
      <c r="A211" s="1">
        <v>7582</v>
      </c>
      <c r="B211" s="16">
        <v>41189.585763888892</v>
      </c>
      <c r="C211" s="2">
        <v>9781429966047</v>
      </c>
      <c r="D211" t="s">
        <v>349</v>
      </c>
      <c r="E211" t="s">
        <v>350</v>
      </c>
      <c r="F211" t="s">
        <v>341</v>
      </c>
      <c r="G211" s="25">
        <v>91367</v>
      </c>
      <c r="H211" s="26" t="s">
        <v>342</v>
      </c>
      <c r="I211" s="1" t="s">
        <v>41</v>
      </c>
      <c r="J211" s="31">
        <v>7.99</v>
      </c>
      <c r="K211" s="31">
        <v>5.593</v>
      </c>
      <c r="L211" s="31">
        <v>0</v>
      </c>
      <c r="M211" s="28">
        <f t="shared" si="15"/>
        <v>0</v>
      </c>
      <c r="N211" s="28">
        <f t="shared" si="16"/>
        <v>7.99</v>
      </c>
      <c r="P211" s="1" t="str">
        <f t="shared" si="17"/>
        <v/>
      </c>
      <c r="Q211" s="1" t="str">
        <f t="shared" si="18"/>
        <v/>
      </c>
      <c r="R211" t="str">
        <f t="shared" si="19"/>
        <v/>
      </c>
    </row>
    <row r="212" spans="1:18" x14ac:dyDescent="0.25">
      <c r="A212" s="1">
        <v>7582</v>
      </c>
      <c r="B212" s="16">
        <v>41189.585763888892</v>
      </c>
      <c r="C212" s="2">
        <v>9781429963916</v>
      </c>
      <c r="D212" t="s">
        <v>351</v>
      </c>
      <c r="E212" t="s">
        <v>346</v>
      </c>
      <c r="F212" t="s">
        <v>341</v>
      </c>
      <c r="G212" s="25">
        <v>91367</v>
      </c>
      <c r="H212" s="26" t="s">
        <v>342</v>
      </c>
      <c r="I212" s="1" t="s">
        <v>41</v>
      </c>
      <c r="J212" s="31">
        <v>7.99</v>
      </c>
      <c r="K212" s="31">
        <v>5.593</v>
      </c>
      <c r="L212" s="31">
        <v>0</v>
      </c>
      <c r="M212" s="28">
        <f t="shared" si="15"/>
        <v>0</v>
      </c>
      <c r="N212" s="28">
        <f t="shared" si="16"/>
        <v>7.99</v>
      </c>
      <c r="P212" s="1" t="str">
        <f t="shared" si="17"/>
        <v/>
      </c>
      <c r="Q212" s="1" t="str">
        <f t="shared" si="18"/>
        <v/>
      </c>
      <c r="R212" t="str">
        <f t="shared" si="19"/>
        <v/>
      </c>
    </row>
    <row r="213" spans="1:18" x14ac:dyDescent="0.25">
      <c r="A213" s="1">
        <v>7582</v>
      </c>
      <c r="B213" s="16">
        <v>41189.585763888892</v>
      </c>
      <c r="C213" s="2">
        <v>9781429967303</v>
      </c>
      <c r="D213" t="s">
        <v>352</v>
      </c>
      <c r="F213" t="s">
        <v>341</v>
      </c>
      <c r="G213" s="25">
        <v>91367</v>
      </c>
      <c r="H213" s="26" t="s">
        <v>342</v>
      </c>
      <c r="I213" s="1" t="s">
        <v>41</v>
      </c>
      <c r="J213" s="31">
        <v>9.99</v>
      </c>
      <c r="K213" s="31">
        <v>6.9930000000000003</v>
      </c>
      <c r="L213" s="31">
        <v>0</v>
      </c>
      <c r="M213" s="28">
        <f t="shared" si="15"/>
        <v>0</v>
      </c>
      <c r="N213" s="28">
        <f t="shared" si="16"/>
        <v>9.99</v>
      </c>
      <c r="P213" s="1" t="str">
        <f t="shared" si="17"/>
        <v/>
      </c>
      <c r="Q213" s="1" t="str">
        <f t="shared" si="18"/>
        <v/>
      </c>
      <c r="R213" t="str">
        <f t="shared" si="19"/>
        <v/>
      </c>
    </row>
    <row r="214" spans="1:18" x14ac:dyDescent="0.25">
      <c r="A214" s="1">
        <v>7582</v>
      </c>
      <c r="B214" s="16">
        <v>41189.585763888892</v>
      </c>
      <c r="C214" s="2">
        <v>9781429993418</v>
      </c>
      <c r="D214" t="s">
        <v>353</v>
      </c>
      <c r="E214" t="s">
        <v>354</v>
      </c>
      <c r="F214" t="s">
        <v>341</v>
      </c>
      <c r="G214" s="25">
        <v>91367</v>
      </c>
      <c r="H214" s="26" t="s">
        <v>342</v>
      </c>
      <c r="I214" s="1" t="s">
        <v>41</v>
      </c>
      <c r="J214" s="31">
        <v>7.99</v>
      </c>
      <c r="K214" s="31">
        <v>5.593</v>
      </c>
      <c r="L214" s="31">
        <v>0</v>
      </c>
      <c r="M214" s="28">
        <f t="shared" si="15"/>
        <v>0</v>
      </c>
      <c r="N214" s="28">
        <f t="shared" si="16"/>
        <v>7.99</v>
      </c>
      <c r="P214" s="1" t="str">
        <f t="shared" si="17"/>
        <v/>
      </c>
      <c r="Q214" s="1" t="str">
        <f t="shared" si="18"/>
        <v/>
      </c>
      <c r="R214" t="str">
        <f t="shared" si="19"/>
        <v/>
      </c>
    </row>
    <row r="215" spans="1:18" x14ac:dyDescent="0.25">
      <c r="A215" s="1">
        <v>7582</v>
      </c>
      <c r="B215" s="16">
        <v>41189.585763888892</v>
      </c>
      <c r="C215" s="2">
        <v>9781429993685</v>
      </c>
      <c r="D215" t="s">
        <v>355</v>
      </c>
      <c r="E215" t="s">
        <v>356</v>
      </c>
      <c r="F215" t="s">
        <v>357</v>
      </c>
      <c r="G215" s="25">
        <v>91367</v>
      </c>
      <c r="H215" s="26" t="s">
        <v>342</v>
      </c>
      <c r="I215" s="1" t="s">
        <v>41</v>
      </c>
      <c r="J215" s="31">
        <v>7.99</v>
      </c>
      <c r="K215" s="31">
        <v>5.593</v>
      </c>
      <c r="L215" s="31">
        <v>0</v>
      </c>
      <c r="M215" s="28">
        <f t="shared" si="15"/>
        <v>0</v>
      </c>
      <c r="N215" s="28">
        <f t="shared" si="16"/>
        <v>7.99</v>
      </c>
      <c r="P215" s="1" t="str">
        <f t="shared" si="17"/>
        <v/>
      </c>
      <c r="Q215" s="1" t="str">
        <f t="shared" si="18"/>
        <v/>
      </c>
      <c r="R215" t="str">
        <f t="shared" si="19"/>
        <v/>
      </c>
    </row>
    <row r="216" spans="1:18" x14ac:dyDescent="0.25">
      <c r="A216" s="1">
        <v>7582</v>
      </c>
      <c r="B216" s="16">
        <v>41189.585763888892</v>
      </c>
      <c r="C216" s="2">
        <v>9781429997317</v>
      </c>
      <c r="D216" t="s">
        <v>358</v>
      </c>
      <c r="E216" t="s">
        <v>359</v>
      </c>
      <c r="F216" t="s">
        <v>357</v>
      </c>
      <c r="G216" s="25">
        <v>91367</v>
      </c>
      <c r="H216" s="26" t="s">
        <v>342</v>
      </c>
      <c r="I216" s="1" t="s">
        <v>41</v>
      </c>
      <c r="J216" s="31">
        <v>9.99</v>
      </c>
      <c r="K216" s="31">
        <v>6.9930000000000003</v>
      </c>
      <c r="L216" s="31">
        <v>0</v>
      </c>
      <c r="M216" s="28">
        <f t="shared" si="15"/>
        <v>0</v>
      </c>
      <c r="N216" s="28">
        <f t="shared" si="16"/>
        <v>9.99</v>
      </c>
      <c r="P216" s="1" t="str">
        <f t="shared" si="17"/>
        <v/>
      </c>
      <c r="Q216" s="1" t="str">
        <f t="shared" si="18"/>
        <v/>
      </c>
      <c r="R216" t="str">
        <f t="shared" si="19"/>
        <v/>
      </c>
    </row>
    <row r="217" spans="1:18" x14ac:dyDescent="0.25">
      <c r="A217" s="1">
        <v>7582</v>
      </c>
      <c r="B217" s="16">
        <v>41189.585763888892</v>
      </c>
      <c r="C217" s="2">
        <v>9781429997324</v>
      </c>
      <c r="D217" t="s">
        <v>360</v>
      </c>
      <c r="E217" t="s">
        <v>359</v>
      </c>
      <c r="F217" t="s">
        <v>357</v>
      </c>
      <c r="G217" s="25">
        <v>91367</v>
      </c>
      <c r="H217" s="26" t="s">
        <v>342</v>
      </c>
      <c r="I217" s="1" t="s">
        <v>41</v>
      </c>
      <c r="J217" s="31">
        <v>9.99</v>
      </c>
      <c r="K217" s="31">
        <v>6.9930000000000003</v>
      </c>
      <c r="L217" s="31">
        <v>0</v>
      </c>
      <c r="M217" s="28">
        <f t="shared" si="15"/>
        <v>0</v>
      </c>
      <c r="N217" s="28">
        <f t="shared" si="16"/>
        <v>9.99</v>
      </c>
      <c r="P217" s="1" t="str">
        <f t="shared" si="17"/>
        <v/>
      </c>
      <c r="Q217" s="1" t="str">
        <f t="shared" si="18"/>
        <v/>
      </c>
      <c r="R217" t="str">
        <f t="shared" si="19"/>
        <v/>
      </c>
    </row>
    <row r="218" spans="1:18" x14ac:dyDescent="0.25">
      <c r="A218" s="1">
        <v>7582</v>
      </c>
      <c r="B218" s="16">
        <v>41189.585763888892</v>
      </c>
      <c r="C218" s="2">
        <v>9781429997331</v>
      </c>
      <c r="D218" t="s">
        <v>361</v>
      </c>
      <c r="E218" t="s">
        <v>356</v>
      </c>
      <c r="F218" t="s">
        <v>357</v>
      </c>
      <c r="G218" s="25">
        <v>91367</v>
      </c>
      <c r="H218" s="26" t="s">
        <v>342</v>
      </c>
      <c r="I218" s="1" t="s">
        <v>41</v>
      </c>
      <c r="J218" s="31">
        <v>7.99</v>
      </c>
      <c r="K218" s="31">
        <v>5.593</v>
      </c>
      <c r="L218" s="31">
        <v>0</v>
      </c>
      <c r="M218" s="28">
        <f t="shared" si="15"/>
        <v>0</v>
      </c>
      <c r="N218" s="28">
        <f t="shared" si="16"/>
        <v>7.99</v>
      </c>
      <c r="P218" s="1" t="str">
        <f t="shared" si="17"/>
        <v/>
      </c>
      <c r="Q218" s="1" t="str">
        <f t="shared" si="18"/>
        <v/>
      </c>
      <c r="R218" t="str">
        <f t="shared" si="19"/>
        <v/>
      </c>
    </row>
    <row r="219" spans="1:18" x14ac:dyDescent="0.25">
      <c r="A219" s="1">
        <v>7582</v>
      </c>
      <c r="B219" s="16">
        <v>41189.585763888892</v>
      </c>
      <c r="C219" s="2">
        <v>9781466820500</v>
      </c>
      <c r="D219" t="s">
        <v>362</v>
      </c>
      <c r="F219" t="s">
        <v>357</v>
      </c>
      <c r="G219" s="25">
        <v>91367</v>
      </c>
      <c r="H219" s="26" t="s">
        <v>342</v>
      </c>
      <c r="I219" s="1" t="s">
        <v>41</v>
      </c>
      <c r="J219" s="31">
        <v>9.99</v>
      </c>
      <c r="K219" s="31">
        <v>6.9930000000000003</v>
      </c>
      <c r="L219" s="31">
        <v>0</v>
      </c>
      <c r="M219" s="28">
        <f t="shared" si="15"/>
        <v>0</v>
      </c>
      <c r="N219" s="28">
        <f t="shared" si="16"/>
        <v>9.99</v>
      </c>
      <c r="P219" s="1" t="str">
        <f t="shared" si="17"/>
        <v/>
      </c>
      <c r="Q219" s="1" t="str">
        <f t="shared" si="18"/>
        <v/>
      </c>
      <c r="R219" t="str">
        <f t="shared" si="19"/>
        <v/>
      </c>
    </row>
    <row r="220" spans="1:18" x14ac:dyDescent="0.25">
      <c r="A220" s="1">
        <v>7582</v>
      </c>
      <c r="B220" s="16">
        <v>41189.585763888892</v>
      </c>
      <c r="C220" s="2">
        <v>9781429922135</v>
      </c>
      <c r="D220" t="s">
        <v>363</v>
      </c>
      <c r="E220" t="s">
        <v>356</v>
      </c>
      <c r="F220" t="s">
        <v>357</v>
      </c>
      <c r="G220" s="25">
        <v>91367</v>
      </c>
      <c r="H220" s="26" t="s">
        <v>342</v>
      </c>
      <c r="I220" s="1" t="s">
        <v>41</v>
      </c>
      <c r="J220" s="31">
        <v>7.99</v>
      </c>
      <c r="K220" s="31">
        <v>5.593</v>
      </c>
      <c r="L220" s="31">
        <v>0</v>
      </c>
      <c r="M220" s="28">
        <f t="shared" si="15"/>
        <v>0</v>
      </c>
      <c r="N220" s="28">
        <f t="shared" si="16"/>
        <v>7.99</v>
      </c>
      <c r="P220" s="1" t="str">
        <f t="shared" si="17"/>
        <v/>
      </c>
      <c r="Q220" s="1" t="str">
        <f t="shared" si="18"/>
        <v/>
      </c>
      <c r="R220" t="str">
        <f t="shared" si="19"/>
        <v/>
      </c>
    </row>
    <row r="221" spans="1:18" x14ac:dyDescent="0.25">
      <c r="A221" s="1">
        <v>7582</v>
      </c>
      <c r="B221" s="16">
        <v>41189.585763888892</v>
      </c>
      <c r="C221" s="2">
        <v>9781429964654</v>
      </c>
      <c r="D221" t="s">
        <v>364</v>
      </c>
      <c r="E221" t="s">
        <v>340</v>
      </c>
      <c r="F221" t="s">
        <v>341</v>
      </c>
      <c r="G221" s="25">
        <v>91367</v>
      </c>
      <c r="H221" s="26" t="s">
        <v>342</v>
      </c>
      <c r="I221" s="1" t="s">
        <v>41</v>
      </c>
      <c r="J221" s="31">
        <v>7.99</v>
      </c>
      <c r="K221" s="31">
        <v>5.593</v>
      </c>
      <c r="L221" s="31">
        <v>0</v>
      </c>
      <c r="M221" s="28">
        <f t="shared" si="15"/>
        <v>0</v>
      </c>
      <c r="N221" s="28">
        <f t="shared" si="16"/>
        <v>7.99</v>
      </c>
      <c r="P221" s="1" t="str">
        <f t="shared" si="17"/>
        <v/>
      </c>
      <c r="Q221" s="1" t="str">
        <f t="shared" si="18"/>
        <v/>
      </c>
      <c r="R221" t="str">
        <f t="shared" si="19"/>
        <v/>
      </c>
    </row>
    <row r="222" spans="1:18" x14ac:dyDescent="0.25">
      <c r="A222" s="1">
        <v>7582</v>
      </c>
      <c r="B222" s="16">
        <v>41189.585752314815</v>
      </c>
      <c r="C222" s="2">
        <v>9780312870706</v>
      </c>
      <c r="D222" t="s">
        <v>365</v>
      </c>
      <c r="F222" t="s">
        <v>366</v>
      </c>
      <c r="G222" s="25">
        <v>91367</v>
      </c>
      <c r="H222" s="26" t="s">
        <v>342</v>
      </c>
      <c r="I222" s="1" t="s">
        <v>41</v>
      </c>
      <c r="J222" s="31">
        <v>7.99</v>
      </c>
      <c r="K222" s="31">
        <v>5.593</v>
      </c>
      <c r="L222" s="31">
        <v>0</v>
      </c>
      <c r="M222" s="28">
        <f t="shared" si="15"/>
        <v>0</v>
      </c>
      <c r="N222" s="28">
        <f t="shared" si="16"/>
        <v>7.99</v>
      </c>
      <c r="P222" s="1" t="str">
        <f t="shared" si="17"/>
        <v/>
      </c>
      <c r="Q222" s="1" t="str">
        <f t="shared" si="18"/>
        <v/>
      </c>
      <c r="R222" t="str">
        <f t="shared" si="19"/>
        <v/>
      </c>
    </row>
    <row r="223" spans="1:18" x14ac:dyDescent="0.25">
      <c r="A223" s="1">
        <v>7582</v>
      </c>
      <c r="B223" s="16">
        <v>41189.585752314815</v>
      </c>
      <c r="C223" s="2">
        <v>9781429910262</v>
      </c>
      <c r="D223" t="s">
        <v>367</v>
      </c>
      <c r="E223" t="s">
        <v>368</v>
      </c>
      <c r="F223" t="s">
        <v>369</v>
      </c>
      <c r="G223" s="25">
        <v>91367</v>
      </c>
      <c r="H223" s="26" t="s">
        <v>342</v>
      </c>
      <c r="I223" s="1" t="s">
        <v>41</v>
      </c>
      <c r="J223" s="31">
        <v>7.99</v>
      </c>
      <c r="K223" s="31">
        <v>5.593</v>
      </c>
      <c r="L223" s="31">
        <v>0</v>
      </c>
      <c r="M223" s="28">
        <f t="shared" si="15"/>
        <v>0</v>
      </c>
      <c r="N223" s="28">
        <f t="shared" si="16"/>
        <v>7.99</v>
      </c>
      <c r="P223" s="1" t="str">
        <f t="shared" si="17"/>
        <v/>
      </c>
      <c r="Q223" s="1" t="str">
        <f t="shared" si="18"/>
        <v/>
      </c>
      <c r="R223" t="str">
        <f t="shared" si="19"/>
        <v/>
      </c>
    </row>
    <row r="224" spans="1:18" x14ac:dyDescent="0.25">
      <c r="A224" s="1">
        <v>7582</v>
      </c>
      <c r="B224" s="16">
        <v>41189.585752314815</v>
      </c>
      <c r="C224" s="2">
        <v>9781429932684</v>
      </c>
      <c r="D224" t="s">
        <v>370</v>
      </c>
      <c r="E224" t="s">
        <v>371</v>
      </c>
      <c r="F224" t="s">
        <v>369</v>
      </c>
      <c r="G224" s="25">
        <v>91367</v>
      </c>
      <c r="H224" s="26" t="s">
        <v>342</v>
      </c>
      <c r="I224" s="1" t="s">
        <v>41</v>
      </c>
      <c r="J224" s="31">
        <v>6.99</v>
      </c>
      <c r="K224" s="31">
        <v>4.8929999999999998</v>
      </c>
      <c r="L224" s="31">
        <v>0</v>
      </c>
      <c r="M224" s="28">
        <f t="shared" si="15"/>
        <v>0</v>
      </c>
      <c r="N224" s="28">
        <f t="shared" si="16"/>
        <v>6.99</v>
      </c>
      <c r="O224" s="19"/>
      <c r="P224" s="1" t="str">
        <f t="shared" si="17"/>
        <v/>
      </c>
      <c r="Q224" s="1" t="str">
        <f t="shared" si="18"/>
        <v/>
      </c>
      <c r="R224" t="str">
        <f t="shared" si="19"/>
        <v/>
      </c>
    </row>
    <row r="225" spans="1:18" x14ac:dyDescent="0.25">
      <c r="A225" s="1">
        <v>7582</v>
      </c>
      <c r="B225" s="16">
        <v>41189.585752314815</v>
      </c>
      <c r="C225" s="2">
        <v>9781429947466</v>
      </c>
      <c r="D225" t="s">
        <v>372</v>
      </c>
      <c r="E225" t="s">
        <v>373</v>
      </c>
      <c r="F225" t="s">
        <v>369</v>
      </c>
      <c r="G225" s="25">
        <v>91367</v>
      </c>
      <c r="H225" s="26" t="s">
        <v>342</v>
      </c>
      <c r="I225" s="1" t="s">
        <v>41</v>
      </c>
      <c r="J225" s="31">
        <v>7.99</v>
      </c>
      <c r="K225" s="31">
        <v>5.593</v>
      </c>
      <c r="L225" s="31">
        <v>0</v>
      </c>
      <c r="M225" s="28">
        <f t="shared" si="15"/>
        <v>0</v>
      </c>
      <c r="N225" s="28">
        <f t="shared" si="16"/>
        <v>7.99</v>
      </c>
      <c r="P225" s="1" t="str">
        <f t="shared" si="17"/>
        <v/>
      </c>
      <c r="Q225" s="1" t="str">
        <f t="shared" si="18"/>
        <v/>
      </c>
      <c r="R225" t="str">
        <f t="shared" si="19"/>
        <v/>
      </c>
    </row>
    <row r="226" spans="1:18" x14ac:dyDescent="0.25">
      <c r="A226" s="1">
        <v>7582</v>
      </c>
      <c r="B226" s="16">
        <v>41189.585752314815</v>
      </c>
      <c r="C226" s="2">
        <v>9781429932653</v>
      </c>
      <c r="D226" t="s">
        <v>374</v>
      </c>
      <c r="E226" t="s">
        <v>371</v>
      </c>
      <c r="F226" t="s">
        <v>369</v>
      </c>
      <c r="G226" s="25">
        <v>91367</v>
      </c>
      <c r="H226" s="26" t="s">
        <v>342</v>
      </c>
      <c r="I226" s="1" t="s">
        <v>41</v>
      </c>
      <c r="J226" s="31">
        <v>7.99</v>
      </c>
      <c r="K226" s="31">
        <v>5.593</v>
      </c>
      <c r="L226" s="31">
        <v>0</v>
      </c>
      <c r="M226" s="28">
        <f t="shared" si="15"/>
        <v>0</v>
      </c>
      <c r="N226" s="28">
        <f t="shared" si="16"/>
        <v>7.99</v>
      </c>
      <c r="P226" s="1" t="str">
        <f t="shared" si="17"/>
        <v/>
      </c>
      <c r="Q226" s="1" t="str">
        <f t="shared" si="18"/>
        <v/>
      </c>
      <c r="R226" t="str">
        <f t="shared" si="19"/>
        <v/>
      </c>
    </row>
    <row r="227" spans="1:18" x14ac:dyDescent="0.25">
      <c r="A227" s="1">
        <v>7582</v>
      </c>
      <c r="B227" s="16">
        <v>41189.585752314815</v>
      </c>
      <c r="C227" s="2">
        <v>9781429932691</v>
      </c>
      <c r="D227" t="s">
        <v>375</v>
      </c>
      <c r="E227" t="s">
        <v>371</v>
      </c>
      <c r="F227" t="s">
        <v>369</v>
      </c>
      <c r="G227" s="25">
        <v>91367</v>
      </c>
      <c r="H227" s="26" t="s">
        <v>342</v>
      </c>
      <c r="I227" s="1" t="s">
        <v>41</v>
      </c>
      <c r="J227" s="31">
        <v>7.99</v>
      </c>
      <c r="K227" s="31">
        <v>5.593</v>
      </c>
      <c r="L227" s="31">
        <v>0</v>
      </c>
      <c r="M227" s="28">
        <f t="shared" si="15"/>
        <v>0</v>
      </c>
      <c r="N227" s="28">
        <f t="shared" si="16"/>
        <v>7.99</v>
      </c>
      <c r="P227" s="1" t="str">
        <f t="shared" si="17"/>
        <v/>
      </c>
      <c r="Q227" s="1" t="str">
        <f t="shared" si="18"/>
        <v/>
      </c>
      <c r="R227" t="str">
        <f t="shared" si="19"/>
        <v/>
      </c>
    </row>
    <row r="228" spans="1:18" x14ac:dyDescent="0.25">
      <c r="A228" s="1">
        <v>7582</v>
      </c>
      <c r="B228" s="16">
        <v>41189.585752314815</v>
      </c>
      <c r="C228" s="2">
        <v>9781429935616</v>
      </c>
      <c r="D228" t="s">
        <v>376</v>
      </c>
      <c r="E228" t="s">
        <v>371</v>
      </c>
      <c r="F228" t="s">
        <v>369</v>
      </c>
      <c r="G228" s="25">
        <v>91367</v>
      </c>
      <c r="H228" s="26" t="s">
        <v>342</v>
      </c>
      <c r="I228" s="1" t="s">
        <v>41</v>
      </c>
      <c r="J228" s="31">
        <v>7.99</v>
      </c>
      <c r="K228" s="31">
        <v>5.593</v>
      </c>
      <c r="L228" s="31">
        <v>0</v>
      </c>
      <c r="M228" s="28">
        <f t="shared" si="15"/>
        <v>0</v>
      </c>
      <c r="N228" s="28">
        <f t="shared" si="16"/>
        <v>7.99</v>
      </c>
      <c r="P228" s="1" t="str">
        <f t="shared" si="17"/>
        <v/>
      </c>
      <c r="Q228" s="1" t="str">
        <f t="shared" si="18"/>
        <v/>
      </c>
      <c r="R228" t="str">
        <f t="shared" si="19"/>
        <v/>
      </c>
    </row>
    <row r="229" spans="1:18" x14ac:dyDescent="0.25">
      <c r="A229" s="1">
        <v>7582</v>
      </c>
      <c r="B229" s="16">
        <v>41189.585752314815</v>
      </c>
      <c r="C229" s="2">
        <v>9781429958585</v>
      </c>
      <c r="D229" t="s">
        <v>377</v>
      </c>
      <c r="E229" t="s">
        <v>371</v>
      </c>
      <c r="F229" t="s">
        <v>369</v>
      </c>
      <c r="G229" s="25">
        <v>91367</v>
      </c>
      <c r="H229" s="26" t="s">
        <v>342</v>
      </c>
      <c r="I229" s="1" t="s">
        <v>41</v>
      </c>
      <c r="J229" s="31">
        <v>8.99</v>
      </c>
      <c r="K229" s="31">
        <v>6.2930000000000001</v>
      </c>
      <c r="L229" s="31">
        <v>0</v>
      </c>
      <c r="M229" s="28">
        <f t="shared" si="15"/>
        <v>0</v>
      </c>
      <c r="N229" s="28">
        <f t="shared" si="16"/>
        <v>8.99</v>
      </c>
      <c r="P229" s="1" t="str">
        <f t="shared" si="17"/>
        <v/>
      </c>
      <c r="Q229" s="1" t="str">
        <f t="shared" si="18"/>
        <v/>
      </c>
      <c r="R229" t="str">
        <f t="shared" si="19"/>
        <v/>
      </c>
    </row>
    <row r="230" spans="1:18" x14ac:dyDescent="0.25">
      <c r="A230" s="1">
        <v>7582</v>
      </c>
      <c r="B230" s="16">
        <v>41189.585752314815</v>
      </c>
      <c r="C230" s="2">
        <v>9781429910378</v>
      </c>
      <c r="D230" t="s">
        <v>378</v>
      </c>
      <c r="E230" t="s">
        <v>371</v>
      </c>
      <c r="F230" t="s">
        <v>369</v>
      </c>
      <c r="G230" s="25">
        <v>91367</v>
      </c>
      <c r="H230" s="26" t="s">
        <v>342</v>
      </c>
      <c r="I230" s="1" t="s">
        <v>41</v>
      </c>
      <c r="J230" s="31">
        <v>6.99</v>
      </c>
      <c r="K230" s="31">
        <v>4.8929999999999998</v>
      </c>
      <c r="L230" s="31">
        <v>0</v>
      </c>
      <c r="M230" s="28">
        <f t="shared" si="15"/>
        <v>0</v>
      </c>
      <c r="N230" s="28">
        <f t="shared" si="16"/>
        <v>6.99</v>
      </c>
      <c r="P230" s="1" t="str">
        <f t="shared" si="17"/>
        <v/>
      </c>
      <c r="Q230" s="1" t="str">
        <f t="shared" si="18"/>
        <v/>
      </c>
      <c r="R230" t="str">
        <f t="shared" si="19"/>
        <v/>
      </c>
    </row>
    <row r="231" spans="1:18" x14ac:dyDescent="0.25">
      <c r="A231" s="1">
        <v>7582</v>
      </c>
      <c r="B231" s="16">
        <v>41189.585752314815</v>
      </c>
      <c r="C231" s="2">
        <v>9781429963930</v>
      </c>
      <c r="D231" t="s">
        <v>379</v>
      </c>
      <c r="E231" t="s">
        <v>380</v>
      </c>
      <c r="F231" t="s">
        <v>341</v>
      </c>
      <c r="G231" s="25">
        <v>91367</v>
      </c>
      <c r="H231" s="26" t="s">
        <v>342</v>
      </c>
      <c r="I231" s="1" t="s">
        <v>41</v>
      </c>
      <c r="J231" s="31">
        <v>6.99</v>
      </c>
      <c r="K231" s="31">
        <v>4.8929999999999998</v>
      </c>
      <c r="L231" s="31">
        <v>0</v>
      </c>
      <c r="M231" s="28">
        <f t="shared" si="15"/>
        <v>0</v>
      </c>
      <c r="N231" s="28">
        <f t="shared" si="16"/>
        <v>6.99</v>
      </c>
      <c r="P231" s="1" t="str">
        <f t="shared" si="17"/>
        <v/>
      </c>
      <c r="Q231" s="1" t="str">
        <f t="shared" si="18"/>
        <v/>
      </c>
      <c r="R231" t="str">
        <f t="shared" si="19"/>
        <v/>
      </c>
    </row>
    <row r="232" spans="1:18" x14ac:dyDescent="0.25">
      <c r="A232" s="1">
        <v>7582</v>
      </c>
      <c r="B232" s="16">
        <v>41189.585752314815</v>
      </c>
      <c r="C232" s="2">
        <v>9781429963947</v>
      </c>
      <c r="D232" t="s">
        <v>381</v>
      </c>
      <c r="E232" t="s">
        <v>380</v>
      </c>
      <c r="F232" t="s">
        <v>341</v>
      </c>
      <c r="G232" s="25">
        <v>91367</v>
      </c>
      <c r="H232" s="26" t="s">
        <v>342</v>
      </c>
      <c r="I232" s="1" t="s">
        <v>41</v>
      </c>
      <c r="J232" s="31">
        <v>7.99</v>
      </c>
      <c r="K232" s="31">
        <v>5.593</v>
      </c>
      <c r="L232" s="31">
        <v>0</v>
      </c>
      <c r="M232" s="28">
        <f t="shared" si="15"/>
        <v>0</v>
      </c>
      <c r="N232" s="28">
        <f t="shared" si="16"/>
        <v>7.99</v>
      </c>
      <c r="P232" s="1" t="str">
        <f t="shared" si="17"/>
        <v/>
      </c>
      <c r="Q232" s="1" t="str">
        <f t="shared" si="18"/>
        <v/>
      </c>
      <c r="R232" t="str">
        <f t="shared" si="19"/>
        <v/>
      </c>
    </row>
    <row r="233" spans="1:18" x14ac:dyDescent="0.25">
      <c r="A233" s="1">
        <v>7582</v>
      </c>
      <c r="B233" s="16">
        <v>41189.585752314815</v>
      </c>
      <c r="C233" s="2">
        <v>9781429967297</v>
      </c>
      <c r="D233" t="s">
        <v>382</v>
      </c>
      <c r="F233" t="s">
        <v>341</v>
      </c>
      <c r="G233" s="25">
        <v>91367</v>
      </c>
      <c r="H233" s="26" t="s">
        <v>342</v>
      </c>
      <c r="I233" s="1" t="s">
        <v>41</v>
      </c>
      <c r="J233" s="31">
        <v>7.99</v>
      </c>
      <c r="K233" s="31">
        <v>5.593</v>
      </c>
      <c r="L233" s="31">
        <v>0</v>
      </c>
      <c r="M233" s="28">
        <f t="shared" si="15"/>
        <v>0</v>
      </c>
      <c r="N233" s="28">
        <f t="shared" si="16"/>
        <v>7.99</v>
      </c>
      <c r="O233" s="19"/>
      <c r="P233" s="1" t="str">
        <f t="shared" si="17"/>
        <v/>
      </c>
      <c r="Q233" s="1" t="str">
        <f t="shared" si="18"/>
        <v/>
      </c>
      <c r="R233" t="str">
        <f t="shared" si="19"/>
        <v/>
      </c>
    </row>
    <row r="234" spans="1:18" x14ac:dyDescent="0.25">
      <c r="A234" s="1">
        <v>7582</v>
      </c>
      <c r="B234" s="16">
        <v>41189.585752314815</v>
      </c>
      <c r="C234" s="2">
        <v>9781429963923</v>
      </c>
      <c r="D234" t="s">
        <v>383</v>
      </c>
      <c r="E234" t="s">
        <v>380</v>
      </c>
      <c r="F234" t="s">
        <v>341</v>
      </c>
      <c r="G234" s="25">
        <v>91367</v>
      </c>
      <c r="H234" s="26" t="s">
        <v>342</v>
      </c>
      <c r="I234" s="1" t="s">
        <v>41</v>
      </c>
      <c r="J234" s="31">
        <v>7.99</v>
      </c>
      <c r="K234" s="31">
        <v>5.593</v>
      </c>
      <c r="L234" s="31">
        <v>0</v>
      </c>
      <c r="M234" s="28">
        <f t="shared" si="15"/>
        <v>0</v>
      </c>
      <c r="N234" s="28">
        <f t="shared" si="16"/>
        <v>7.99</v>
      </c>
      <c r="P234" s="1" t="str">
        <f t="shared" si="17"/>
        <v/>
      </c>
      <c r="Q234" s="1" t="str">
        <f t="shared" si="18"/>
        <v/>
      </c>
      <c r="R234" t="str">
        <f t="shared" si="19"/>
        <v/>
      </c>
    </row>
    <row r="235" spans="1:18" x14ac:dyDescent="0.25">
      <c r="A235" s="1">
        <v>7582</v>
      </c>
      <c r="B235" s="16">
        <v>41189.585752314815</v>
      </c>
      <c r="C235" s="2">
        <v>9781429964937</v>
      </c>
      <c r="D235" t="s">
        <v>384</v>
      </c>
      <c r="E235" t="s">
        <v>340</v>
      </c>
      <c r="F235" t="s">
        <v>341</v>
      </c>
      <c r="G235" s="25">
        <v>91367</v>
      </c>
      <c r="H235" s="26" t="s">
        <v>342</v>
      </c>
      <c r="I235" s="1" t="s">
        <v>41</v>
      </c>
      <c r="J235" s="31">
        <v>7.99</v>
      </c>
      <c r="K235" s="31">
        <v>5.593</v>
      </c>
      <c r="L235" s="31">
        <v>0</v>
      </c>
      <c r="M235" s="28">
        <f t="shared" si="15"/>
        <v>0</v>
      </c>
      <c r="N235" s="28">
        <f t="shared" si="16"/>
        <v>7.99</v>
      </c>
      <c r="O235" s="19"/>
      <c r="P235" s="1" t="str">
        <f t="shared" si="17"/>
        <v/>
      </c>
      <c r="Q235" s="1" t="str">
        <f t="shared" si="18"/>
        <v/>
      </c>
      <c r="R235" t="str">
        <f t="shared" si="19"/>
        <v/>
      </c>
    </row>
    <row r="236" spans="1:18" x14ac:dyDescent="0.25">
      <c r="A236" s="1">
        <v>7582</v>
      </c>
      <c r="B236" s="16">
        <v>41189.585752314815</v>
      </c>
      <c r="C236" s="2">
        <v>9781429965460</v>
      </c>
      <c r="D236" t="s">
        <v>385</v>
      </c>
      <c r="E236" t="s">
        <v>350</v>
      </c>
      <c r="F236" t="s">
        <v>341</v>
      </c>
      <c r="G236" s="25">
        <v>91367</v>
      </c>
      <c r="H236" s="26" t="s">
        <v>342</v>
      </c>
      <c r="I236" s="1" t="s">
        <v>41</v>
      </c>
      <c r="J236" s="31">
        <v>7.99</v>
      </c>
      <c r="K236" s="31">
        <v>5.593</v>
      </c>
      <c r="L236" s="31">
        <v>0</v>
      </c>
      <c r="M236" s="28">
        <f t="shared" si="15"/>
        <v>0</v>
      </c>
      <c r="N236" s="28">
        <f t="shared" si="16"/>
        <v>7.99</v>
      </c>
      <c r="P236" s="1" t="str">
        <f t="shared" si="17"/>
        <v/>
      </c>
      <c r="Q236" s="1" t="str">
        <f t="shared" si="18"/>
        <v/>
      </c>
      <c r="R236" t="str">
        <f t="shared" si="19"/>
        <v/>
      </c>
    </row>
    <row r="237" spans="1:18" x14ac:dyDescent="0.25">
      <c r="A237" s="1">
        <v>7582</v>
      </c>
      <c r="B237" s="16">
        <v>41189.585752314815</v>
      </c>
      <c r="C237" s="2">
        <v>9781429971775</v>
      </c>
      <c r="D237" t="s">
        <v>386</v>
      </c>
      <c r="F237" t="s">
        <v>341</v>
      </c>
      <c r="G237" s="25">
        <v>91367</v>
      </c>
      <c r="H237" s="26" t="s">
        <v>342</v>
      </c>
      <c r="I237" s="1" t="s">
        <v>41</v>
      </c>
      <c r="J237" s="31">
        <v>7.99</v>
      </c>
      <c r="K237" s="31">
        <v>5.593</v>
      </c>
      <c r="L237" s="31">
        <v>0</v>
      </c>
      <c r="M237" s="28">
        <f t="shared" si="15"/>
        <v>0</v>
      </c>
      <c r="N237" s="28">
        <f t="shared" si="16"/>
        <v>7.99</v>
      </c>
      <c r="P237" s="1" t="str">
        <f t="shared" si="17"/>
        <v/>
      </c>
      <c r="Q237" s="1" t="str">
        <f t="shared" si="18"/>
        <v/>
      </c>
      <c r="R237" t="str">
        <f t="shared" si="19"/>
        <v/>
      </c>
    </row>
    <row r="238" spans="1:18" x14ac:dyDescent="0.25">
      <c r="A238" s="1">
        <v>7582</v>
      </c>
      <c r="B238" s="16">
        <v>41189.585752314815</v>
      </c>
      <c r="C238" s="2">
        <v>9781429945882</v>
      </c>
      <c r="D238" t="s">
        <v>387</v>
      </c>
      <c r="E238" t="s">
        <v>344</v>
      </c>
      <c r="F238" t="s">
        <v>341</v>
      </c>
      <c r="G238" s="25">
        <v>91367</v>
      </c>
      <c r="H238" s="26" t="s">
        <v>342</v>
      </c>
      <c r="I238" s="1" t="s">
        <v>41</v>
      </c>
      <c r="J238" s="31">
        <v>5.99</v>
      </c>
      <c r="K238" s="31">
        <v>4.1929999999999996</v>
      </c>
      <c r="L238" s="31">
        <v>0</v>
      </c>
      <c r="M238" s="28">
        <f t="shared" si="15"/>
        <v>0</v>
      </c>
      <c r="N238" s="28">
        <f t="shared" si="16"/>
        <v>5.99</v>
      </c>
      <c r="P238" s="1" t="str">
        <f t="shared" si="17"/>
        <v/>
      </c>
      <c r="Q238" s="1" t="str">
        <f t="shared" si="18"/>
        <v/>
      </c>
      <c r="R238" t="str">
        <f t="shared" si="19"/>
        <v/>
      </c>
    </row>
    <row r="239" spans="1:18" x14ac:dyDescent="0.25">
      <c r="A239" s="1">
        <v>7582</v>
      </c>
      <c r="B239" s="16">
        <v>41189.585752314815</v>
      </c>
      <c r="C239" s="2">
        <v>9781429955706</v>
      </c>
      <c r="D239" t="s">
        <v>388</v>
      </c>
      <c r="E239" t="s">
        <v>380</v>
      </c>
      <c r="F239" t="s">
        <v>341</v>
      </c>
      <c r="G239" s="25">
        <v>91367</v>
      </c>
      <c r="H239" s="26" t="s">
        <v>342</v>
      </c>
      <c r="I239" s="1" t="s">
        <v>41</v>
      </c>
      <c r="J239" s="31">
        <v>7.99</v>
      </c>
      <c r="K239" s="31">
        <v>5.593</v>
      </c>
      <c r="L239" s="31">
        <v>0</v>
      </c>
      <c r="M239" s="28">
        <f t="shared" si="15"/>
        <v>0</v>
      </c>
      <c r="N239" s="28">
        <f t="shared" si="16"/>
        <v>7.99</v>
      </c>
      <c r="O239" s="19"/>
      <c r="P239" s="1" t="str">
        <f t="shared" si="17"/>
        <v/>
      </c>
      <c r="Q239" s="1" t="str">
        <f t="shared" si="18"/>
        <v/>
      </c>
      <c r="R239" t="str">
        <f t="shared" si="19"/>
        <v/>
      </c>
    </row>
    <row r="240" spans="1:18" x14ac:dyDescent="0.25">
      <c r="A240" s="1">
        <v>7582</v>
      </c>
      <c r="B240" s="16">
        <v>41189.585752314815</v>
      </c>
      <c r="C240" s="2">
        <v>9781429964487</v>
      </c>
      <c r="D240" t="s">
        <v>389</v>
      </c>
      <c r="E240" t="s">
        <v>340</v>
      </c>
      <c r="F240" t="s">
        <v>341</v>
      </c>
      <c r="G240" s="25">
        <v>91367</v>
      </c>
      <c r="H240" s="26" t="s">
        <v>342</v>
      </c>
      <c r="I240" s="1" t="s">
        <v>41</v>
      </c>
      <c r="J240" s="31">
        <v>7.99</v>
      </c>
      <c r="K240" s="31">
        <v>5.593</v>
      </c>
      <c r="L240" s="31">
        <v>0</v>
      </c>
      <c r="M240" s="28">
        <f t="shared" si="15"/>
        <v>0</v>
      </c>
      <c r="N240" s="28">
        <f t="shared" si="16"/>
        <v>7.99</v>
      </c>
      <c r="P240" s="1" t="str">
        <f t="shared" si="17"/>
        <v/>
      </c>
      <c r="Q240" s="1" t="str">
        <f t="shared" si="18"/>
        <v/>
      </c>
      <c r="R240" t="str">
        <f t="shared" si="19"/>
        <v/>
      </c>
    </row>
    <row r="241" spans="1:18" x14ac:dyDescent="0.25">
      <c r="A241" s="1">
        <v>7582</v>
      </c>
      <c r="B241" s="16">
        <v>41189.585752314815</v>
      </c>
      <c r="C241" s="2">
        <v>9781429966054</v>
      </c>
      <c r="D241" t="s">
        <v>390</v>
      </c>
      <c r="E241" t="s">
        <v>350</v>
      </c>
      <c r="F241" t="s">
        <v>341</v>
      </c>
      <c r="G241" s="25">
        <v>91367</v>
      </c>
      <c r="H241" s="26" t="s">
        <v>342</v>
      </c>
      <c r="I241" s="1" t="s">
        <v>41</v>
      </c>
      <c r="J241" s="31">
        <v>7.99</v>
      </c>
      <c r="K241" s="31">
        <v>5.593</v>
      </c>
      <c r="L241" s="31">
        <v>0</v>
      </c>
      <c r="M241" s="28">
        <f t="shared" si="15"/>
        <v>0</v>
      </c>
      <c r="N241" s="28">
        <f t="shared" si="16"/>
        <v>7.99</v>
      </c>
      <c r="P241" s="1" t="str">
        <f t="shared" si="17"/>
        <v/>
      </c>
      <c r="Q241" s="1" t="str">
        <f t="shared" si="18"/>
        <v/>
      </c>
      <c r="R241" t="str">
        <f t="shared" si="19"/>
        <v/>
      </c>
    </row>
    <row r="242" spans="1:18" x14ac:dyDescent="0.25">
      <c r="A242" s="1">
        <v>7582</v>
      </c>
      <c r="B242" s="16">
        <v>41189.585752314815</v>
      </c>
      <c r="C242" s="2">
        <v>9781429963985</v>
      </c>
      <c r="D242" t="s">
        <v>391</v>
      </c>
      <c r="E242" t="s">
        <v>346</v>
      </c>
      <c r="F242" t="s">
        <v>341</v>
      </c>
      <c r="G242" s="25">
        <v>91367</v>
      </c>
      <c r="H242" s="26" t="s">
        <v>342</v>
      </c>
      <c r="I242" s="1" t="s">
        <v>41</v>
      </c>
      <c r="J242" s="31">
        <v>5.99</v>
      </c>
      <c r="K242" s="31">
        <v>4.1929999999999996</v>
      </c>
      <c r="L242" s="31">
        <v>0</v>
      </c>
      <c r="M242" s="28">
        <f t="shared" si="15"/>
        <v>0</v>
      </c>
      <c r="N242" s="28">
        <f t="shared" si="16"/>
        <v>5.99</v>
      </c>
      <c r="P242" s="1" t="str">
        <f t="shared" si="17"/>
        <v/>
      </c>
      <c r="Q242" s="1" t="str">
        <f t="shared" si="18"/>
        <v/>
      </c>
      <c r="R242" t="str">
        <f t="shared" si="19"/>
        <v/>
      </c>
    </row>
    <row r="243" spans="1:18" x14ac:dyDescent="0.25">
      <c r="A243" s="1">
        <v>7582</v>
      </c>
      <c r="B243" s="16">
        <v>41189.585752314815</v>
      </c>
      <c r="C243" s="2">
        <v>9781429964029</v>
      </c>
      <c r="D243" t="s">
        <v>392</v>
      </c>
      <c r="E243" t="s">
        <v>346</v>
      </c>
      <c r="F243" t="s">
        <v>341</v>
      </c>
      <c r="G243" s="25">
        <v>91367</v>
      </c>
      <c r="H243" s="26" t="s">
        <v>342</v>
      </c>
      <c r="I243" s="1" t="s">
        <v>41</v>
      </c>
      <c r="J243" s="31">
        <v>7.99</v>
      </c>
      <c r="K243" s="31">
        <v>5.593</v>
      </c>
      <c r="L243" s="31">
        <v>0</v>
      </c>
      <c r="M243" s="28">
        <f t="shared" si="15"/>
        <v>0</v>
      </c>
      <c r="N243" s="28">
        <f t="shared" si="16"/>
        <v>7.99</v>
      </c>
      <c r="P243" s="1" t="str">
        <f t="shared" si="17"/>
        <v/>
      </c>
      <c r="Q243" s="1" t="str">
        <f t="shared" si="18"/>
        <v/>
      </c>
      <c r="R243" t="str">
        <f t="shared" si="19"/>
        <v/>
      </c>
    </row>
    <row r="244" spans="1:18" x14ac:dyDescent="0.25">
      <c r="A244" s="1">
        <v>7582</v>
      </c>
      <c r="B244" s="16">
        <v>41189.585752314815</v>
      </c>
      <c r="C244" s="2">
        <v>9781429966139</v>
      </c>
      <c r="D244" t="s">
        <v>393</v>
      </c>
      <c r="E244" t="s">
        <v>350</v>
      </c>
      <c r="F244" t="s">
        <v>341</v>
      </c>
      <c r="G244" s="25">
        <v>91367</v>
      </c>
      <c r="H244" s="26" t="s">
        <v>342</v>
      </c>
      <c r="I244" s="1" t="s">
        <v>41</v>
      </c>
      <c r="J244" s="31">
        <v>7.99</v>
      </c>
      <c r="K244" s="31">
        <v>5.593</v>
      </c>
      <c r="L244" s="31">
        <v>0</v>
      </c>
      <c r="M244" s="28">
        <f t="shared" si="15"/>
        <v>0</v>
      </c>
      <c r="N244" s="28">
        <f t="shared" si="16"/>
        <v>7.99</v>
      </c>
      <c r="P244" s="1" t="str">
        <f t="shared" si="17"/>
        <v/>
      </c>
      <c r="Q244" s="1" t="str">
        <f t="shared" si="18"/>
        <v/>
      </c>
      <c r="R244" t="str">
        <f t="shared" si="19"/>
        <v/>
      </c>
    </row>
    <row r="245" spans="1:18" x14ac:dyDescent="0.25">
      <c r="A245" s="1">
        <v>7582</v>
      </c>
      <c r="B245" s="16">
        <v>41189.585752314815</v>
      </c>
      <c r="C245" s="2">
        <v>9781429966511</v>
      </c>
      <c r="D245" t="s">
        <v>394</v>
      </c>
      <c r="F245" t="s">
        <v>341</v>
      </c>
      <c r="G245" s="25">
        <v>91367</v>
      </c>
      <c r="H245" s="26" t="s">
        <v>342</v>
      </c>
      <c r="I245" s="1" t="s">
        <v>41</v>
      </c>
      <c r="J245" s="31">
        <v>7.99</v>
      </c>
      <c r="K245" s="31">
        <v>5.593</v>
      </c>
      <c r="L245" s="31">
        <v>0</v>
      </c>
      <c r="M245" s="28">
        <f t="shared" si="15"/>
        <v>0</v>
      </c>
      <c r="N245" s="28">
        <f t="shared" si="16"/>
        <v>7.99</v>
      </c>
      <c r="P245" s="1" t="str">
        <f t="shared" si="17"/>
        <v/>
      </c>
      <c r="Q245" s="1" t="str">
        <f t="shared" si="18"/>
        <v/>
      </c>
      <c r="R245" t="str">
        <f t="shared" si="19"/>
        <v/>
      </c>
    </row>
    <row r="246" spans="1:18" x14ac:dyDescent="0.25">
      <c r="A246" s="1">
        <v>7582</v>
      </c>
      <c r="B246" s="16">
        <v>41189.585752314815</v>
      </c>
      <c r="C246" s="2">
        <v>9781429946568</v>
      </c>
      <c r="D246" t="s">
        <v>395</v>
      </c>
      <c r="E246" t="s">
        <v>396</v>
      </c>
      <c r="F246" t="s">
        <v>397</v>
      </c>
      <c r="G246" s="25">
        <v>91367</v>
      </c>
      <c r="H246" s="26" t="s">
        <v>342</v>
      </c>
      <c r="I246" s="1" t="s">
        <v>41</v>
      </c>
      <c r="J246" s="31">
        <v>11.99</v>
      </c>
      <c r="K246" s="31">
        <v>8.3930000000000007</v>
      </c>
      <c r="L246" s="31">
        <v>0</v>
      </c>
      <c r="M246" s="28">
        <f t="shared" si="15"/>
        <v>0</v>
      </c>
      <c r="N246" s="28">
        <f t="shared" si="16"/>
        <v>11.99</v>
      </c>
      <c r="P246" s="1" t="str">
        <f t="shared" si="17"/>
        <v/>
      </c>
      <c r="Q246" s="1" t="str">
        <f t="shared" si="18"/>
        <v/>
      </c>
      <c r="R246" t="str">
        <f t="shared" si="19"/>
        <v/>
      </c>
    </row>
    <row r="247" spans="1:18" x14ac:dyDescent="0.25">
      <c r="A247" s="1">
        <v>7582</v>
      </c>
      <c r="B247" s="16">
        <v>41189.585752314815</v>
      </c>
      <c r="C247" s="2">
        <v>9781429963961</v>
      </c>
      <c r="D247" t="s">
        <v>398</v>
      </c>
      <c r="E247" t="s">
        <v>380</v>
      </c>
      <c r="F247" t="s">
        <v>341</v>
      </c>
      <c r="G247" s="25">
        <v>91367</v>
      </c>
      <c r="H247" s="26" t="s">
        <v>342</v>
      </c>
      <c r="I247" s="1" t="s">
        <v>41</v>
      </c>
      <c r="J247" s="31">
        <v>7.99</v>
      </c>
      <c r="K247" s="31">
        <v>5.593</v>
      </c>
      <c r="L247" s="31">
        <v>0</v>
      </c>
      <c r="M247" s="28">
        <f t="shared" si="15"/>
        <v>0</v>
      </c>
      <c r="N247" s="28">
        <f t="shared" si="16"/>
        <v>7.99</v>
      </c>
      <c r="P247" s="1" t="str">
        <f t="shared" si="17"/>
        <v/>
      </c>
      <c r="Q247" s="1" t="str">
        <f t="shared" si="18"/>
        <v/>
      </c>
      <c r="R247" t="str">
        <f t="shared" si="19"/>
        <v/>
      </c>
    </row>
    <row r="248" spans="1:18" x14ac:dyDescent="0.25">
      <c r="A248" s="1">
        <v>7582</v>
      </c>
      <c r="B248" s="16">
        <v>41189.585740740738</v>
      </c>
      <c r="C248" s="2">
        <v>9781429969475</v>
      </c>
      <c r="D248" t="s">
        <v>399</v>
      </c>
      <c r="E248" t="s">
        <v>400</v>
      </c>
      <c r="F248" t="s">
        <v>401</v>
      </c>
      <c r="G248" s="25">
        <v>91367</v>
      </c>
      <c r="H248" s="26" t="s">
        <v>342</v>
      </c>
      <c r="I248" s="1" t="s">
        <v>41</v>
      </c>
      <c r="J248" s="31">
        <v>9.99</v>
      </c>
      <c r="K248" s="31">
        <v>6.9930000000000003</v>
      </c>
      <c r="L248" s="31">
        <v>0</v>
      </c>
      <c r="M248" s="28">
        <f t="shared" si="15"/>
        <v>0</v>
      </c>
      <c r="N248" s="28">
        <f t="shared" si="16"/>
        <v>9.99</v>
      </c>
      <c r="P248" s="1" t="str">
        <f t="shared" si="17"/>
        <v/>
      </c>
      <c r="Q248" s="1" t="str">
        <f t="shared" si="18"/>
        <v/>
      </c>
      <c r="R248" t="str">
        <f t="shared" si="19"/>
        <v/>
      </c>
    </row>
    <row r="249" spans="1:18" x14ac:dyDescent="0.25">
      <c r="A249" s="1">
        <v>7582</v>
      </c>
      <c r="B249" s="16">
        <v>41189.585740740738</v>
      </c>
      <c r="C249" s="2">
        <v>9781429983198</v>
      </c>
      <c r="D249" t="s">
        <v>402</v>
      </c>
      <c r="F249" t="s">
        <v>401</v>
      </c>
      <c r="G249" s="25">
        <v>91367</v>
      </c>
      <c r="H249" s="26" t="s">
        <v>342</v>
      </c>
      <c r="I249" s="1" t="s">
        <v>41</v>
      </c>
      <c r="J249" s="31">
        <v>9.99</v>
      </c>
      <c r="K249" s="31">
        <v>6.9930000000000003</v>
      </c>
      <c r="L249" s="31">
        <v>0</v>
      </c>
      <c r="M249" s="28">
        <f t="shared" si="15"/>
        <v>0</v>
      </c>
      <c r="N249" s="28">
        <f t="shared" si="16"/>
        <v>9.99</v>
      </c>
      <c r="P249" s="1" t="str">
        <f t="shared" si="17"/>
        <v/>
      </c>
      <c r="Q249" s="1" t="str">
        <f t="shared" si="18"/>
        <v/>
      </c>
      <c r="R249" t="str">
        <f t="shared" si="19"/>
        <v/>
      </c>
    </row>
    <row r="250" spans="1:18" x14ac:dyDescent="0.25">
      <c r="A250" s="1">
        <v>7582</v>
      </c>
      <c r="B250" s="16">
        <v>41189.585740740738</v>
      </c>
      <c r="C250" s="2">
        <v>9781429914567</v>
      </c>
      <c r="D250" t="s">
        <v>403</v>
      </c>
      <c r="E250" t="s">
        <v>59</v>
      </c>
      <c r="F250" t="s">
        <v>26</v>
      </c>
      <c r="G250" s="25">
        <v>91367</v>
      </c>
      <c r="H250" s="26" t="s">
        <v>342</v>
      </c>
      <c r="I250" s="1" t="s">
        <v>41</v>
      </c>
      <c r="J250" s="31">
        <v>7.99</v>
      </c>
      <c r="K250" s="31">
        <v>5.593</v>
      </c>
      <c r="L250" s="31">
        <v>0</v>
      </c>
      <c r="M250" s="28">
        <f t="shared" si="15"/>
        <v>0</v>
      </c>
      <c r="N250" s="28">
        <f t="shared" si="16"/>
        <v>7.99</v>
      </c>
      <c r="P250" s="1" t="str">
        <f t="shared" si="17"/>
        <v/>
      </c>
      <c r="Q250" s="1" t="str">
        <f t="shared" si="18"/>
        <v/>
      </c>
      <c r="R250" t="str">
        <f t="shared" si="19"/>
        <v/>
      </c>
    </row>
    <row r="251" spans="1:18" x14ac:dyDescent="0.25">
      <c r="A251" s="1">
        <v>7582</v>
      </c>
      <c r="B251" s="16">
        <v>41189.585740740738</v>
      </c>
      <c r="C251" s="2">
        <v>9781429920261</v>
      </c>
      <c r="D251" t="s">
        <v>404</v>
      </c>
      <c r="F251" t="s">
        <v>401</v>
      </c>
      <c r="G251" s="25">
        <v>91367</v>
      </c>
      <c r="H251" s="26" t="s">
        <v>342</v>
      </c>
      <c r="I251" s="1" t="s">
        <v>41</v>
      </c>
      <c r="J251" s="31">
        <v>9.99</v>
      </c>
      <c r="K251" s="31">
        <v>6.9930000000000003</v>
      </c>
      <c r="L251" s="31">
        <v>0</v>
      </c>
      <c r="M251" s="28">
        <f t="shared" si="15"/>
        <v>0</v>
      </c>
      <c r="N251" s="28">
        <f t="shared" si="16"/>
        <v>9.99</v>
      </c>
      <c r="P251" s="1" t="str">
        <f t="shared" si="17"/>
        <v/>
      </c>
      <c r="Q251" s="1" t="str">
        <f t="shared" si="18"/>
        <v/>
      </c>
      <c r="R251" t="str">
        <f t="shared" si="19"/>
        <v/>
      </c>
    </row>
    <row r="252" spans="1:18" x14ac:dyDescent="0.25">
      <c r="A252" s="1">
        <v>7582</v>
      </c>
      <c r="B252" s="16">
        <v>41189.585740740738</v>
      </c>
      <c r="C252" s="2">
        <v>9781429989817</v>
      </c>
      <c r="D252" t="s">
        <v>25</v>
      </c>
      <c r="F252" t="s">
        <v>26</v>
      </c>
      <c r="G252" s="25">
        <v>91367</v>
      </c>
      <c r="H252" s="26" t="s">
        <v>342</v>
      </c>
      <c r="I252" s="1" t="s">
        <v>41</v>
      </c>
      <c r="J252" s="31">
        <v>22.99</v>
      </c>
      <c r="K252" s="31">
        <v>16.093</v>
      </c>
      <c r="L252" s="31">
        <v>0</v>
      </c>
      <c r="M252" s="28">
        <f t="shared" si="15"/>
        <v>0</v>
      </c>
      <c r="N252" s="28">
        <f t="shared" si="16"/>
        <v>22.99</v>
      </c>
      <c r="P252" s="1" t="str">
        <f t="shared" si="17"/>
        <v/>
      </c>
      <c r="Q252" s="1" t="str">
        <f t="shared" si="18"/>
        <v/>
      </c>
      <c r="R252" t="str">
        <f t="shared" si="19"/>
        <v/>
      </c>
    </row>
    <row r="253" spans="1:18" x14ac:dyDescent="0.25">
      <c r="A253" s="1">
        <v>7582</v>
      </c>
      <c r="B253" s="16">
        <v>41189.585740740738</v>
      </c>
      <c r="C253" s="2">
        <v>9781466814189</v>
      </c>
      <c r="D253" t="s">
        <v>405</v>
      </c>
      <c r="F253" t="s">
        <v>401</v>
      </c>
      <c r="G253" s="25">
        <v>91367</v>
      </c>
      <c r="H253" s="26" t="s">
        <v>342</v>
      </c>
      <c r="I253" s="1" t="s">
        <v>41</v>
      </c>
      <c r="J253" s="31">
        <v>14.99</v>
      </c>
      <c r="K253" s="31">
        <v>10.493</v>
      </c>
      <c r="L253" s="31">
        <v>0</v>
      </c>
      <c r="M253" s="28">
        <f t="shared" si="15"/>
        <v>0</v>
      </c>
      <c r="N253" s="28">
        <f t="shared" si="16"/>
        <v>14.99</v>
      </c>
      <c r="P253" s="1" t="str">
        <f t="shared" si="17"/>
        <v/>
      </c>
      <c r="Q253" s="1" t="str">
        <f t="shared" si="18"/>
        <v/>
      </c>
      <c r="R253" t="str">
        <f t="shared" si="19"/>
        <v/>
      </c>
    </row>
    <row r="254" spans="1:18" x14ac:dyDescent="0.25">
      <c r="A254" s="1">
        <v>7582</v>
      </c>
      <c r="B254" s="16">
        <v>41189.585740740738</v>
      </c>
      <c r="C254" s="2">
        <v>9781429910446</v>
      </c>
      <c r="D254" t="s">
        <v>406</v>
      </c>
      <c r="E254" t="s">
        <v>407</v>
      </c>
      <c r="F254" t="s">
        <v>408</v>
      </c>
      <c r="G254" s="25">
        <v>91367</v>
      </c>
      <c r="H254" s="26" t="s">
        <v>342</v>
      </c>
      <c r="I254" s="1" t="s">
        <v>41</v>
      </c>
      <c r="J254" s="31">
        <v>7.99</v>
      </c>
      <c r="K254" s="31">
        <v>5.593</v>
      </c>
      <c r="L254" s="31">
        <v>0</v>
      </c>
      <c r="M254" s="28">
        <f t="shared" si="15"/>
        <v>0</v>
      </c>
      <c r="N254" s="28">
        <f t="shared" si="16"/>
        <v>7.99</v>
      </c>
      <c r="O254" s="19"/>
      <c r="P254" s="1" t="str">
        <f t="shared" si="17"/>
        <v/>
      </c>
      <c r="Q254" s="1" t="str">
        <f t="shared" si="18"/>
        <v/>
      </c>
      <c r="R254" t="str">
        <f t="shared" si="19"/>
        <v/>
      </c>
    </row>
    <row r="255" spans="1:18" x14ac:dyDescent="0.25">
      <c r="A255" s="1">
        <v>7582</v>
      </c>
      <c r="B255" s="16">
        <v>41189.585740740738</v>
      </c>
      <c r="C255" s="2">
        <v>9781429910453</v>
      </c>
      <c r="D255" t="s">
        <v>409</v>
      </c>
      <c r="E255" t="s">
        <v>407</v>
      </c>
      <c r="F255" t="s">
        <v>408</v>
      </c>
      <c r="G255" s="25">
        <v>91367</v>
      </c>
      <c r="H255" s="26" t="s">
        <v>342</v>
      </c>
      <c r="I255" s="1" t="s">
        <v>41</v>
      </c>
      <c r="J255" s="31">
        <v>9.99</v>
      </c>
      <c r="K255" s="31">
        <v>6.9930000000000003</v>
      </c>
      <c r="L255" s="31">
        <v>0</v>
      </c>
      <c r="M255" s="28">
        <f t="shared" si="15"/>
        <v>0</v>
      </c>
      <c r="N255" s="28">
        <f t="shared" si="16"/>
        <v>9.99</v>
      </c>
      <c r="P255" s="1" t="str">
        <f t="shared" si="17"/>
        <v/>
      </c>
      <c r="Q255" s="1" t="str">
        <f t="shared" si="18"/>
        <v/>
      </c>
      <c r="R255" t="str">
        <f t="shared" si="19"/>
        <v/>
      </c>
    </row>
    <row r="256" spans="1:18" x14ac:dyDescent="0.25">
      <c r="A256" s="1">
        <v>7582</v>
      </c>
      <c r="B256" s="16">
        <v>41189.585740740738</v>
      </c>
      <c r="C256" s="2">
        <v>9781429924443</v>
      </c>
      <c r="D256" t="s">
        <v>410</v>
      </c>
      <c r="F256" t="s">
        <v>74</v>
      </c>
      <c r="G256" s="25">
        <v>91367</v>
      </c>
      <c r="H256" s="26" t="s">
        <v>342</v>
      </c>
      <c r="I256" s="1" t="s">
        <v>41</v>
      </c>
      <c r="J256" s="31">
        <v>7.99</v>
      </c>
      <c r="K256" s="31">
        <v>5.593</v>
      </c>
      <c r="L256" s="31">
        <v>0</v>
      </c>
      <c r="M256" s="28">
        <f t="shared" si="15"/>
        <v>0</v>
      </c>
      <c r="N256" s="28">
        <f t="shared" si="16"/>
        <v>7.99</v>
      </c>
      <c r="P256" s="1" t="str">
        <f t="shared" si="17"/>
        <v/>
      </c>
      <c r="Q256" s="1" t="str">
        <f t="shared" si="18"/>
        <v/>
      </c>
      <c r="R256" t="str">
        <f t="shared" si="19"/>
        <v/>
      </c>
    </row>
    <row r="257" spans="1:18" x14ac:dyDescent="0.25">
      <c r="A257" s="1">
        <v>7582</v>
      </c>
      <c r="B257" s="16">
        <v>41189.585740740738</v>
      </c>
      <c r="C257" s="2">
        <v>9781429963602</v>
      </c>
      <c r="D257" t="s">
        <v>73</v>
      </c>
      <c r="F257" t="s">
        <v>74</v>
      </c>
      <c r="G257" s="25">
        <v>91367</v>
      </c>
      <c r="H257" s="26" t="s">
        <v>342</v>
      </c>
      <c r="I257" s="1" t="s">
        <v>41</v>
      </c>
      <c r="J257" s="31">
        <v>11.99</v>
      </c>
      <c r="K257" s="31">
        <v>8.3930000000000007</v>
      </c>
      <c r="L257" s="31">
        <v>0</v>
      </c>
      <c r="M257" s="28">
        <f t="shared" si="15"/>
        <v>0</v>
      </c>
      <c r="N257" s="28">
        <f t="shared" si="16"/>
        <v>11.99</v>
      </c>
      <c r="P257" s="1" t="str">
        <f t="shared" si="17"/>
        <v/>
      </c>
      <c r="Q257" s="1" t="str">
        <f t="shared" si="18"/>
        <v/>
      </c>
      <c r="R257" t="str">
        <f t="shared" si="19"/>
        <v/>
      </c>
    </row>
    <row r="258" spans="1:18" x14ac:dyDescent="0.25">
      <c r="A258" s="1">
        <v>7582</v>
      </c>
      <c r="B258" s="16">
        <v>41189.585740740738</v>
      </c>
      <c r="C258" s="2">
        <v>9781429968157</v>
      </c>
      <c r="D258" t="s">
        <v>411</v>
      </c>
      <c r="F258" t="s">
        <v>412</v>
      </c>
      <c r="G258" s="25">
        <v>91367</v>
      </c>
      <c r="H258" s="26" t="s">
        <v>342</v>
      </c>
      <c r="I258" s="1" t="s">
        <v>41</v>
      </c>
      <c r="J258" s="31">
        <v>7.99</v>
      </c>
      <c r="K258" s="31">
        <v>5.593</v>
      </c>
      <c r="L258" s="31">
        <v>0</v>
      </c>
      <c r="M258" s="28">
        <f t="shared" ref="M258:M321" si="20">IF(L258=0,0,J258)</f>
        <v>0</v>
      </c>
      <c r="N258" s="28">
        <f t="shared" ref="N258:N321" si="21">IF(L258=0,J258,0)</f>
        <v>7.99</v>
      </c>
      <c r="P258" s="1" t="str">
        <f t="shared" ref="P258:P321" si="22">IF(LEN(G258)=5,"","Invalid Zip")</f>
        <v/>
      </c>
      <c r="Q258" s="1" t="str">
        <f t="shared" ref="Q258:Q321" si="23">IF(LEN(I258)=2,"","Invalid State")</f>
        <v/>
      </c>
      <c r="R258" t="str">
        <f t="shared" ref="R258:R321" si="24">IF(OR(NOT(ISBLANK(O258)),P258="Invalid Zip",Q258="Invalid State"),"Questionable","")</f>
        <v/>
      </c>
    </row>
    <row r="259" spans="1:18" x14ac:dyDescent="0.25">
      <c r="A259" s="1">
        <v>7582</v>
      </c>
      <c r="B259" s="16">
        <v>41189.585740740738</v>
      </c>
      <c r="C259" s="2">
        <v>9781429983006</v>
      </c>
      <c r="D259" t="s">
        <v>413</v>
      </c>
      <c r="E259" t="s">
        <v>55</v>
      </c>
      <c r="F259" t="s">
        <v>56</v>
      </c>
      <c r="G259" s="25">
        <v>91367</v>
      </c>
      <c r="H259" s="26" t="s">
        <v>342</v>
      </c>
      <c r="I259" s="1" t="s">
        <v>41</v>
      </c>
      <c r="J259" s="31">
        <v>8.99</v>
      </c>
      <c r="K259" s="31">
        <v>6.2930000000000001</v>
      </c>
      <c r="L259" s="31">
        <v>0</v>
      </c>
      <c r="M259" s="28">
        <f t="shared" si="20"/>
        <v>0</v>
      </c>
      <c r="N259" s="28">
        <f t="shared" si="21"/>
        <v>8.99</v>
      </c>
      <c r="O259" s="19"/>
      <c r="P259" s="1" t="str">
        <f t="shared" si="22"/>
        <v/>
      </c>
      <c r="Q259" s="1" t="str">
        <f t="shared" si="23"/>
        <v/>
      </c>
      <c r="R259" t="str">
        <f t="shared" si="24"/>
        <v/>
      </c>
    </row>
    <row r="260" spans="1:18" x14ac:dyDescent="0.25">
      <c r="A260" s="1">
        <v>7582</v>
      </c>
      <c r="B260" s="16">
        <v>41189.585740740738</v>
      </c>
      <c r="C260" s="2">
        <v>9781429999922</v>
      </c>
      <c r="D260" t="s">
        <v>414</v>
      </c>
      <c r="E260" t="s">
        <v>415</v>
      </c>
      <c r="F260" t="s">
        <v>412</v>
      </c>
      <c r="G260" s="25">
        <v>91367</v>
      </c>
      <c r="H260" s="26" t="s">
        <v>342</v>
      </c>
      <c r="I260" s="1" t="s">
        <v>41</v>
      </c>
      <c r="J260" s="31">
        <v>8.99</v>
      </c>
      <c r="K260" s="31">
        <v>6.2930000000000001</v>
      </c>
      <c r="L260" s="31">
        <v>0</v>
      </c>
      <c r="M260" s="28">
        <f t="shared" si="20"/>
        <v>0</v>
      </c>
      <c r="N260" s="28">
        <f t="shared" si="21"/>
        <v>8.99</v>
      </c>
      <c r="P260" s="1" t="str">
        <f t="shared" si="22"/>
        <v/>
      </c>
      <c r="Q260" s="1" t="str">
        <f t="shared" si="23"/>
        <v/>
      </c>
      <c r="R260" t="str">
        <f t="shared" si="24"/>
        <v/>
      </c>
    </row>
    <row r="261" spans="1:18" x14ac:dyDescent="0.25">
      <c r="A261" s="1">
        <v>7582</v>
      </c>
      <c r="B261" s="16">
        <v>41189.585740740738</v>
      </c>
      <c r="C261" s="2">
        <v>9781466800014</v>
      </c>
      <c r="D261" t="s">
        <v>416</v>
      </c>
      <c r="F261" t="s">
        <v>417</v>
      </c>
      <c r="G261" s="25">
        <v>91367</v>
      </c>
      <c r="H261" s="26" t="s">
        <v>342</v>
      </c>
      <c r="I261" s="1" t="s">
        <v>41</v>
      </c>
      <c r="J261" s="31">
        <v>5.99</v>
      </c>
      <c r="K261" s="31">
        <v>4.1929999999999996</v>
      </c>
      <c r="L261" s="31">
        <v>0</v>
      </c>
      <c r="M261" s="28">
        <f t="shared" si="20"/>
        <v>0</v>
      </c>
      <c r="N261" s="28">
        <f t="shared" si="21"/>
        <v>5.99</v>
      </c>
      <c r="P261" s="1" t="str">
        <f t="shared" si="22"/>
        <v/>
      </c>
      <c r="Q261" s="1" t="str">
        <f t="shared" si="23"/>
        <v/>
      </c>
      <c r="R261" t="str">
        <f t="shared" si="24"/>
        <v/>
      </c>
    </row>
    <row r="262" spans="1:18" x14ac:dyDescent="0.25">
      <c r="A262" s="1">
        <v>7582</v>
      </c>
      <c r="B262" s="16">
        <v>41189.585740740738</v>
      </c>
      <c r="C262" s="2">
        <v>9781429944687</v>
      </c>
      <c r="D262" t="s">
        <v>54</v>
      </c>
      <c r="E262" t="s">
        <v>55</v>
      </c>
      <c r="F262" t="s">
        <v>56</v>
      </c>
      <c r="G262" s="25">
        <v>91367</v>
      </c>
      <c r="H262" s="26" t="s">
        <v>342</v>
      </c>
      <c r="I262" s="1" t="s">
        <v>41</v>
      </c>
      <c r="J262" s="31">
        <v>14.99</v>
      </c>
      <c r="K262" s="31">
        <v>10.493</v>
      </c>
      <c r="L262" s="31">
        <v>0</v>
      </c>
      <c r="M262" s="28">
        <f t="shared" si="20"/>
        <v>0</v>
      </c>
      <c r="N262" s="28">
        <f t="shared" si="21"/>
        <v>14.99</v>
      </c>
      <c r="P262" s="1" t="str">
        <f t="shared" si="22"/>
        <v/>
      </c>
      <c r="Q262" s="1" t="str">
        <f t="shared" si="23"/>
        <v/>
      </c>
      <c r="R262" t="str">
        <f t="shared" si="24"/>
        <v/>
      </c>
    </row>
    <row r="263" spans="1:18" x14ac:dyDescent="0.25">
      <c r="A263" s="1">
        <v>7582</v>
      </c>
      <c r="B263" s="16">
        <v>41189.585740740738</v>
      </c>
      <c r="C263" s="2">
        <v>9781429983549</v>
      </c>
      <c r="D263" t="s">
        <v>418</v>
      </c>
      <c r="F263" t="s">
        <v>295</v>
      </c>
      <c r="G263" s="25">
        <v>91367</v>
      </c>
      <c r="H263" s="26" t="s">
        <v>342</v>
      </c>
      <c r="I263" s="1" t="s">
        <v>41</v>
      </c>
      <c r="J263" s="31">
        <v>9.99</v>
      </c>
      <c r="K263" s="31">
        <v>6.9930000000000003</v>
      </c>
      <c r="L263" s="31">
        <v>0</v>
      </c>
      <c r="M263" s="28">
        <f t="shared" si="20"/>
        <v>0</v>
      </c>
      <c r="N263" s="28">
        <f t="shared" si="21"/>
        <v>9.99</v>
      </c>
      <c r="P263" s="1" t="str">
        <f t="shared" si="22"/>
        <v/>
      </c>
      <c r="Q263" s="1" t="str">
        <f t="shared" si="23"/>
        <v/>
      </c>
      <c r="R263" t="str">
        <f t="shared" si="24"/>
        <v/>
      </c>
    </row>
    <row r="264" spans="1:18" x14ac:dyDescent="0.25">
      <c r="A264" s="1">
        <v>7582</v>
      </c>
      <c r="B264" s="16">
        <v>41189.585740740738</v>
      </c>
      <c r="C264" s="2">
        <v>9781466824461</v>
      </c>
      <c r="D264" t="s">
        <v>294</v>
      </c>
      <c r="F264" t="s">
        <v>295</v>
      </c>
      <c r="G264" s="25">
        <v>91367</v>
      </c>
      <c r="H264" s="26" t="s">
        <v>342</v>
      </c>
      <c r="I264" s="1" t="s">
        <v>41</v>
      </c>
      <c r="J264" s="31">
        <v>7.99</v>
      </c>
      <c r="K264" s="31">
        <v>5.593</v>
      </c>
      <c r="L264" s="31">
        <v>0</v>
      </c>
      <c r="M264" s="28">
        <f t="shared" si="20"/>
        <v>0</v>
      </c>
      <c r="N264" s="28">
        <f t="shared" si="21"/>
        <v>7.99</v>
      </c>
      <c r="P264" s="1" t="str">
        <f t="shared" si="22"/>
        <v/>
      </c>
      <c r="Q264" s="1" t="str">
        <f t="shared" si="23"/>
        <v/>
      </c>
      <c r="R264" t="str">
        <f t="shared" si="24"/>
        <v/>
      </c>
    </row>
    <row r="265" spans="1:18" x14ac:dyDescent="0.25">
      <c r="A265" s="1">
        <v>7582</v>
      </c>
      <c r="B265" s="16">
        <v>41189.585740740738</v>
      </c>
      <c r="C265" s="2">
        <v>9781466824478</v>
      </c>
      <c r="D265" t="s">
        <v>419</v>
      </c>
      <c r="F265" t="s">
        <v>295</v>
      </c>
      <c r="G265" s="25">
        <v>91367</v>
      </c>
      <c r="H265" s="26" t="s">
        <v>342</v>
      </c>
      <c r="I265" s="1" t="s">
        <v>41</v>
      </c>
      <c r="J265" s="31">
        <v>7.99</v>
      </c>
      <c r="K265" s="31">
        <v>5.593</v>
      </c>
      <c r="L265" s="31">
        <v>0</v>
      </c>
      <c r="M265" s="28">
        <f t="shared" si="20"/>
        <v>0</v>
      </c>
      <c r="N265" s="28">
        <f t="shared" si="21"/>
        <v>7.99</v>
      </c>
      <c r="P265" s="1" t="str">
        <f t="shared" si="22"/>
        <v/>
      </c>
      <c r="Q265" s="1" t="str">
        <f t="shared" si="23"/>
        <v/>
      </c>
      <c r="R265" t="str">
        <f t="shared" si="24"/>
        <v/>
      </c>
    </row>
    <row r="266" spans="1:18" x14ac:dyDescent="0.25">
      <c r="A266" s="1">
        <v>7582</v>
      </c>
      <c r="B266" s="16">
        <v>41189.585740740738</v>
      </c>
      <c r="C266" s="2">
        <v>9781429911030</v>
      </c>
      <c r="D266" t="s">
        <v>420</v>
      </c>
      <c r="E266" t="s">
        <v>421</v>
      </c>
      <c r="F266" t="s">
        <v>422</v>
      </c>
      <c r="G266" s="25">
        <v>91367</v>
      </c>
      <c r="H266" s="26" t="s">
        <v>342</v>
      </c>
      <c r="I266" s="1" t="s">
        <v>41</v>
      </c>
      <c r="J266" s="31">
        <v>7.99</v>
      </c>
      <c r="K266" s="31">
        <v>5.593</v>
      </c>
      <c r="L266" s="31">
        <v>0</v>
      </c>
      <c r="M266" s="28">
        <f t="shared" si="20"/>
        <v>0</v>
      </c>
      <c r="N266" s="28">
        <f t="shared" si="21"/>
        <v>7.99</v>
      </c>
      <c r="P266" s="1" t="str">
        <f t="shared" si="22"/>
        <v/>
      </c>
      <c r="Q266" s="1" t="str">
        <f t="shared" si="23"/>
        <v/>
      </c>
      <c r="R266" t="str">
        <f t="shared" si="24"/>
        <v/>
      </c>
    </row>
    <row r="267" spans="1:18" x14ac:dyDescent="0.25">
      <c r="A267" s="1">
        <v>7582</v>
      </c>
      <c r="B267" s="16">
        <v>41189.585740740738</v>
      </c>
      <c r="C267" s="2">
        <v>9781429911047</v>
      </c>
      <c r="D267" t="s">
        <v>423</v>
      </c>
      <c r="E267" t="s">
        <v>421</v>
      </c>
      <c r="F267" t="s">
        <v>422</v>
      </c>
      <c r="G267" s="25">
        <v>91367</v>
      </c>
      <c r="H267" s="26" t="s">
        <v>342</v>
      </c>
      <c r="I267" s="1" t="s">
        <v>41</v>
      </c>
      <c r="J267" s="31">
        <v>8.99</v>
      </c>
      <c r="K267" s="31">
        <v>6.2930000000000001</v>
      </c>
      <c r="L267" s="31">
        <v>0</v>
      </c>
      <c r="M267" s="28">
        <f t="shared" si="20"/>
        <v>0</v>
      </c>
      <c r="N267" s="28">
        <f t="shared" si="21"/>
        <v>8.99</v>
      </c>
      <c r="P267" s="1" t="str">
        <f t="shared" si="22"/>
        <v/>
      </c>
      <c r="Q267" s="1" t="str">
        <f t="shared" si="23"/>
        <v/>
      </c>
      <c r="R267" t="str">
        <f t="shared" si="24"/>
        <v/>
      </c>
    </row>
    <row r="268" spans="1:18" x14ac:dyDescent="0.25">
      <c r="A268" s="1">
        <v>7582</v>
      </c>
      <c r="B268" s="16">
        <v>41189.585740740738</v>
      </c>
      <c r="C268" s="2">
        <v>9781429911054</v>
      </c>
      <c r="D268" t="s">
        <v>424</v>
      </c>
      <c r="E268" t="s">
        <v>421</v>
      </c>
      <c r="F268" t="s">
        <v>422</v>
      </c>
      <c r="G268" s="25">
        <v>91367</v>
      </c>
      <c r="H268" s="26" t="s">
        <v>342</v>
      </c>
      <c r="I268" s="1" t="s">
        <v>41</v>
      </c>
      <c r="J268" s="31">
        <v>7.99</v>
      </c>
      <c r="K268" s="31">
        <v>5.593</v>
      </c>
      <c r="L268" s="31">
        <v>0</v>
      </c>
      <c r="M268" s="28">
        <f t="shared" si="20"/>
        <v>0</v>
      </c>
      <c r="N268" s="28">
        <f t="shared" si="21"/>
        <v>7.99</v>
      </c>
      <c r="P268" s="1" t="str">
        <f t="shared" si="22"/>
        <v/>
      </c>
      <c r="Q268" s="1" t="str">
        <f t="shared" si="23"/>
        <v/>
      </c>
      <c r="R268" t="str">
        <f t="shared" si="24"/>
        <v/>
      </c>
    </row>
    <row r="269" spans="1:18" x14ac:dyDescent="0.25">
      <c r="A269" s="1">
        <v>7582</v>
      </c>
      <c r="B269" s="16">
        <v>41189.585740740738</v>
      </c>
      <c r="C269" s="2">
        <v>9781429911061</v>
      </c>
      <c r="D269" t="s">
        <v>425</v>
      </c>
      <c r="E269" t="s">
        <v>421</v>
      </c>
      <c r="F269" t="s">
        <v>422</v>
      </c>
      <c r="G269" s="25">
        <v>91367</v>
      </c>
      <c r="H269" s="26" t="s">
        <v>342</v>
      </c>
      <c r="I269" s="1" t="s">
        <v>41</v>
      </c>
      <c r="J269" s="31">
        <v>7.99</v>
      </c>
      <c r="K269" s="31">
        <v>5.593</v>
      </c>
      <c r="L269" s="31">
        <v>0</v>
      </c>
      <c r="M269" s="28">
        <f t="shared" si="20"/>
        <v>0</v>
      </c>
      <c r="N269" s="28">
        <f t="shared" si="21"/>
        <v>7.99</v>
      </c>
      <c r="P269" s="1" t="str">
        <f t="shared" si="22"/>
        <v/>
      </c>
      <c r="Q269" s="1" t="str">
        <f t="shared" si="23"/>
        <v/>
      </c>
      <c r="R269" t="str">
        <f t="shared" si="24"/>
        <v/>
      </c>
    </row>
    <row r="270" spans="1:18" x14ac:dyDescent="0.25">
      <c r="A270" s="1">
        <v>7582</v>
      </c>
      <c r="B270" s="16">
        <v>41189.585740740738</v>
      </c>
      <c r="C270" s="2">
        <v>9780312870683</v>
      </c>
      <c r="D270" t="s">
        <v>426</v>
      </c>
      <c r="E270" t="s">
        <v>373</v>
      </c>
      <c r="F270" t="s">
        <v>369</v>
      </c>
      <c r="G270" s="25">
        <v>91367</v>
      </c>
      <c r="H270" s="26" t="s">
        <v>342</v>
      </c>
      <c r="I270" s="1" t="s">
        <v>41</v>
      </c>
      <c r="J270" s="31">
        <v>7.99</v>
      </c>
      <c r="K270" s="31">
        <v>5.593</v>
      </c>
      <c r="L270" s="31">
        <v>0</v>
      </c>
      <c r="M270" s="28">
        <f t="shared" si="20"/>
        <v>0</v>
      </c>
      <c r="N270" s="28">
        <f t="shared" si="21"/>
        <v>7.99</v>
      </c>
      <c r="P270" s="1" t="str">
        <f t="shared" si="22"/>
        <v/>
      </c>
      <c r="Q270" s="1" t="str">
        <f t="shared" si="23"/>
        <v/>
      </c>
      <c r="R270" t="str">
        <f t="shared" si="24"/>
        <v/>
      </c>
    </row>
    <row r="271" spans="1:18" x14ac:dyDescent="0.25">
      <c r="A271" s="1">
        <v>7582</v>
      </c>
      <c r="B271" s="16">
        <v>41189.585740740738</v>
      </c>
      <c r="C271" s="2">
        <v>9781429918497</v>
      </c>
      <c r="D271" t="s">
        <v>427</v>
      </c>
      <c r="E271" t="s">
        <v>428</v>
      </c>
      <c r="F271" t="s">
        <v>422</v>
      </c>
      <c r="G271" s="25">
        <v>91367</v>
      </c>
      <c r="H271" s="26" t="s">
        <v>342</v>
      </c>
      <c r="I271" s="1" t="s">
        <v>41</v>
      </c>
      <c r="J271" s="31">
        <v>7.99</v>
      </c>
      <c r="K271" s="31">
        <v>5.593</v>
      </c>
      <c r="L271" s="31">
        <v>0</v>
      </c>
      <c r="M271" s="28">
        <f t="shared" si="20"/>
        <v>0</v>
      </c>
      <c r="N271" s="28">
        <f t="shared" si="21"/>
        <v>7.99</v>
      </c>
      <c r="P271" s="1" t="str">
        <f t="shared" si="22"/>
        <v/>
      </c>
      <c r="Q271" s="1" t="str">
        <f t="shared" si="23"/>
        <v/>
      </c>
      <c r="R271" t="str">
        <f t="shared" si="24"/>
        <v/>
      </c>
    </row>
    <row r="272" spans="1:18" x14ac:dyDescent="0.25">
      <c r="A272" s="1">
        <v>7582</v>
      </c>
      <c r="B272" s="16">
        <v>41189.585740740738</v>
      </c>
      <c r="C272" s="2">
        <v>9781429960892</v>
      </c>
      <c r="D272" t="s">
        <v>429</v>
      </c>
      <c r="E272" t="s">
        <v>428</v>
      </c>
      <c r="F272" t="s">
        <v>422</v>
      </c>
      <c r="G272" s="25">
        <v>91367</v>
      </c>
      <c r="H272" s="26" t="s">
        <v>342</v>
      </c>
      <c r="I272" s="1" t="s">
        <v>41</v>
      </c>
      <c r="J272" s="31">
        <v>8.99</v>
      </c>
      <c r="K272" s="31">
        <v>6.2930000000000001</v>
      </c>
      <c r="L272" s="31">
        <v>0</v>
      </c>
      <c r="M272" s="28">
        <f t="shared" si="20"/>
        <v>0</v>
      </c>
      <c r="N272" s="28">
        <f t="shared" si="21"/>
        <v>8.99</v>
      </c>
      <c r="P272" s="1" t="str">
        <f t="shared" si="22"/>
        <v/>
      </c>
      <c r="Q272" s="1" t="str">
        <f t="shared" si="23"/>
        <v/>
      </c>
      <c r="R272" t="str">
        <f t="shared" si="24"/>
        <v/>
      </c>
    </row>
    <row r="273" spans="1:18" x14ac:dyDescent="0.25">
      <c r="A273" s="1">
        <v>7582</v>
      </c>
      <c r="B273" s="16">
        <v>41189.585740740738</v>
      </c>
      <c r="C273" s="2">
        <v>9781429992220</v>
      </c>
      <c r="D273" t="s">
        <v>430</v>
      </c>
      <c r="E273" t="s">
        <v>428</v>
      </c>
      <c r="F273" t="s">
        <v>422</v>
      </c>
      <c r="G273" s="25">
        <v>91367</v>
      </c>
      <c r="H273" s="26" t="s">
        <v>342</v>
      </c>
      <c r="I273" s="1" t="s">
        <v>41</v>
      </c>
      <c r="J273" s="31">
        <v>7.99</v>
      </c>
      <c r="K273" s="31">
        <v>5.593</v>
      </c>
      <c r="L273" s="31">
        <v>0</v>
      </c>
      <c r="M273" s="28">
        <f t="shared" si="20"/>
        <v>0</v>
      </c>
      <c r="N273" s="28">
        <f t="shared" si="21"/>
        <v>7.99</v>
      </c>
      <c r="P273" s="1" t="str">
        <f t="shared" si="22"/>
        <v/>
      </c>
      <c r="Q273" s="1" t="str">
        <f t="shared" si="23"/>
        <v/>
      </c>
      <c r="R273" t="str">
        <f t="shared" si="24"/>
        <v/>
      </c>
    </row>
    <row r="274" spans="1:18" x14ac:dyDescent="0.25">
      <c r="A274" s="1">
        <v>7582</v>
      </c>
      <c r="B274" s="16">
        <v>41189.585729166669</v>
      </c>
      <c r="C274" s="2">
        <v>9781429926584</v>
      </c>
      <c r="D274" t="s">
        <v>431</v>
      </c>
      <c r="E274" t="s">
        <v>400</v>
      </c>
      <c r="F274" t="s">
        <v>401</v>
      </c>
      <c r="G274" s="25">
        <v>91367</v>
      </c>
      <c r="H274" s="26" t="s">
        <v>342</v>
      </c>
      <c r="I274" s="1" t="s">
        <v>41</v>
      </c>
      <c r="J274" s="31">
        <v>7.99</v>
      </c>
      <c r="K274" s="31">
        <v>5.593</v>
      </c>
      <c r="L274" s="31">
        <v>0</v>
      </c>
      <c r="M274" s="28">
        <f t="shared" si="20"/>
        <v>0</v>
      </c>
      <c r="N274" s="28">
        <f t="shared" si="21"/>
        <v>7.99</v>
      </c>
      <c r="P274" s="1" t="str">
        <f t="shared" si="22"/>
        <v/>
      </c>
      <c r="Q274" s="1" t="str">
        <f t="shared" si="23"/>
        <v/>
      </c>
      <c r="R274" t="str">
        <f t="shared" si="24"/>
        <v/>
      </c>
    </row>
    <row r="275" spans="1:18" x14ac:dyDescent="0.25">
      <c r="A275" s="1">
        <v>7582</v>
      </c>
      <c r="B275" s="16">
        <v>41189.585729166669</v>
      </c>
      <c r="C275" s="2">
        <v>9781429926492</v>
      </c>
      <c r="D275" t="s">
        <v>432</v>
      </c>
      <c r="E275" t="s">
        <v>400</v>
      </c>
      <c r="F275" t="s">
        <v>401</v>
      </c>
      <c r="G275" s="25">
        <v>91367</v>
      </c>
      <c r="H275" s="26" t="s">
        <v>342</v>
      </c>
      <c r="I275" s="1" t="s">
        <v>41</v>
      </c>
      <c r="J275" s="31">
        <v>9.99</v>
      </c>
      <c r="K275" s="31">
        <v>6.9930000000000003</v>
      </c>
      <c r="L275" s="31">
        <v>0</v>
      </c>
      <c r="M275" s="28">
        <f t="shared" si="20"/>
        <v>0</v>
      </c>
      <c r="N275" s="28">
        <f t="shared" si="21"/>
        <v>9.99</v>
      </c>
      <c r="O275" s="19"/>
      <c r="P275" s="1" t="str">
        <f t="shared" si="22"/>
        <v/>
      </c>
      <c r="Q275" s="1" t="str">
        <f t="shared" si="23"/>
        <v/>
      </c>
      <c r="R275" t="str">
        <f t="shared" si="24"/>
        <v/>
      </c>
    </row>
    <row r="276" spans="1:18" x14ac:dyDescent="0.25">
      <c r="A276" s="1">
        <v>7582</v>
      </c>
      <c r="B276" s="16">
        <v>41189.585729166669</v>
      </c>
      <c r="C276" s="2">
        <v>9781429926607</v>
      </c>
      <c r="D276" t="s">
        <v>433</v>
      </c>
      <c r="E276" t="s">
        <v>400</v>
      </c>
      <c r="F276" t="s">
        <v>401</v>
      </c>
      <c r="G276" s="25">
        <v>91367</v>
      </c>
      <c r="H276" s="26" t="s">
        <v>342</v>
      </c>
      <c r="I276" s="1" t="s">
        <v>41</v>
      </c>
      <c r="J276" s="31">
        <v>9.99</v>
      </c>
      <c r="K276" s="31">
        <v>6.9930000000000003</v>
      </c>
      <c r="L276" s="31">
        <v>0</v>
      </c>
      <c r="M276" s="28">
        <f t="shared" si="20"/>
        <v>0</v>
      </c>
      <c r="N276" s="28">
        <f t="shared" si="21"/>
        <v>9.99</v>
      </c>
      <c r="P276" s="1" t="str">
        <f t="shared" si="22"/>
        <v/>
      </c>
      <c r="Q276" s="1" t="str">
        <f t="shared" si="23"/>
        <v/>
      </c>
      <c r="R276" t="str">
        <f t="shared" si="24"/>
        <v/>
      </c>
    </row>
    <row r="277" spans="1:18" x14ac:dyDescent="0.25">
      <c r="A277" s="1">
        <v>7582</v>
      </c>
      <c r="B277" s="16">
        <v>41189.585729166669</v>
      </c>
      <c r="C277" s="2">
        <v>9781429926638</v>
      </c>
      <c r="D277" t="s">
        <v>434</v>
      </c>
      <c r="E277" t="s">
        <v>400</v>
      </c>
      <c r="F277" t="s">
        <v>401</v>
      </c>
      <c r="G277" s="25">
        <v>91367</v>
      </c>
      <c r="H277" s="26" t="s">
        <v>342</v>
      </c>
      <c r="I277" s="1" t="s">
        <v>41</v>
      </c>
      <c r="J277" s="31">
        <v>9.99</v>
      </c>
      <c r="K277" s="31">
        <v>6.9930000000000003</v>
      </c>
      <c r="L277" s="31">
        <v>0</v>
      </c>
      <c r="M277" s="28">
        <f t="shared" si="20"/>
        <v>0</v>
      </c>
      <c r="N277" s="28">
        <f t="shared" si="21"/>
        <v>9.99</v>
      </c>
      <c r="P277" s="1" t="str">
        <f t="shared" si="22"/>
        <v/>
      </c>
      <c r="Q277" s="1" t="str">
        <f t="shared" si="23"/>
        <v/>
      </c>
      <c r="R277" t="str">
        <f t="shared" si="24"/>
        <v/>
      </c>
    </row>
    <row r="278" spans="1:18" x14ac:dyDescent="0.25">
      <c r="A278" s="1">
        <v>7582</v>
      </c>
      <c r="B278" s="16">
        <v>41189.585729166669</v>
      </c>
      <c r="C278" s="2">
        <v>9781429926935</v>
      </c>
      <c r="D278" t="s">
        <v>435</v>
      </c>
      <c r="E278" t="s">
        <v>400</v>
      </c>
      <c r="F278" t="s">
        <v>401</v>
      </c>
      <c r="G278" s="25">
        <v>91367</v>
      </c>
      <c r="H278" s="26" t="s">
        <v>342</v>
      </c>
      <c r="I278" s="1" t="s">
        <v>41</v>
      </c>
      <c r="J278" s="31">
        <v>9.99</v>
      </c>
      <c r="K278" s="31">
        <v>6.9930000000000003</v>
      </c>
      <c r="L278" s="31">
        <v>0</v>
      </c>
      <c r="M278" s="28">
        <f t="shared" si="20"/>
        <v>0</v>
      </c>
      <c r="N278" s="28">
        <f t="shared" si="21"/>
        <v>9.99</v>
      </c>
      <c r="P278" s="1" t="str">
        <f t="shared" si="22"/>
        <v/>
      </c>
      <c r="Q278" s="1" t="str">
        <f t="shared" si="23"/>
        <v/>
      </c>
      <c r="R278" t="str">
        <f t="shared" si="24"/>
        <v/>
      </c>
    </row>
    <row r="279" spans="1:18" x14ac:dyDescent="0.25">
      <c r="A279" s="1">
        <v>7582</v>
      </c>
      <c r="B279" s="16">
        <v>41189.585729166669</v>
      </c>
      <c r="C279" s="2">
        <v>9781429925884</v>
      </c>
      <c r="D279" t="s">
        <v>436</v>
      </c>
      <c r="E279" t="s">
        <v>400</v>
      </c>
      <c r="F279" t="s">
        <v>401</v>
      </c>
      <c r="G279" s="25">
        <v>91367</v>
      </c>
      <c r="H279" s="26" t="s">
        <v>342</v>
      </c>
      <c r="I279" s="1" t="s">
        <v>41</v>
      </c>
      <c r="J279" s="31">
        <v>9.99</v>
      </c>
      <c r="K279" s="31">
        <v>6.9930000000000003</v>
      </c>
      <c r="L279" s="31">
        <v>0</v>
      </c>
      <c r="M279" s="28">
        <f t="shared" si="20"/>
        <v>0</v>
      </c>
      <c r="N279" s="28">
        <f t="shared" si="21"/>
        <v>9.99</v>
      </c>
      <c r="P279" s="1" t="str">
        <f t="shared" si="22"/>
        <v/>
      </c>
      <c r="Q279" s="1" t="str">
        <f t="shared" si="23"/>
        <v/>
      </c>
      <c r="R279" t="str">
        <f t="shared" si="24"/>
        <v/>
      </c>
    </row>
    <row r="280" spans="1:18" x14ac:dyDescent="0.25">
      <c r="A280" s="1">
        <v>7582</v>
      </c>
      <c r="B280" s="16">
        <v>41189.585729166669</v>
      </c>
      <c r="C280" s="2">
        <v>9781429926973</v>
      </c>
      <c r="D280" t="s">
        <v>437</v>
      </c>
      <c r="E280" t="s">
        <v>400</v>
      </c>
      <c r="F280" t="s">
        <v>401</v>
      </c>
      <c r="G280" s="25">
        <v>91367</v>
      </c>
      <c r="H280" s="26" t="s">
        <v>342</v>
      </c>
      <c r="I280" s="1" t="s">
        <v>41</v>
      </c>
      <c r="J280" s="31">
        <v>9.99</v>
      </c>
      <c r="K280" s="31">
        <v>6.9930000000000003</v>
      </c>
      <c r="L280" s="31">
        <v>0</v>
      </c>
      <c r="M280" s="28">
        <f t="shared" si="20"/>
        <v>0</v>
      </c>
      <c r="N280" s="28">
        <f t="shared" si="21"/>
        <v>9.99</v>
      </c>
      <c r="P280" s="1" t="str">
        <f t="shared" si="22"/>
        <v/>
      </c>
      <c r="Q280" s="1" t="str">
        <f t="shared" si="23"/>
        <v/>
      </c>
      <c r="R280" t="str">
        <f t="shared" si="24"/>
        <v/>
      </c>
    </row>
    <row r="281" spans="1:18" x14ac:dyDescent="0.25">
      <c r="A281" s="1">
        <v>7582</v>
      </c>
      <c r="B281" s="16">
        <v>41189.585729166669</v>
      </c>
      <c r="C281" s="2">
        <v>9781429926997</v>
      </c>
      <c r="D281" t="s">
        <v>438</v>
      </c>
      <c r="E281" t="s">
        <v>400</v>
      </c>
      <c r="F281" t="s">
        <v>401</v>
      </c>
      <c r="G281" s="25">
        <v>91367</v>
      </c>
      <c r="H281" s="26" t="s">
        <v>342</v>
      </c>
      <c r="I281" s="1" t="s">
        <v>41</v>
      </c>
      <c r="J281" s="31">
        <v>9.99</v>
      </c>
      <c r="K281" s="31">
        <v>6.9930000000000003</v>
      </c>
      <c r="L281" s="31">
        <v>0</v>
      </c>
      <c r="M281" s="28">
        <f t="shared" si="20"/>
        <v>0</v>
      </c>
      <c r="N281" s="28">
        <f t="shared" si="21"/>
        <v>9.99</v>
      </c>
      <c r="P281" s="1" t="str">
        <f t="shared" si="22"/>
        <v/>
      </c>
      <c r="Q281" s="1" t="str">
        <f t="shared" si="23"/>
        <v/>
      </c>
      <c r="R281" t="str">
        <f t="shared" si="24"/>
        <v/>
      </c>
    </row>
    <row r="282" spans="1:18" x14ac:dyDescent="0.25">
      <c r="A282" s="1">
        <v>7582</v>
      </c>
      <c r="B282" s="16">
        <v>41189.585729166669</v>
      </c>
      <c r="C282" s="2">
        <v>9781429969550</v>
      </c>
      <c r="D282" t="s">
        <v>439</v>
      </c>
      <c r="E282" t="s">
        <v>400</v>
      </c>
      <c r="F282" t="s">
        <v>401</v>
      </c>
      <c r="G282" s="25">
        <v>91367</v>
      </c>
      <c r="H282" s="26" t="s">
        <v>342</v>
      </c>
      <c r="I282" s="1" t="s">
        <v>41</v>
      </c>
      <c r="J282" s="31">
        <v>9.99</v>
      </c>
      <c r="K282" s="31">
        <v>6.9930000000000003</v>
      </c>
      <c r="L282" s="31">
        <v>0</v>
      </c>
      <c r="M282" s="28">
        <f t="shared" si="20"/>
        <v>0</v>
      </c>
      <c r="N282" s="28">
        <f t="shared" si="21"/>
        <v>9.99</v>
      </c>
      <c r="P282" s="1" t="str">
        <f t="shared" si="22"/>
        <v/>
      </c>
      <c r="Q282" s="1" t="str">
        <f t="shared" si="23"/>
        <v/>
      </c>
      <c r="R282" t="str">
        <f t="shared" si="24"/>
        <v/>
      </c>
    </row>
    <row r="283" spans="1:18" x14ac:dyDescent="0.25">
      <c r="A283" s="1">
        <v>7582</v>
      </c>
      <c r="B283" s="16">
        <v>41189.585729166669</v>
      </c>
      <c r="C283" s="2">
        <v>9781429969475</v>
      </c>
      <c r="D283" t="s">
        <v>399</v>
      </c>
      <c r="E283" t="s">
        <v>400</v>
      </c>
      <c r="F283" t="s">
        <v>401</v>
      </c>
      <c r="G283" s="25">
        <v>91367</v>
      </c>
      <c r="H283" s="26" t="s">
        <v>342</v>
      </c>
      <c r="I283" s="1" t="s">
        <v>41</v>
      </c>
      <c r="J283" s="31">
        <v>9.99</v>
      </c>
      <c r="K283" s="31">
        <v>6.9930000000000003</v>
      </c>
      <c r="L283" s="31">
        <v>0</v>
      </c>
      <c r="M283" s="28">
        <f t="shared" si="20"/>
        <v>0</v>
      </c>
      <c r="N283" s="28">
        <f t="shared" si="21"/>
        <v>9.99</v>
      </c>
      <c r="P283" s="1" t="str">
        <f t="shared" si="22"/>
        <v/>
      </c>
      <c r="Q283" s="1" t="str">
        <f t="shared" si="23"/>
        <v/>
      </c>
      <c r="R283" t="str">
        <f t="shared" si="24"/>
        <v/>
      </c>
    </row>
    <row r="284" spans="1:18" x14ac:dyDescent="0.25">
      <c r="A284" s="1">
        <v>7582</v>
      </c>
      <c r="B284" s="16">
        <v>41189.585729166669</v>
      </c>
      <c r="C284" s="2">
        <v>9781429969550</v>
      </c>
      <c r="D284" t="s">
        <v>439</v>
      </c>
      <c r="E284" t="s">
        <v>400</v>
      </c>
      <c r="F284" t="s">
        <v>401</v>
      </c>
      <c r="G284" s="25">
        <v>91367</v>
      </c>
      <c r="H284" s="26" t="s">
        <v>342</v>
      </c>
      <c r="I284" s="1" t="s">
        <v>41</v>
      </c>
      <c r="J284" s="31">
        <v>9.99</v>
      </c>
      <c r="K284" s="31">
        <v>6.9930000000000003</v>
      </c>
      <c r="L284" s="31">
        <v>0</v>
      </c>
      <c r="M284" s="28">
        <f t="shared" si="20"/>
        <v>0</v>
      </c>
      <c r="N284" s="28">
        <f t="shared" si="21"/>
        <v>9.99</v>
      </c>
      <c r="P284" s="1" t="str">
        <f t="shared" si="22"/>
        <v/>
      </c>
      <c r="Q284" s="1" t="str">
        <f t="shared" si="23"/>
        <v/>
      </c>
      <c r="R284" t="str">
        <f t="shared" si="24"/>
        <v/>
      </c>
    </row>
    <row r="285" spans="1:18" x14ac:dyDescent="0.25">
      <c r="A285" s="1">
        <v>7583</v>
      </c>
      <c r="B285" s="16">
        <v>41189.639918981484</v>
      </c>
      <c r="C285" s="2">
        <v>9781466829848</v>
      </c>
      <c r="D285" t="s">
        <v>99</v>
      </c>
      <c r="F285" t="s">
        <v>17</v>
      </c>
      <c r="G285" s="25">
        <v>88012</v>
      </c>
      <c r="H285" s="26" t="s">
        <v>338</v>
      </c>
      <c r="I285" s="1" t="s">
        <v>133</v>
      </c>
      <c r="J285" s="31">
        <v>2.99</v>
      </c>
      <c r="K285" s="31">
        <v>2.093</v>
      </c>
      <c r="L285" s="31">
        <v>0.15</v>
      </c>
      <c r="M285" s="28">
        <f t="shared" si="20"/>
        <v>2.99</v>
      </c>
      <c r="N285" s="28">
        <f t="shared" si="21"/>
        <v>0</v>
      </c>
      <c r="P285" s="1" t="str">
        <f t="shared" si="22"/>
        <v/>
      </c>
      <c r="Q285" s="1" t="str">
        <f t="shared" si="23"/>
        <v/>
      </c>
      <c r="R285" t="str">
        <f t="shared" si="24"/>
        <v/>
      </c>
    </row>
    <row r="286" spans="1:18" x14ac:dyDescent="0.25">
      <c r="A286" s="1">
        <v>7585</v>
      </c>
      <c r="B286" s="16">
        <v>41189.651759259257</v>
      </c>
      <c r="C286" s="2">
        <v>9781466829848</v>
      </c>
      <c r="D286" t="s">
        <v>99</v>
      </c>
      <c r="F286" t="s">
        <v>17</v>
      </c>
      <c r="G286" s="25">
        <v>98908</v>
      </c>
      <c r="H286" s="26" t="s">
        <v>219</v>
      </c>
      <c r="I286" s="1" t="s">
        <v>52</v>
      </c>
      <c r="J286" s="31">
        <v>2.99</v>
      </c>
      <c r="K286" s="31">
        <v>2.093</v>
      </c>
      <c r="L286" s="31">
        <v>0.28000000000000003</v>
      </c>
      <c r="M286" s="28">
        <f t="shared" si="20"/>
        <v>2.99</v>
      </c>
      <c r="N286" s="28">
        <f t="shared" si="21"/>
        <v>0</v>
      </c>
      <c r="P286" s="1" t="str">
        <f t="shared" si="22"/>
        <v/>
      </c>
      <c r="Q286" s="1" t="str">
        <f t="shared" si="23"/>
        <v/>
      </c>
      <c r="R286" t="str">
        <f t="shared" si="24"/>
        <v/>
      </c>
    </row>
    <row r="287" spans="1:18" x14ac:dyDescent="0.25">
      <c r="A287" s="1">
        <v>7588</v>
      </c>
      <c r="B287" s="16">
        <v>41189.713599537034</v>
      </c>
      <c r="C287" s="2">
        <v>9781466829848</v>
      </c>
      <c r="D287" t="s">
        <v>99</v>
      </c>
      <c r="F287" t="s">
        <v>17</v>
      </c>
      <c r="G287" s="25">
        <v>65109</v>
      </c>
      <c r="H287" s="26" t="s">
        <v>337</v>
      </c>
      <c r="I287" s="1" t="s">
        <v>46</v>
      </c>
      <c r="J287" s="31">
        <v>2.99</v>
      </c>
      <c r="K287" s="31">
        <v>2.093</v>
      </c>
      <c r="L287" s="31">
        <v>0</v>
      </c>
      <c r="M287" s="28">
        <f t="shared" si="20"/>
        <v>0</v>
      </c>
      <c r="N287" s="28">
        <f t="shared" si="21"/>
        <v>2.99</v>
      </c>
      <c r="P287" s="1" t="str">
        <f t="shared" si="22"/>
        <v/>
      </c>
      <c r="Q287" s="1" t="str">
        <f t="shared" si="23"/>
        <v/>
      </c>
      <c r="R287" t="str">
        <f t="shared" si="24"/>
        <v/>
      </c>
    </row>
    <row r="288" spans="1:18" x14ac:dyDescent="0.25">
      <c r="A288" s="1">
        <v>7589</v>
      </c>
      <c r="B288" s="16">
        <v>41189.710509259261</v>
      </c>
      <c r="C288" s="2">
        <v>9781466829848</v>
      </c>
      <c r="D288" t="s">
        <v>99</v>
      </c>
      <c r="F288" t="s">
        <v>17</v>
      </c>
      <c r="G288" s="25" t="s">
        <v>588</v>
      </c>
      <c r="H288" s="26" t="s">
        <v>186</v>
      </c>
      <c r="I288" s="1" t="s">
        <v>64</v>
      </c>
      <c r="J288" s="31">
        <v>2.99</v>
      </c>
      <c r="K288" s="31">
        <v>2.093</v>
      </c>
      <c r="L288" s="31">
        <v>0.2</v>
      </c>
      <c r="M288" s="28">
        <f t="shared" si="20"/>
        <v>2.99</v>
      </c>
      <c r="N288" s="28">
        <f t="shared" si="21"/>
        <v>0</v>
      </c>
      <c r="P288" s="1" t="str">
        <f t="shared" si="22"/>
        <v/>
      </c>
      <c r="Q288" s="1" t="str">
        <f t="shared" si="23"/>
        <v/>
      </c>
      <c r="R288" t="str">
        <f t="shared" si="24"/>
        <v/>
      </c>
    </row>
    <row r="289" spans="1:18" x14ac:dyDescent="0.25">
      <c r="A289" s="1">
        <v>7590</v>
      </c>
      <c r="B289" s="16">
        <v>41189.712569444448</v>
      </c>
      <c r="C289" s="2">
        <v>9781466829848</v>
      </c>
      <c r="D289" t="s">
        <v>99</v>
      </c>
      <c r="F289" t="s">
        <v>17</v>
      </c>
      <c r="G289" s="25">
        <v>40511</v>
      </c>
      <c r="H289" s="26" t="s">
        <v>172</v>
      </c>
      <c r="I289" s="1" t="s">
        <v>144</v>
      </c>
      <c r="J289" s="31">
        <v>2.99</v>
      </c>
      <c r="K289" s="31">
        <v>2.093</v>
      </c>
      <c r="L289" s="31">
        <v>0.18</v>
      </c>
      <c r="M289" s="28">
        <f t="shared" si="20"/>
        <v>2.99</v>
      </c>
      <c r="N289" s="28">
        <f t="shared" si="21"/>
        <v>0</v>
      </c>
      <c r="P289" s="1" t="str">
        <f t="shared" si="22"/>
        <v/>
      </c>
      <c r="Q289" s="1" t="str">
        <f t="shared" si="23"/>
        <v/>
      </c>
      <c r="R289" t="str">
        <f t="shared" si="24"/>
        <v/>
      </c>
    </row>
    <row r="290" spans="1:18" x14ac:dyDescent="0.25">
      <c r="A290" s="1">
        <v>7595</v>
      </c>
      <c r="B290" s="16">
        <v>41189.819374999999</v>
      </c>
      <c r="C290" s="2">
        <v>9781466829848</v>
      </c>
      <c r="D290" t="s">
        <v>99</v>
      </c>
      <c r="F290" t="s">
        <v>17</v>
      </c>
      <c r="G290" s="25">
        <v>30317</v>
      </c>
      <c r="H290" s="26" t="s">
        <v>168</v>
      </c>
      <c r="I290" s="1" t="s">
        <v>114</v>
      </c>
      <c r="J290" s="31">
        <v>2.99</v>
      </c>
      <c r="K290" s="31">
        <v>2.093</v>
      </c>
      <c r="L290" s="31">
        <v>0</v>
      </c>
      <c r="M290" s="28">
        <f t="shared" si="20"/>
        <v>0</v>
      </c>
      <c r="N290" s="28">
        <f t="shared" si="21"/>
        <v>2.99</v>
      </c>
      <c r="P290" s="1" t="str">
        <f t="shared" si="22"/>
        <v/>
      </c>
      <c r="Q290" s="1" t="str">
        <f t="shared" si="23"/>
        <v/>
      </c>
      <c r="R290" t="str">
        <f t="shared" si="24"/>
        <v/>
      </c>
    </row>
    <row r="291" spans="1:18" x14ac:dyDescent="0.25">
      <c r="A291" s="1">
        <v>7598</v>
      </c>
      <c r="B291" s="16">
        <v>41189.859166666669</v>
      </c>
      <c r="C291" s="2">
        <v>9781466829848</v>
      </c>
      <c r="D291" t="s">
        <v>99</v>
      </c>
      <c r="F291" t="s">
        <v>17</v>
      </c>
      <c r="G291" s="25">
        <v>87110</v>
      </c>
      <c r="H291" s="26" t="s">
        <v>336</v>
      </c>
      <c r="I291" s="1" t="s">
        <v>133</v>
      </c>
      <c r="J291" s="31">
        <v>2.99</v>
      </c>
      <c r="K291" s="31">
        <v>2.093</v>
      </c>
      <c r="L291" s="31">
        <v>0.15</v>
      </c>
      <c r="M291" s="28">
        <f t="shared" si="20"/>
        <v>2.99</v>
      </c>
      <c r="N291" s="28">
        <f t="shared" si="21"/>
        <v>0</v>
      </c>
      <c r="P291" s="1" t="str">
        <f t="shared" si="22"/>
        <v/>
      </c>
      <c r="Q291" s="1" t="str">
        <f t="shared" si="23"/>
        <v/>
      </c>
      <c r="R291" t="str">
        <f t="shared" si="24"/>
        <v/>
      </c>
    </row>
    <row r="292" spans="1:18" x14ac:dyDescent="0.25">
      <c r="A292" s="1">
        <v>7619</v>
      </c>
      <c r="B292" s="16">
        <v>41190.423738425925</v>
      </c>
      <c r="C292" s="2">
        <v>9781466829848</v>
      </c>
      <c r="D292" t="s">
        <v>99</v>
      </c>
      <c r="F292" t="s">
        <v>17</v>
      </c>
      <c r="G292" s="25">
        <v>68876</v>
      </c>
      <c r="H292" s="26" t="s">
        <v>335</v>
      </c>
      <c r="I292" s="1" t="s">
        <v>136</v>
      </c>
      <c r="J292" s="31">
        <v>2.99</v>
      </c>
      <c r="K292" s="31">
        <v>2.093</v>
      </c>
      <c r="L292" s="31">
        <v>0.21</v>
      </c>
      <c r="M292" s="28">
        <f t="shared" si="20"/>
        <v>2.99</v>
      </c>
      <c r="N292" s="28">
        <f t="shared" si="21"/>
        <v>0</v>
      </c>
      <c r="P292" s="1" t="str">
        <f t="shared" si="22"/>
        <v/>
      </c>
      <c r="Q292" s="1" t="str">
        <f t="shared" si="23"/>
        <v/>
      </c>
      <c r="R292" t="str">
        <f t="shared" si="24"/>
        <v/>
      </c>
    </row>
    <row r="293" spans="1:18" x14ac:dyDescent="0.25">
      <c r="A293" s="1">
        <v>7626</v>
      </c>
      <c r="B293" s="16">
        <v>41190.634571759256</v>
      </c>
      <c r="C293" s="2">
        <v>9781466829848</v>
      </c>
      <c r="D293" t="s">
        <v>99</v>
      </c>
      <c r="F293" t="s">
        <v>17</v>
      </c>
      <c r="G293" s="25">
        <v>28041</v>
      </c>
      <c r="H293" s="26" t="s">
        <v>334</v>
      </c>
      <c r="I293" s="1" t="s">
        <v>66</v>
      </c>
      <c r="J293" s="31">
        <v>2.99</v>
      </c>
      <c r="K293" s="31">
        <v>2.093</v>
      </c>
      <c r="L293" s="31">
        <v>0.2</v>
      </c>
      <c r="M293" s="28">
        <f t="shared" si="20"/>
        <v>2.99</v>
      </c>
      <c r="N293" s="28">
        <f t="shared" si="21"/>
        <v>0</v>
      </c>
      <c r="P293" s="1" t="str">
        <f t="shared" si="22"/>
        <v/>
      </c>
      <c r="Q293" s="1" t="str">
        <f t="shared" si="23"/>
        <v/>
      </c>
      <c r="R293" t="str">
        <f t="shared" si="24"/>
        <v/>
      </c>
    </row>
    <row r="294" spans="1:18" x14ac:dyDescent="0.25">
      <c r="A294" s="1">
        <v>7629</v>
      </c>
      <c r="B294" s="16">
        <v>41190.663043981483</v>
      </c>
      <c r="C294" s="2">
        <v>9781429959810</v>
      </c>
      <c r="D294" t="s">
        <v>24</v>
      </c>
      <c r="E294" t="s">
        <v>11</v>
      </c>
      <c r="F294" t="s">
        <v>12</v>
      </c>
      <c r="G294" s="25">
        <v>75150</v>
      </c>
      <c r="H294" s="26" t="s">
        <v>208</v>
      </c>
      <c r="I294" s="1" t="s">
        <v>44</v>
      </c>
      <c r="J294" s="31">
        <v>6.99</v>
      </c>
      <c r="K294" s="31">
        <v>4.8929999999999998</v>
      </c>
      <c r="L294" s="31">
        <v>0.57999999999999996</v>
      </c>
      <c r="M294" s="28">
        <f t="shared" si="20"/>
        <v>6.99</v>
      </c>
      <c r="N294" s="28">
        <f t="shared" si="21"/>
        <v>0</v>
      </c>
      <c r="P294" s="1" t="str">
        <f t="shared" si="22"/>
        <v/>
      </c>
      <c r="Q294" s="1" t="str">
        <f t="shared" si="23"/>
        <v/>
      </c>
      <c r="R294" t="str">
        <f t="shared" si="24"/>
        <v/>
      </c>
    </row>
    <row r="295" spans="1:18" x14ac:dyDescent="0.25">
      <c r="A295" s="1">
        <v>7632</v>
      </c>
      <c r="B295" s="16">
        <v>41190.686076388891</v>
      </c>
      <c r="C295" s="2">
        <v>9781466829848</v>
      </c>
      <c r="D295" t="s">
        <v>99</v>
      </c>
      <c r="F295" t="s">
        <v>17</v>
      </c>
      <c r="G295" s="25">
        <v>91411</v>
      </c>
      <c r="H295" s="26" t="s">
        <v>217</v>
      </c>
      <c r="I295" s="1" t="s">
        <v>41</v>
      </c>
      <c r="J295" s="31">
        <v>2.99</v>
      </c>
      <c r="K295" s="31">
        <v>2.093</v>
      </c>
      <c r="L295" s="31">
        <v>0</v>
      </c>
      <c r="M295" s="28">
        <f t="shared" si="20"/>
        <v>0</v>
      </c>
      <c r="N295" s="28">
        <f t="shared" si="21"/>
        <v>2.99</v>
      </c>
      <c r="P295" s="1" t="str">
        <f t="shared" si="22"/>
        <v/>
      </c>
      <c r="Q295" s="1" t="str">
        <f t="shared" si="23"/>
        <v/>
      </c>
      <c r="R295" t="str">
        <f t="shared" si="24"/>
        <v/>
      </c>
    </row>
    <row r="296" spans="1:18" x14ac:dyDescent="0.25">
      <c r="A296" s="1">
        <v>7635</v>
      </c>
      <c r="B296" s="16">
        <v>41190.802905092591</v>
      </c>
      <c r="C296" s="2">
        <v>9781466829848</v>
      </c>
      <c r="D296" t="s">
        <v>99</v>
      </c>
      <c r="F296" t="s">
        <v>17</v>
      </c>
      <c r="G296" s="25">
        <v>98037</v>
      </c>
      <c r="H296" s="26" t="s">
        <v>333</v>
      </c>
      <c r="I296" s="1" t="s">
        <v>52</v>
      </c>
      <c r="J296" s="31">
        <v>2.99</v>
      </c>
      <c r="K296" s="31">
        <v>2.093</v>
      </c>
      <c r="L296" s="31">
        <v>0.28000000000000003</v>
      </c>
      <c r="M296" s="28">
        <f t="shared" si="20"/>
        <v>2.99</v>
      </c>
      <c r="N296" s="28">
        <f t="shared" si="21"/>
        <v>0</v>
      </c>
      <c r="P296" s="1" t="str">
        <f t="shared" si="22"/>
        <v/>
      </c>
      <c r="Q296" s="1" t="str">
        <f t="shared" si="23"/>
        <v/>
      </c>
      <c r="R296" t="str">
        <f t="shared" si="24"/>
        <v/>
      </c>
    </row>
    <row r="297" spans="1:18" x14ac:dyDescent="0.25">
      <c r="A297" s="1">
        <v>7638</v>
      </c>
      <c r="B297" s="16">
        <v>41190.838101851848</v>
      </c>
      <c r="C297" s="2">
        <v>9781466829848</v>
      </c>
      <c r="D297" t="s">
        <v>99</v>
      </c>
      <c r="F297" t="s">
        <v>17</v>
      </c>
      <c r="G297" s="25">
        <v>22182</v>
      </c>
      <c r="H297" s="26" t="s">
        <v>332</v>
      </c>
      <c r="I297" s="1" t="s">
        <v>110</v>
      </c>
      <c r="J297" s="31">
        <v>2.99</v>
      </c>
      <c r="K297" s="31">
        <v>2.093</v>
      </c>
      <c r="L297" s="31">
        <v>0</v>
      </c>
      <c r="M297" s="28">
        <f t="shared" si="20"/>
        <v>0</v>
      </c>
      <c r="N297" s="28">
        <f t="shared" si="21"/>
        <v>2.99</v>
      </c>
      <c r="P297" s="1" t="str">
        <f t="shared" si="22"/>
        <v/>
      </c>
      <c r="Q297" s="1" t="str">
        <f t="shared" si="23"/>
        <v/>
      </c>
      <c r="R297" t="str">
        <f t="shared" si="24"/>
        <v/>
      </c>
    </row>
    <row r="298" spans="1:18" x14ac:dyDescent="0.25">
      <c r="A298" s="1">
        <v>7642</v>
      </c>
      <c r="B298" s="16">
        <v>41190.902326388888</v>
      </c>
      <c r="C298" s="2">
        <v>9781466829848</v>
      </c>
      <c r="D298" t="s">
        <v>99</v>
      </c>
      <c r="F298" t="s">
        <v>17</v>
      </c>
      <c r="G298" s="25">
        <v>94115</v>
      </c>
      <c r="H298" s="26" t="s">
        <v>137</v>
      </c>
      <c r="I298" s="1" t="s">
        <v>41</v>
      </c>
      <c r="J298" s="31">
        <v>2.99</v>
      </c>
      <c r="K298" s="31">
        <v>2.093</v>
      </c>
      <c r="L298" s="31">
        <v>0</v>
      </c>
      <c r="M298" s="28">
        <f t="shared" si="20"/>
        <v>0</v>
      </c>
      <c r="N298" s="28">
        <f t="shared" si="21"/>
        <v>2.99</v>
      </c>
      <c r="P298" s="1" t="str">
        <f t="shared" si="22"/>
        <v/>
      </c>
      <c r="Q298" s="1" t="str">
        <f t="shared" si="23"/>
        <v/>
      </c>
      <c r="R298" t="str">
        <f t="shared" si="24"/>
        <v/>
      </c>
    </row>
    <row r="299" spans="1:18" x14ac:dyDescent="0.25">
      <c r="A299" s="1">
        <v>7665</v>
      </c>
      <c r="B299" s="16">
        <v>41191.458923611113</v>
      </c>
      <c r="C299" s="2">
        <v>9781466829848</v>
      </c>
      <c r="D299" t="s">
        <v>99</v>
      </c>
      <c r="F299" t="s">
        <v>17</v>
      </c>
      <c r="G299" s="25">
        <v>30705</v>
      </c>
      <c r="H299" s="26" t="s">
        <v>331</v>
      </c>
      <c r="I299" s="1" t="s">
        <v>114</v>
      </c>
      <c r="J299" s="31">
        <v>2.99</v>
      </c>
      <c r="K299" s="31">
        <v>2.093</v>
      </c>
      <c r="L299" s="31">
        <v>0</v>
      </c>
      <c r="M299" s="28">
        <f t="shared" si="20"/>
        <v>0</v>
      </c>
      <c r="N299" s="28">
        <f t="shared" si="21"/>
        <v>2.99</v>
      </c>
      <c r="P299" s="1" t="str">
        <f t="shared" si="22"/>
        <v/>
      </c>
      <c r="Q299" s="1" t="str">
        <f t="shared" si="23"/>
        <v/>
      </c>
      <c r="R299" t="str">
        <f t="shared" si="24"/>
        <v/>
      </c>
    </row>
    <row r="300" spans="1:18" x14ac:dyDescent="0.25">
      <c r="A300" s="1">
        <v>7670</v>
      </c>
      <c r="B300" s="16">
        <v>41191.506273148145</v>
      </c>
      <c r="C300" s="2">
        <v>9781466829848</v>
      </c>
      <c r="D300" t="s">
        <v>99</v>
      </c>
      <c r="F300" t="s">
        <v>17</v>
      </c>
      <c r="G300" s="25">
        <v>48134</v>
      </c>
      <c r="H300" s="26" t="s">
        <v>330</v>
      </c>
      <c r="I300" s="1" t="s">
        <v>76</v>
      </c>
      <c r="J300" s="31">
        <v>2.99</v>
      </c>
      <c r="K300" s="31">
        <v>2.093</v>
      </c>
      <c r="L300" s="31">
        <v>0</v>
      </c>
      <c r="M300" s="28">
        <f t="shared" si="20"/>
        <v>0</v>
      </c>
      <c r="N300" s="28">
        <f t="shared" si="21"/>
        <v>2.99</v>
      </c>
      <c r="P300" s="1" t="str">
        <f t="shared" si="22"/>
        <v/>
      </c>
      <c r="Q300" s="1" t="str">
        <f t="shared" si="23"/>
        <v/>
      </c>
      <c r="R300" t="str">
        <f t="shared" si="24"/>
        <v/>
      </c>
    </row>
    <row r="301" spans="1:18" x14ac:dyDescent="0.25">
      <c r="A301" s="1">
        <v>7673</v>
      </c>
      <c r="B301" s="16">
        <v>41191.537303240744</v>
      </c>
      <c r="C301" s="2">
        <v>9781466829848</v>
      </c>
      <c r="D301" t="s">
        <v>99</v>
      </c>
      <c r="F301" t="s">
        <v>17</v>
      </c>
      <c r="G301" s="25">
        <v>53716</v>
      </c>
      <c r="H301" s="26" t="s">
        <v>329</v>
      </c>
      <c r="I301" s="1" t="s">
        <v>109</v>
      </c>
      <c r="J301" s="31">
        <v>2.99</v>
      </c>
      <c r="K301" s="31">
        <v>2.093</v>
      </c>
      <c r="L301" s="31">
        <v>0.16</v>
      </c>
      <c r="M301" s="28">
        <f t="shared" si="20"/>
        <v>2.99</v>
      </c>
      <c r="N301" s="28">
        <f t="shared" si="21"/>
        <v>0</v>
      </c>
      <c r="P301" s="1" t="str">
        <f t="shared" si="22"/>
        <v/>
      </c>
      <c r="Q301" s="1" t="str">
        <f t="shared" si="23"/>
        <v/>
      </c>
      <c r="R301" t="str">
        <f t="shared" si="24"/>
        <v/>
      </c>
    </row>
    <row r="302" spans="1:18" x14ac:dyDescent="0.25">
      <c r="A302" s="1">
        <v>7675</v>
      </c>
      <c r="B302" s="16">
        <v>41191.582129629627</v>
      </c>
      <c r="C302" s="2">
        <v>9781466829848</v>
      </c>
      <c r="D302" t="s">
        <v>99</v>
      </c>
      <c r="F302" t="s">
        <v>17</v>
      </c>
      <c r="G302" s="25">
        <v>94501</v>
      </c>
      <c r="H302" s="26" t="s">
        <v>194</v>
      </c>
      <c r="I302" s="1" t="s">
        <v>41</v>
      </c>
      <c r="J302" s="31">
        <v>2.99</v>
      </c>
      <c r="K302" s="31">
        <v>2.093</v>
      </c>
      <c r="L302" s="31">
        <v>0</v>
      </c>
      <c r="M302" s="28">
        <f t="shared" si="20"/>
        <v>0</v>
      </c>
      <c r="N302" s="28">
        <f t="shared" si="21"/>
        <v>2.99</v>
      </c>
      <c r="P302" s="1" t="str">
        <f t="shared" si="22"/>
        <v/>
      </c>
      <c r="Q302" s="1" t="str">
        <f t="shared" si="23"/>
        <v/>
      </c>
      <c r="R302" t="str">
        <f t="shared" si="24"/>
        <v/>
      </c>
    </row>
    <row r="303" spans="1:18" x14ac:dyDescent="0.25">
      <c r="A303" s="1">
        <v>7676</v>
      </c>
      <c r="B303" s="16">
        <v>41191.615671296298</v>
      </c>
      <c r="C303" s="2">
        <v>9781466829848</v>
      </c>
      <c r="D303" t="s">
        <v>99</v>
      </c>
      <c r="F303" t="s">
        <v>17</v>
      </c>
      <c r="G303" s="25">
        <v>22213</v>
      </c>
      <c r="H303" s="26" t="s">
        <v>103</v>
      </c>
      <c r="I303" s="1" t="s">
        <v>110</v>
      </c>
      <c r="J303" s="31">
        <v>2.99</v>
      </c>
      <c r="K303" s="31">
        <v>2.093</v>
      </c>
      <c r="L303" s="31">
        <v>0</v>
      </c>
      <c r="M303" s="28">
        <f t="shared" si="20"/>
        <v>0</v>
      </c>
      <c r="N303" s="28">
        <f t="shared" si="21"/>
        <v>2.99</v>
      </c>
      <c r="P303" s="1" t="str">
        <f t="shared" si="22"/>
        <v/>
      </c>
      <c r="Q303" s="1" t="str">
        <f t="shared" si="23"/>
        <v/>
      </c>
      <c r="R303" t="str">
        <f t="shared" si="24"/>
        <v/>
      </c>
    </row>
    <row r="304" spans="1:18" x14ac:dyDescent="0.25">
      <c r="A304" s="1">
        <v>7677</v>
      </c>
      <c r="B304" s="16">
        <v>41191.618530092594</v>
      </c>
      <c r="C304" s="2">
        <v>9781466829848</v>
      </c>
      <c r="D304" t="s">
        <v>99</v>
      </c>
      <c r="F304" t="s">
        <v>17</v>
      </c>
      <c r="G304" s="25">
        <v>98033</v>
      </c>
      <c r="H304" s="26" t="s">
        <v>148</v>
      </c>
      <c r="I304" s="1" t="s">
        <v>52</v>
      </c>
      <c r="J304" s="31">
        <v>2.99</v>
      </c>
      <c r="K304" s="31">
        <v>2.093</v>
      </c>
      <c r="L304" s="31">
        <v>0.28000000000000003</v>
      </c>
      <c r="M304" s="28">
        <f t="shared" si="20"/>
        <v>2.99</v>
      </c>
      <c r="N304" s="28">
        <f t="shared" si="21"/>
        <v>0</v>
      </c>
      <c r="P304" s="1" t="str">
        <f t="shared" si="22"/>
        <v/>
      </c>
      <c r="Q304" s="1" t="str">
        <f t="shared" si="23"/>
        <v/>
      </c>
      <c r="R304" t="str">
        <f t="shared" si="24"/>
        <v/>
      </c>
    </row>
    <row r="305" spans="1:18" x14ac:dyDescent="0.25">
      <c r="A305" s="1">
        <v>7683</v>
      </c>
      <c r="B305" s="16">
        <v>41191.731840277775</v>
      </c>
      <c r="C305" s="2">
        <v>9781466829848</v>
      </c>
      <c r="D305" t="s">
        <v>99</v>
      </c>
      <c r="F305" t="s">
        <v>17</v>
      </c>
      <c r="G305" s="25">
        <v>63116</v>
      </c>
      <c r="H305" s="26" t="s">
        <v>328</v>
      </c>
      <c r="I305" s="1" t="s">
        <v>46</v>
      </c>
      <c r="J305" s="31">
        <v>2.99</v>
      </c>
      <c r="K305" s="31">
        <v>2.093</v>
      </c>
      <c r="L305" s="31">
        <v>0</v>
      </c>
      <c r="M305" s="28">
        <f t="shared" si="20"/>
        <v>0</v>
      </c>
      <c r="N305" s="28">
        <f t="shared" si="21"/>
        <v>2.99</v>
      </c>
      <c r="P305" s="1" t="str">
        <f t="shared" si="22"/>
        <v/>
      </c>
      <c r="Q305" s="1" t="str">
        <f t="shared" si="23"/>
        <v/>
      </c>
      <c r="R305" t="str">
        <f t="shared" si="24"/>
        <v/>
      </c>
    </row>
    <row r="306" spans="1:18" x14ac:dyDescent="0.25">
      <c r="A306" s="1">
        <v>7686</v>
      </c>
      <c r="B306" s="16">
        <v>41191.761979166666</v>
      </c>
      <c r="C306" s="2">
        <v>9781466829848</v>
      </c>
      <c r="D306" t="s">
        <v>99</v>
      </c>
      <c r="F306" t="s">
        <v>17</v>
      </c>
      <c r="G306" s="25" t="s">
        <v>604</v>
      </c>
      <c r="H306" s="26" t="s">
        <v>327</v>
      </c>
      <c r="I306" s="1" t="s">
        <v>125</v>
      </c>
      <c r="J306" s="31">
        <v>2.99</v>
      </c>
      <c r="K306" s="31">
        <v>2.093</v>
      </c>
      <c r="L306" s="31">
        <v>0.03</v>
      </c>
      <c r="M306" s="28">
        <f t="shared" si="20"/>
        <v>2.99</v>
      </c>
      <c r="N306" s="28">
        <f t="shared" si="21"/>
        <v>0</v>
      </c>
      <c r="P306" s="1" t="str">
        <f t="shared" si="22"/>
        <v/>
      </c>
      <c r="Q306" s="1" t="str">
        <f t="shared" si="23"/>
        <v/>
      </c>
      <c r="R306" t="str">
        <f t="shared" si="24"/>
        <v/>
      </c>
    </row>
    <row r="307" spans="1:18" x14ac:dyDescent="0.25">
      <c r="A307" s="1">
        <v>7695</v>
      </c>
      <c r="B307" s="16">
        <v>41191.973622685182</v>
      </c>
      <c r="C307" s="2">
        <v>9781466829848</v>
      </c>
      <c r="D307" t="s">
        <v>99</v>
      </c>
      <c r="F307" t="s">
        <v>17</v>
      </c>
      <c r="G307" s="25">
        <v>97504</v>
      </c>
      <c r="H307" s="26" t="s">
        <v>326</v>
      </c>
      <c r="I307" s="1" t="s">
        <v>124</v>
      </c>
      <c r="J307" s="31">
        <v>2.99</v>
      </c>
      <c r="K307" s="31">
        <v>2.093</v>
      </c>
      <c r="L307" s="31">
        <v>0</v>
      </c>
      <c r="M307" s="28">
        <f t="shared" si="20"/>
        <v>0</v>
      </c>
      <c r="N307" s="28">
        <f t="shared" si="21"/>
        <v>2.99</v>
      </c>
      <c r="P307" s="1" t="str">
        <f t="shared" si="22"/>
        <v/>
      </c>
      <c r="Q307" s="1" t="str">
        <f t="shared" si="23"/>
        <v/>
      </c>
      <c r="R307" t="str">
        <f t="shared" si="24"/>
        <v/>
      </c>
    </row>
    <row r="308" spans="1:18" x14ac:dyDescent="0.25">
      <c r="A308" s="1">
        <v>7697</v>
      </c>
      <c r="B308" s="16">
        <v>41191.977627314816</v>
      </c>
      <c r="C308" s="2">
        <v>9781429977678</v>
      </c>
      <c r="D308" t="s">
        <v>47</v>
      </c>
      <c r="E308" t="s">
        <v>48</v>
      </c>
      <c r="F308" t="s">
        <v>12</v>
      </c>
      <c r="G308" s="25">
        <v>92881</v>
      </c>
      <c r="H308" s="26" t="s">
        <v>203</v>
      </c>
      <c r="I308" s="1" t="s">
        <v>41</v>
      </c>
      <c r="J308" s="31">
        <v>0.99</v>
      </c>
      <c r="K308" s="31">
        <v>0.69299999999999995</v>
      </c>
      <c r="L308" s="31">
        <v>0</v>
      </c>
      <c r="M308" s="28">
        <f t="shared" si="20"/>
        <v>0</v>
      </c>
      <c r="N308" s="28">
        <f t="shared" si="21"/>
        <v>0.99</v>
      </c>
      <c r="P308" s="1" t="str">
        <f t="shared" si="22"/>
        <v/>
      </c>
      <c r="Q308" s="1" t="str">
        <f t="shared" si="23"/>
        <v/>
      </c>
      <c r="R308" t="str">
        <f t="shared" si="24"/>
        <v/>
      </c>
    </row>
    <row r="309" spans="1:18" x14ac:dyDescent="0.25">
      <c r="A309" s="1">
        <v>7699</v>
      </c>
      <c r="B309" s="16">
        <v>41191.990370370368</v>
      </c>
      <c r="C309" s="2">
        <v>9781466829848</v>
      </c>
      <c r="D309" t="s">
        <v>99</v>
      </c>
      <c r="F309" t="s">
        <v>17</v>
      </c>
      <c r="G309" s="25">
        <v>92081</v>
      </c>
      <c r="H309" s="26" t="s">
        <v>325</v>
      </c>
      <c r="I309" s="1" t="s">
        <v>41</v>
      </c>
      <c r="J309" s="31">
        <v>2.99</v>
      </c>
      <c r="K309" s="31">
        <v>2.093</v>
      </c>
      <c r="L309" s="31">
        <v>0</v>
      </c>
      <c r="M309" s="28">
        <f t="shared" si="20"/>
        <v>0</v>
      </c>
      <c r="N309" s="28">
        <f t="shared" si="21"/>
        <v>2.99</v>
      </c>
      <c r="P309" s="1" t="str">
        <f t="shared" si="22"/>
        <v/>
      </c>
      <c r="Q309" s="1" t="str">
        <f t="shared" si="23"/>
        <v/>
      </c>
      <c r="R309" t="str">
        <f t="shared" si="24"/>
        <v/>
      </c>
    </row>
    <row r="310" spans="1:18" x14ac:dyDescent="0.25">
      <c r="A310" s="1">
        <v>7704</v>
      </c>
      <c r="B310" s="16">
        <v>41192.097060185188</v>
      </c>
      <c r="C310" s="2">
        <v>9781466829848</v>
      </c>
      <c r="D310" t="s">
        <v>99</v>
      </c>
      <c r="F310" t="s">
        <v>17</v>
      </c>
      <c r="G310" s="25">
        <v>96707</v>
      </c>
      <c r="H310" s="26" t="s">
        <v>324</v>
      </c>
      <c r="I310" s="1" t="s">
        <v>141</v>
      </c>
      <c r="J310" s="31">
        <v>2.99</v>
      </c>
      <c r="K310" s="31">
        <v>2.093</v>
      </c>
      <c r="L310" s="31">
        <v>0.12</v>
      </c>
      <c r="M310" s="28">
        <f t="shared" si="20"/>
        <v>2.99</v>
      </c>
      <c r="N310" s="28">
        <f t="shared" si="21"/>
        <v>0</v>
      </c>
      <c r="P310" s="1" t="str">
        <f t="shared" si="22"/>
        <v/>
      </c>
      <c r="Q310" s="1" t="str">
        <f t="shared" si="23"/>
        <v/>
      </c>
      <c r="R310" t="str">
        <f t="shared" si="24"/>
        <v/>
      </c>
    </row>
    <row r="311" spans="1:18" x14ac:dyDescent="0.25">
      <c r="A311" s="1">
        <v>7708</v>
      </c>
      <c r="B311" s="16">
        <v>41192.200555555559</v>
      </c>
      <c r="C311" s="2">
        <v>9781429960168</v>
      </c>
      <c r="D311" t="s">
        <v>21</v>
      </c>
      <c r="E311" t="s">
        <v>11</v>
      </c>
      <c r="F311" t="s">
        <v>12</v>
      </c>
      <c r="G311" s="25">
        <v>95060</v>
      </c>
      <c r="H311" s="26" t="s">
        <v>185</v>
      </c>
      <c r="I311" s="1" t="s">
        <v>41</v>
      </c>
      <c r="J311" s="31">
        <v>7.99</v>
      </c>
      <c r="K311" s="31">
        <v>5.593</v>
      </c>
      <c r="L311" s="31">
        <v>0</v>
      </c>
      <c r="M311" s="28">
        <f t="shared" si="20"/>
        <v>0</v>
      </c>
      <c r="N311" s="28">
        <f t="shared" si="21"/>
        <v>7.99</v>
      </c>
      <c r="P311" s="1" t="str">
        <f t="shared" si="22"/>
        <v/>
      </c>
      <c r="Q311" s="1" t="str">
        <f t="shared" si="23"/>
        <v/>
      </c>
      <c r="R311" t="str">
        <f t="shared" si="24"/>
        <v/>
      </c>
    </row>
    <row r="312" spans="1:18" x14ac:dyDescent="0.25">
      <c r="A312" s="1">
        <v>7709</v>
      </c>
      <c r="B312" s="16">
        <v>41192.205706018518</v>
      </c>
      <c r="C312" s="2">
        <v>9781466829848</v>
      </c>
      <c r="D312" t="s">
        <v>99</v>
      </c>
      <c r="F312" t="s">
        <v>17</v>
      </c>
      <c r="G312" s="25">
        <v>27609</v>
      </c>
      <c r="H312" s="26" t="s">
        <v>65</v>
      </c>
      <c r="I312" s="1" t="s">
        <v>66</v>
      </c>
      <c r="J312" s="31">
        <v>2.99</v>
      </c>
      <c r="K312" s="31">
        <v>2.093</v>
      </c>
      <c r="L312" s="31">
        <v>0.2</v>
      </c>
      <c r="M312" s="28">
        <f t="shared" si="20"/>
        <v>2.99</v>
      </c>
      <c r="N312" s="28">
        <f t="shared" si="21"/>
        <v>0</v>
      </c>
      <c r="P312" s="1" t="str">
        <f t="shared" si="22"/>
        <v/>
      </c>
      <c r="Q312" s="1" t="str">
        <f t="shared" si="23"/>
        <v/>
      </c>
      <c r="R312" t="str">
        <f t="shared" si="24"/>
        <v/>
      </c>
    </row>
    <row r="313" spans="1:18" x14ac:dyDescent="0.25">
      <c r="A313" s="1">
        <v>7710</v>
      </c>
      <c r="B313" s="16">
        <v>41192.296759259261</v>
      </c>
      <c r="C313" s="2">
        <v>9781466829848</v>
      </c>
      <c r="D313" t="s">
        <v>99</v>
      </c>
      <c r="F313" t="s">
        <v>17</v>
      </c>
      <c r="G313" s="25" t="s">
        <v>603</v>
      </c>
      <c r="H313" s="26" t="s">
        <v>323</v>
      </c>
      <c r="I313" s="1" t="s">
        <v>102</v>
      </c>
      <c r="J313" s="31">
        <v>2.99</v>
      </c>
      <c r="K313" s="31">
        <v>2.093</v>
      </c>
      <c r="L313" s="31">
        <v>0</v>
      </c>
      <c r="M313" s="28">
        <f t="shared" si="20"/>
        <v>0</v>
      </c>
      <c r="N313" s="28">
        <f t="shared" si="21"/>
        <v>2.99</v>
      </c>
      <c r="P313" s="1" t="str">
        <f t="shared" si="22"/>
        <v/>
      </c>
      <c r="Q313" s="1" t="str">
        <f t="shared" si="23"/>
        <v/>
      </c>
      <c r="R313" t="str">
        <f t="shared" si="24"/>
        <v/>
      </c>
    </row>
    <row r="314" spans="1:18" x14ac:dyDescent="0.25">
      <c r="A314" s="1">
        <v>7714</v>
      </c>
      <c r="B314" s="16">
        <v>41192.491944444446</v>
      </c>
      <c r="C314" s="2">
        <v>9781466829848</v>
      </c>
      <c r="D314" t="s">
        <v>99</v>
      </c>
      <c r="F314" t="s">
        <v>17</v>
      </c>
      <c r="G314" s="25">
        <v>61354</v>
      </c>
      <c r="H314" s="26" t="s">
        <v>191</v>
      </c>
      <c r="I314" s="1" t="s">
        <v>69</v>
      </c>
      <c r="J314" s="31">
        <v>2.99</v>
      </c>
      <c r="K314" s="31">
        <v>2.093</v>
      </c>
      <c r="L314" s="31">
        <v>0</v>
      </c>
      <c r="M314" s="28">
        <f t="shared" si="20"/>
        <v>0</v>
      </c>
      <c r="N314" s="28">
        <f t="shared" si="21"/>
        <v>2.99</v>
      </c>
      <c r="P314" s="1" t="str">
        <f t="shared" si="22"/>
        <v/>
      </c>
      <c r="Q314" s="1" t="str">
        <f t="shared" si="23"/>
        <v/>
      </c>
      <c r="R314" t="str">
        <f t="shared" si="24"/>
        <v/>
      </c>
    </row>
    <row r="315" spans="1:18" x14ac:dyDescent="0.25">
      <c r="A315" s="1">
        <v>7716</v>
      </c>
      <c r="B315" s="16">
        <v>41192.499490740738</v>
      </c>
      <c r="C315" s="2">
        <v>9781466829848</v>
      </c>
      <c r="D315" t="s">
        <v>99</v>
      </c>
      <c r="F315" t="s">
        <v>17</v>
      </c>
      <c r="G315" s="25">
        <v>33064</v>
      </c>
      <c r="H315" s="26" t="s">
        <v>322</v>
      </c>
      <c r="I315" s="1" t="s">
        <v>57</v>
      </c>
      <c r="J315" s="31">
        <v>2.99</v>
      </c>
      <c r="K315" s="31">
        <v>2.093</v>
      </c>
      <c r="L315" s="31">
        <v>0</v>
      </c>
      <c r="M315" s="28">
        <f t="shared" si="20"/>
        <v>0</v>
      </c>
      <c r="N315" s="28">
        <f t="shared" si="21"/>
        <v>2.99</v>
      </c>
      <c r="P315" s="1" t="str">
        <f t="shared" si="22"/>
        <v/>
      </c>
      <c r="Q315" s="1" t="str">
        <f t="shared" si="23"/>
        <v/>
      </c>
      <c r="R315" t="str">
        <f t="shared" si="24"/>
        <v/>
      </c>
    </row>
    <row r="316" spans="1:18" x14ac:dyDescent="0.25">
      <c r="A316" s="1">
        <v>7722</v>
      </c>
      <c r="B316" s="16">
        <v>41192.706516203703</v>
      </c>
      <c r="C316" s="2">
        <v>9781466829848</v>
      </c>
      <c r="D316" t="s">
        <v>99</v>
      </c>
      <c r="F316" t="s">
        <v>17</v>
      </c>
      <c r="G316" s="25">
        <v>44087</v>
      </c>
      <c r="H316" s="26" t="s">
        <v>321</v>
      </c>
      <c r="I316" s="1" t="s">
        <v>77</v>
      </c>
      <c r="J316" s="31">
        <v>2.99</v>
      </c>
      <c r="K316" s="31">
        <v>2.093</v>
      </c>
      <c r="L316" s="31">
        <v>0</v>
      </c>
      <c r="M316" s="28">
        <f t="shared" si="20"/>
        <v>0</v>
      </c>
      <c r="N316" s="28">
        <f t="shared" si="21"/>
        <v>2.99</v>
      </c>
      <c r="P316" s="1" t="str">
        <f t="shared" si="22"/>
        <v/>
      </c>
      <c r="Q316" s="1" t="str">
        <f t="shared" si="23"/>
        <v/>
      </c>
      <c r="R316" t="str">
        <f t="shared" si="24"/>
        <v/>
      </c>
    </row>
    <row r="317" spans="1:18" x14ac:dyDescent="0.25">
      <c r="A317" s="1">
        <v>7725</v>
      </c>
      <c r="B317" s="16">
        <v>41192.760231481479</v>
      </c>
      <c r="C317" s="2">
        <v>9781466829848</v>
      </c>
      <c r="D317" t="s">
        <v>99</v>
      </c>
      <c r="F317" t="s">
        <v>17</v>
      </c>
      <c r="G317" s="25">
        <v>21228</v>
      </c>
      <c r="H317" s="26" t="s">
        <v>320</v>
      </c>
      <c r="I317" s="1" t="s">
        <v>96</v>
      </c>
      <c r="J317" s="31">
        <v>2.99</v>
      </c>
      <c r="K317" s="31">
        <v>2.093</v>
      </c>
      <c r="L317" s="31">
        <v>0</v>
      </c>
      <c r="M317" s="28">
        <f t="shared" si="20"/>
        <v>0</v>
      </c>
      <c r="N317" s="28">
        <f t="shared" si="21"/>
        <v>2.99</v>
      </c>
      <c r="P317" s="1" t="str">
        <f t="shared" si="22"/>
        <v/>
      </c>
      <c r="Q317" s="1" t="str">
        <f t="shared" si="23"/>
        <v/>
      </c>
      <c r="R317" t="str">
        <f t="shared" si="24"/>
        <v/>
      </c>
    </row>
    <row r="318" spans="1:18" x14ac:dyDescent="0.25">
      <c r="A318" s="1">
        <v>7726</v>
      </c>
      <c r="B318" s="16">
        <v>41192.780231481483</v>
      </c>
      <c r="C318" s="2">
        <v>9781466829848</v>
      </c>
      <c r="D318" t="s">
        <v>99</v>
      </c>
      <c r="F318" t="s">
        <v>17</v>
      </c>
      <c r="G318" s="25">
        <v>98371</v>
      </c>
      <c r="H318" s="26" t="s">
        <v>319</v>
      </c>
      <c r="I318" s="1" t="s">
        <v>52</v>
      </c>
      <c r="J318" s="31">
        <v>2.99</v>
      </c>
      <c r="K318" s="31">
        <v>2.093</v>
      </c>
      <c r="L318" s="31">
        <v>0.28000000000000003</v>
      </c>
      <c r="M318" s="28">
        <f t="shared" si="20"/>
        <v>2.99</v>
      </c>
      <c r="N318" s="28">
        <f t="shared" si="21"/>
        <v>0</v>
      </c>
      <c r="P318" s="1" t="str">
        <f t="shared" si="22"/>
        <v/>
      </c>
      <c r="Q318" s="1" t="str">
        <f t="shared" si="23"/>
        <v/>
      </c>
      <c r="R318" t="str">
        <f t="shared" si="24"/>
        <v/>
      </c>
    </row>
    <row r="319" spans="1:18" x14ac:dyDescent="0.25">
      <c r="A319" s="1">
        <v>7729</v>
      </c>
      <c r="B319" s="16">
        <v>41192.897557870368</v>
      </c>
      <c r="C319" s="2">
        <v>9781429913911</v>
      </c>
      <c r="D319" t="s">
        <v>312</v>
      </c>
      <c r="F319" t="s">
        <v>313</v>
      </c>
      <c r="G319" s="25">
        <v>92630</v>
      </c>
      <c r="H319" s="26" t="s">
        <v>196</v>
      </c>
      <c r="I319" s="1" t="s">
        <v>41</v>
      </c>
      <c r="J319" s="31">
        <v>7.99</v>
      </c>
      <c r="K319" s="31">
        <v>5.593</v>
      </c>
      <c r="L319" s="31">
        <v>0</v>
      </c>
      <c r="M319" s="28">
        <f t="shared" si="20"/>
        <v>0</v>
      </c>
      <c r="N319" s="28">
        <f t="shared" si="21"/>
        <v>7.99</v>
      </c>
      <c r="P319" s="1" t="str">
        <f t="shared" si="22"/>
        <v/>
      </c>
      <c r="Q319" s="1" t="str">
        <f t="shared" si="23"/>
        <v/>
      </c>
      <c r="R319" t="str">
        <f t="shared" si="24"/>
        <v/>
      </c>
    </row>
    <row r="320" spans="1:18" x14ac:dyDescent="0.25">
      <c r="A320" s="1">
        <v>7729</v>
      </c>
      <c r="B320" s="16">
        <v>41192.897557870368</v>
      </c>
      <c r="C320" s="2">
        <v>9781429965439</v>
      </c>
      <c r="D320" t="s">
        <v>314</v>
      </c>
      <c r="E320" t="s">
        <v>315</v>
      </c>
      <c r="F320" t="s">
        <v>313</v>
      </c>
      <c r="G320" s="25">
        <v>92630</v>
      </c>
      <c r="H320" s="26" t="s">
        <v>196</v>
      </c>
      <c r="I320" s="1" t="s">
        <v>41</v>
      </c>
      <c r="J320" s="31">
        <v>9.99</v>
      </c>
      <c r="K320" s="31">
        <v>6.9930000000000003</v>
      </c>
      <c r="L320" s="31">
        <v>0</v>
      </c>
      <c r="M320" s="28">
        <f t="shared" si="20"/>
        <v>0</v>
      </c>
      <c r="N320" s="28">
        <f t="shared" si="21"/>
        <v>9.99</v>
      </c>
      <c r="P320" s="1" t="str">
        <f t="shared" si="22"/>
        <v/>
      </c>
      <c r="Q320" s="1" t="str">
        <f t="shared" si="23"/>
        <v/>
      </c>
      <c r="R320" t="str">
        <f t="shared" si="24"/>
        <v/>
      </c>
    </row>
    <row r="321" spans="1:18" x14ac:dyDescent="0.25">
      <c r="A321" s="1">
        <v>7729</v>
      </c>
      <c r="B321" s="16">
        <v>41192.897557870368</v>
      </c>
      <c r="C321" s="2">
        <v>9781429987714</v>
      </c>
      <c r="D321" t="s">
        <v>316</v>
      </c>
      <c r="E321" t="s">
        <v>315</v>
      </c>
      <c r="F321" t="s">
        <v>313</v>
      </c>
      <c r="G321" s="25">
        <v>92630</v>
      </c>
      <c r="H321" s="26" t="s">
        <v>196</v>
      </c>
      <c r="I321" s="1" t="s">
        <v>41</v>
      </c>
      <c r="J321" s="31">
        <v>9.99</v>
      </c>
      <c r="K321" s="31">
        <v>6.9930000000000003</v>
      </c>
      <c r="L321" s="31">
        <v>0</v>
      </c>
      <c r="M321" s="28">
        <f t="shared" si="20"/>
        <v>0</v>
      </c>
      <c r="N321" s="28">
        <f t="shared" si="21"/>
        <v>9.99</v>
      </c>
      <c r="P321" s="1" t="str">
        <f t="shared" si="22"/>
        <v/>
      </c>
      <c r="Q321" s="1" t="str">
        <f t="shared" si="23"/>
        <v/>
      </c>
      <c r="R321" t="str">
        <f t="shared" si="24"/>
        <v/>
      </c>
    </row>
    <row r="322" spans="1:18" x14ac:dyDescent="0.25">
      <c r="A322" s="1">
        <v>7729</v>
      </c>
      <c r="B322" s="16">
        <v>41192.897557870368</v>
      </c>
      <c r="C322" s="2">
        <v>9781429995429</v>
      </c>
      <c r="D322" t="s">
        <v>317</v>
      </c>
      <c r="F322" t="s">
        <v>313</v>
      </c>
      <c r="G322" s="25">
        <v>92630</v>
      </c>
      <c r="H322" s="26" t="s">
        <v>196</v>
      </c>
      <c r="I322" s="1" t="s">
        <v>41</v>
      </c>
      <c r="J322" s="31">
        <v>8.99</v>
      </c>
      <c r="K322" s="31">
        <v>6.2930000000000001</v>
      </c>
      <c r="L322" s="31">
        <v>0</v>
      </c>
      <c r="M322" s="28">
        <f t="shared" ref="M322:M385" si="25">IF(L322=0,0,J322)</f>
        <v>0</v>
      </c>
      <c r="N322" s="28">
        <f t="shared" ref="N322:N385" si="26">IF(L322=0,J322,0)</f>
        <v>8.99</v>
      </c>
      <c r="P322" s="1" t="str">
        <f t="shared" ref="P322:P385" si="27">IF(LEN(G322)=5,"","Invalid Zip")</f>
        <v/>
      </c>
      <c r="Q322" s="1" t="str">
        <f t="shared" ref="Q322:Q385" si="28">IF(LEN(I322)=2,"","Invalid State")</f>
        <v/>
      </c>
      <c r="R322" t="str">
        <f t="shared" ref="R322:R385" si="29">IF(OR(NOT(ISBLANK(O322)),P322="Invalid Zip",Q322="Invalid State"),"Questionable","")</f>
        <v/>
      </c>
    </row>
    <row r="323" spans="1:18" x14ac:dyDescent="0.25">
      <c r="A323" s="1">
        <v>7729</v>
      </c>
      <c r="B323" s="16">
        <v>41192.897557870368</v>
      </c>
      <c r="C323" s="2">
        <v>9781429995450</v>
      </c>
      <c r="D323" t="s">
        <v>318</v>
      </c>
      <c r="F323" t="s">
        <v>313</v>
      </c>
      <c r="G323" s="25">
        <v>92630</v>
      </c>
      <c r="H323" s="26" t="s">
        <v>196</v>
      </c>
      <c r="I323" s="1" t="s">
        <v>41</v>
      </c>
      <c r="J323" s="31">
        <v>8.99</v>
      </c>
      <c r="K323" s="31">
        <v>6.2930000000000001</v>
      </c>
      <c r="L323" s="31">
        <v>0</v>
      </c>
      <c r="M323" s="28">
        <f t="shared" si="25"/>
        <v>0</v>
      </c>
      <c r="N323" s="28">
        <f t="shared" si="26"/>
        <v>8.99</v>
      </c>
      <c r="P323" s="1" t="str">
        <f t="shared" si="27"/>
        <v/>
      </c>
      <c r="Q323" s="1" t="str">
        <f t="shared" si="28"/>
        <v/>
      </c>
      <c r="R323" t="str">
        <f t="shared" si="29"/>
        <v/>
      </c>
    </row>
    <row r="324" spans="1:18" x14ac:dyDescent="0.25">
      <c r="A324" s="1">
        <v>7730</v>
      </c>
      <c r="B324" s="16">
        <v>41192.942673611113</v>
      </c>
      <c r="C324" s="2">
        <v>9781466829848</v>
      </c>
      <c r="D324" t="s">
        <v>99</v>
      </c>
      <c r="F324" t="s">
        <v>17</v>
      </c>
      <c r="G324" s="25">
        <v>84005</v>
      </c>
      <c r="H324" s="26" t="s">
        <v>187</v>
      </c>
      <c r="I324" s="1" t="s">
        <v>64</v>
      </c>
      <c r="J324" s="31">
        <v>2.99</v>
      </c>
      <c r="K324" s="31">
        <v>2.093</v>
      </c>
      <c r="L324" s="31">
        <v>0.2</v>
      </c>
      <c r="M324" s="28">
        <f t="shared" si="25"/>
        <v>2.99</v>
      </c>
      <c r="N324" s="28">
        <f t="shared" si="26"/>
        <v>0</v>
      </c>
      <c r="P324" s="1" t="str">
        <f t="shared" si="27"/>
        <v/>
      </c>
      <c r="Q324" s="1" t="str">
        <f t="shared" si="28"/>
        <v/>
      </c>
      <c r="R324" t="str">
        <f t="shared" si="29"/>
        <v/>
      </c>
    </row>
    <row r="325" spans="1:18" x14ac:dyDescent="0.25">
      <c r="A325" s="1">
        <v>7731</v>
      </c>
      <c r="B325" s="16">
        <v>41192.991979166669</v>
      </c>
      <c r="C325" s="2">
        <v>9781466829848</v>
      </c>
      <c r="D325" t="s">
        <v>99</v>
      </c>
      <c r="F325" t="s">
        <v>17</v>
      </c>
      <c r="G325" s="25" t="s">
        <v>587</v>
      </c>
      <c r="H325" s="26" t="s">
        <v>50</v>
      </c>
      <c r="I325" s="1" t="s">
        <v>51</v>
      </c>
      <c r="J325" s="31">
        <v>2.99</v>
      </c>
      <c r="K325" s="31">
        <v>2.093</v>
      </c>
      <c r="L325" s="31">
        <v>0</v>
      </c>
      <c r="M325" s="28">
        <f t="shared" si="25"/>
        <v>0</v>
      </c>
      <c r="N325" s="28">
        <f t="shared" si="26"/>
        <v>2.99</v>
      </c>
      <c r="P325" s="1" t="str">
        <f t="shared" si="27"/>
        <v/>
      </c>
      <c r="Q325" s="1" t="str">
        <f t="shared" si="28"/>
        <v/>
      </c>
      <c r="R325" t="str">
        <f t="shared" si="29"/>
        <v/>
      </c>
    </row>
    <row r="326" spans="1:18" x14ac:dyDescent="0.25">
      <c r="A326" s="1">
        <v>7738</v>
      </c>
      <c r="B326" s="16">
        <v>41193.365428240744</v>
      </c>
      <c r="C326" s="2">
        <v>9781466829848</v>
      </c>
      <c r="D326" t="s">
        <v>99</v>
      </c>
      <c r="F326" t="s">
        <v>17</v>
      </c>
      <c r="G326" s="25">
        <v>55555</v>
      </c>
      <c r="H326" s="26" t="s">
        <v>117</v>
      </c>
      <c r="I326" s="1" t="s">
        <v>52</v>
      </c>
      <c r="J326" s="31">
        <v>2.99</v>
      </c>
      <c r="K326" s="31">
        <v>2.093</v>
      </c>
      <c r="L326" s="31">
        <v>0.28000000000000003</v>
      </c>
      <c r="M326" s="28">
        <f t="shared" si="25"/>
        <v>2.99</v>
      </c>
      <c r="N326" s="28">
        <f t="shared" si="26"/>
        <v>0</v>
      </c>
      <c r="P326" s="1" t="str">
        <f t="shared" si="27"/>
        <v/>
      </c>
      <c r="Q326" s="1" t="str">
        <f t="shared" si="28"/>
        <v/>
      </c>
      <c r="R326" t="str">
        <f t="shared" si="29"/>
        <v/>
      </c>
    </row>
    <row r="327" spans="1:18" x14ac:dyDescent="0.25">
      <c r="A327" s="1">
        <v>7739</v>
      </c>
      <c r="B327" s="16">
        <v>41193.417939814812</v>
      </c>
      <c r="C327" s="2">
        <v>9781429910903</v>
      </c>
      <c r="D327" t="s">
        <v>61</v>
      </c>
      <c r="E327" t="s">
        <v>62</v>
      </c>
      <c r="F327" t="s">
        <v>63</v>
      </c>
      <c r="G327" s="25">
        <v>92630</v>
      </c>
      <c r="H327" s="26" t="s">
        <v>196</v>
      </c>
      <c r="I327" s="1" t="s">
        <v>41</v>
      </c>
      <c r="J327" s="31">
        <v>7.99</v>
      </c>
      <c r="K327" s="31">
        <v>5.593</v>
      </c>
      <c r="L327" s="31">
        <v>0</v>
      </c>
      <c r="M327" s="28">
        <f t="shared" si="25"/>
        <v>0</v>
      </c>
      <c r="N327" s="28">
        <f t="shared" si="26"/>
        <v>7.99</v>
      </c>
      <c r="P327" s="1" t="str">
        <f t="shared" si="27"/>
        <v/>
      </c>
      <c r="Q327" s="1" t="str">
        <f t="shared" si="28"/>
        <v/>
      </c>
      <c r="R327" t="str">
        <f t="shared" si="29"/>
        <v/>
      </c>
    </row>
    <row r="328" spans="1:18" x14ac:dyDescent="0.25">
      <c r="A328" s="1">
        <v>7742</v>
      </c>
      <c r="B328" s="16">
        <v>41193.438750000001</v>
      </c>
      <c r="C328" s="2">
        <v>9781466829848</v>
      </c>
      <c r="D328" t="s">
        <v>99</v>
      </c>
      <c r="F328" t="s">
        <v>17</v>
      </c>
      <c r="G328" s="25">
        <v>30165</v>
      </c>
      <c r="H328" s="26" t="s">
        <v>79</v>
      </c>
      <c r="I328" s="1" t="s">
        <v>114</v>
      </c>
      <c r="J328" s="31">
        <v>2.99</v>
      </c>
      <c r="K328" s="31">
        <v>2.093</v>
      </c>
      <c r="L328" s="31">
        <v>0</v>
      </c>
      <c r="M328" s="28">
        <f t="shared" si="25"/>
        <v>0</v>
      </c>
      <c r="N328" s="28">
        <f t="shared" si="26"/>
        <v>2.99</v>
      </c>
      <c r="P328" s="1" t="str">
        <f t="shared" si="27"/>
        <v/>
      </c>
      <c r="Q328" s="1" t="str">
        <f t="shared" si="28"/>
        <v/>
      </c>
      <c r="R328" t="str">
        <f t="shared" si="29"/>
        <v/>
      </c>
    </row>
    <row r="329" spans="1:18" x14ac:dyDescent="0.25">
      <c r="A329" s="1">
        <v>7744</v>
      </c>
      <c r="B329" s="16">
        <v>41193.443668981483</v>
      </c>
      <c r="C329" s="2">
        <v>9781466829848</v>
      </c>
      <c r="D329" t="s">
        <v>99</v>
      </c>
      <c r="F329" t="s">
        <v>17</v>
      </c>
      <c r="G329" s="25">
        <v>44718</v>
      </c>
      <c r="H329" s="26" t="s">
        <v>160</v>
      </c>
      <c r="I329" s="1" t="s">
        <v>77</v>
      </c>
      <c r="J329" s="31">
        <v>2.99</v>
      </c>
      <c r="K329" s="31">
        <v>2.093</v>
      </c>
      <c r="L329" s="31">
        <v>0</v>
      </c>
      <c r="M329" s="28">
        <f t="shared" si="25"/>
        <v>0</v>
      </c>
      <c r="N329" s="28">
        <f t="shared" si="26"/>
        <v>2.99</v>
      </c>
      <c r="P329" s="1" t="str">
        <f t="shared" si="27"/>
        <v/>
      </c>
      <c r="Q329" s="1" t="str">
        <f t="shared" si="28"/>
        <v/>
      </c>
      <c r="R329" t="str">
        <f t="shared" si="29"/>
        <v/>
      </c>
    </row>
    <row r="330" spans="1:18" x14ac:dyDescent="0.25">
      <c r="A330" s="1">
        <v>7747</v>
      </c>
      <c r="B330" s="16">
        <v>41193.47284722222</v>
      </c>
      <c r="C330" s="2">
        <v>9781466829848</v>
      </c>
      <c r="D330" t="s">
        <v>99</v>
      </c>
      <c r="F330" t="s">
        <v>17</v>
      </c>
      <c r="G330" s="25">
        <v>30165</v>
      </c>
      <c r="H330" s="26" t="s">
        <v>79</v>
      </c>
      <c r="I330" s="1" t="s">
        <v>114</v>
      </c>
      <c r="J330" s="31">
        <v>2.99</v>
      </c>
      <c r="K330" s="31">
        <v>2.093</v>
      </c>
      <c r="L330" s="31">
        <v>0</v>
      </c>
      <c r="M330" s="28">
        <f t="shared" si="25"/>
        <v>0</v>
      </c>
      <c r="N330" s="28">
        <f t="shared" si="26"/>
        <v>2.99</v>
      </c>
      <c r="P330" s="1" t="str">
        <f t="shared" si="27"/>
        <v/>
      </c>
      <c r="Q330" s="1" t="str">
        <f t="shared" si="28"/>
        <v/>
      </c>
      <c r="R330" t="str">
        <f t="shared" si="29"/>
        <v/>
      </c>
    </row>
    <row r="331" spans="1:18" x14ac:dyDescent="0.25">
      <c r="A331" s="1">
        <v>7749</v>
      </c>
      <c r="B331" s="16">
        <v>41193.507222222222</v>
      </c>
      <c r="C331" s="2">
        <v>9781466829848</v>
      </c>
      <c r="D331" t="s">
        <v>99</v>
      </c>
      <c r="F331" t="s">
        <v>17</v>
      </c>
      <c r="G331" s="25">
        <v>60637</v>
      </c>
      <c r="H331" s="26" t="s">
        <v>68</v>
      </c>
      <c r="I331" s="1" t="s">
        <v>69</v>
      </c>
      <c r="J331" s="31">
        <v>2.99</v>
      </c>
      <c r="K331" s="31">
        <v>2.093</v>
      </c>
      <c r="L331" s="31">
        <v>0</v>
      </c>
      <c r="M331" s="28">
        <f t="shared" si="25"/>
        <v>0</v>
      </c>
      <c r="N331" s="28">
        <f t="shared" si="26"/>
        <v>2.99</v>
      </c>
      <c r="P331" s="1" t="str">
        <f t="shared" si="27"/>
        <v/>
      </c>
      <c r="Q331" s="1" t="str">
        <f t="shared" si="28"/>
        <v/>
      </c>
      <c r="R331" t="str">
        <f t="shared" si="29"/>
        <v/>
      </c>
    </row>
    <row r="332" spans="1:18" x14ac:dyDescent="0.25">
      <c r="A332" s="1">
        <v>7750</v>
      </c>
      <c r="B332" s="16">
        <v>41193.553136574075</v>
      </c>
      <c r="C332" s="2">
        <v>9781466829848</v>
      </c>
      <c r="D332" t="s">
        <v>99</v>
      </c>
      <c r="F332" t="s">
        <v>17</v>
      </c>
      <c r="G332" s="25">
        <v>62420</v>
      </c>
      <c r="H332" s="26" t="s">
        <v>311</v>
      </c>
      <c r="I332" s="1" t="s">
        <v>69</v>
      </c>
      <c r="J332" s="31">
        <v>2.99</v>
      </c>
      <c r="K332" s="31">
        <v>2.093</v>
      </c>
      <c r="L332" s="31">
        <v>0</v>
      </c>
      <c r="M332" s="28">
        <f t="shared" si="25"/>
        <v>0</v>
      </c>
      <c r="N332" s="28">
        <f t="shared" si="26"/>
        <v>2.99</v>
      </c>
      <c r="P332" s="1" t="str">
        <f t="shared" si="27"/>
        <v/>
      </c>
      <c r="Q332" s="1" t="str">
        <f t="shared" si="28"/>
        <v/>
      </c>
      <c r="R332" t="str">
        <f t="shared" si="29"/>
        <v/>
      </c>
    </row>
    <row r="333" spans="1:18" x14ac:dyDescent="0.25">
      <c r="A333" s="1">
        <v>7755</v>
      </c>
      <c r="B333" s="16">
        <v>41193.730821759258</v>
      </c>
      <c r="C333" s="2">
        <v>9781466829848</v>
      </c>
      <c r="D333" t="s">
        <v>99</v>
      </c>
      <c r="F333" t="s">
        <v>17</v>
      </c>
      <c r="G333" s="25">
        <v>60615</v>
      </c>
      <c r="H333" s="26" t="s">
        <v>68</v>
      </c>
      <c r="I333" s="1" t="s">
        <v>69</v>
      </c>
      <c r="J333" s="31">
        <v>2.99</v>
      </c>
      <c r="K333" s="31">
        <v>2.093</v>
      </c>
      <c r="L333" s="31">
        <v>0</v>
      </c>
      <c r="M333" s="28">
        <f t="shared" si="25"/>
        <v>0</v>
      </c>
      <c r="N333" s="28">
        <f t="shared" si="26"/>
        <v>2.99</v>
      </c>
      <c r="P333" s="1" t="str">
        <f t="shared" si="27"/>
        <v/>
      </c>
      <c r="Q333" s="1" t="str">
        <f t="shared" si="28"/>
        <v/>
      </c>
      <c r="R333" t="str">
        <f t="shared" si="29"/>
        <v/>
      </c>
    </row>
    <row r="334" spans="1:18" x14ac:dyDescent="0.25">
      <c r="A334" s="1">
        <v>7758</v>
      </c>
      <c r="B334" s="16">
        <v>41193.767164351855</v>
      </c>
      <c r="C334" s="2">
        <v>9781466829848</v>
      </c>
      <c r="D334" t="s">
        <v>99</v>
      </c>
      <c r="F334" t="s">
        <v>17</v>
      </c>
      <c r="G334" s="25">
        <v>75137</v>
      </c>
      <c r="H334" s="26" t="s">
        <v>310</v>
      </c>
      <c r="I334" s="1" t="s">
        <v>44</v>
      </c>
      <c r="J334" s="31">
        <v>2.99</v>
      </c>
      <c r="K334" s="31">
        <v>2.093</v>
      </c>
      <c r="L334" s="31">
        <v>0.25</v>
      </c>
      <c r="M334" s="28">
        <f t="shared" si="25"/>
        <v>2.99</v>
      </c>
      <c r="N334" s="28">
        <f t="shared" si="26"/>
        <v>0</v>
      </c>
      <c r="P334" s="1" t="str">
        <f t="shared" si="27"/>
        <v/>
      </c>
      <c r="Q334" s="1" t="str">
        <f t="shared" si="28"/>
        <v/>
      </c>
      <c r="R334" t="str">
        <f t="shared" si="29"/>
        <v/>
      </c>
    </row>
    <row r="335" spans="1:18" x14ac:dyDescent="0.25">
      <c r="A335" s="1">
        <v>7760</v>
      </c>
      <c r="B335" s="16">
        <v>41193.802164351851</v>
      </c>
      <c r="C335" s="2">
        <v>9781466829848</v>
      </c>
      <c r="D335" t="s">
        <v>99</v>
      </c>
      <c r="F335" t="s">
        <v>17</v>
      </c>
      <c r="G335" s="25">
        <v>60657</v>
      </c>
      <c r="H335" s="26" t="s">
        <v>68</v>
      </c>
      <c r="I335" s="1" t="s">
        <v>69</v>
      </c>
      <c r="J335" s="31">
        <v>2.99</v>
      </c>
      <c r="K335" s="31">
        <v>2.093</v>
      </c>
      <c r="L335" s="31">
        <v>0</v>
      </c>
      <c r="M335" s="28">
        <f t="shared" si="25"/>
        <v>0</v>
      </c>
      <c r="N335" s="28">
        <f t="shared" si="26"/>
        <v>2.99</v>
      </c>
      <c r="P335" s="1" t="str">
        <f t="shared" si="27"/>
        <v/>
      </c>
      <c r="Q335" s="1" t="str">
        <f t="shared" si="28"/>
        <v/>
      </c>
      <c r="R335" t="str">
        <f t="shared" si="29"/>
        <v/>
      </c>
    </row>
    <row r="336" spans="1:18" x14ac:dyDescent="0.25">
      <c r="A336" s="1">
        <v>7778</v>
      </c>
      <c r="B336" s="16">
        <v>41194.40452546296</v>
      </c>
      <c r="C336" s="2">
        <v>9781429960137</v>
      </c>
      <c r="D336" t="s">
        <v>10</v>
      </c>
      <c r="E336" t="s">
        <v>11</v>
      </c>
      <c r="F336" t="s">
        <v>12</v>
      </c>
      <c r="G336" s="25">
        <v>36803</v>
      </c>
      <c r="H336" s="26" t="s">
        <v>130</v>
      </c>
      <c r="I336" s="1" t="s">
        <v>75</v>
      </c>
      <c r="J336" s="31">
        <v>7.99</v>
      </c>
      <c r="K336" s="31">
        <v>5.593</v>
      </c>
      <c r="L336" s="31">
        <v>0</v>
      </c>
      <c r="M336" s="28">
        <f t="shared" si="25"/>
        <v>0</v>
      </c>
      <c r="N336" s="28">
        <f t="shared" si="26"/>
        <v>7.99</v>
      </c>
      <c r="P336" s="1" t="str">
        <f t="shared" si="27"/>
        <v/>
      </c>
      <c r="Q336" s="1" t="str">
        <f t="shared" si="28"/>
        <v/>
      </c>
      <c r="R336" t="str">
        <f t="shared" si="29"/>
        <v/>
      </c>
    </row>
    <row r="337" spans="1:18" x14ac:dyDescent="0.25">
      <c r="A337" s="1">
        <v>7778</v>
      </c>
      <c r="B337" s="16">
        <v>41194.40452546296</v>
      </c>
      <c r="C337" s="2">
        <v>9781429960168</v>
      </c>
      <c r="D337" t="s">
        <v>21</v>
      </c>
      <c r="E337" t="s">
        <v>11</v>
      </c>
      <c r="F337" t="s">
        <v>12</v>
      </c>
      <c r="G337" s="25">
        <v>36803</v>
      </c>
      <c r="H337" s="26" t="s">
        <v>130</v>
      </c>
      <c r="I337" s="1" t="s">
        <v>75</v>
      </c>
      <c r="J337" s="31">
        <v>7.99</v>
      </c>
      <c r="K337" s="31">
        <v>5.593</v>
      </c>
      <c r="L337" s="31">
        <v>0</v>
      </c>
      <c r="M337" s="28">
        <f t="shared" si="25"/>
        <v>0</v>
      </c>
      <c r="N337" s="28">
        <f t="shared" si="26"/>
        <v>7.99</v>
      </c>
      <c r="P337" s="1" t="str">
        <f t="shared" si="27"/>
        <v/>
      </c>
      <c r="Q337" s="1" t="str">
        <f t="shared" si="28"/>
        <v/>
      </c>
      <c r="R337" t="str">
        <f t="shared" si="29"/>
        <v/>
      </c>
    </row>
    <row r="338" spans="1:18" x14ac:dyDescent="0.25">
      <c r="A338" s="1">
        <v>7778</v>
      </c>
      <c r="B338" s="16">
        <v>41194.40452546296</v>
      </c>
      <c r="C338" s="2">
        <v>9781429960199</v>
      </c>
      <c r="D338" t="s">
        <v>13</v>
      </c>
      <c r="E338" t="s">
        <v>11</v>
      </c>
      <c r="F338" t="s">
        <v>12</v>
      </c>
      <c r="G338" s="25">
        <v>36803</v>
      </c>
      <c r="H338" s="26" t="s">
        <v>130</v>
      </c>
      <c r="I338" s="1" t="s">
        <v>75</v>
      </c>
      <c r="J338" s="31">
        <v>8.99</v>
      </c>
      <c r="K338" s="31">
        <v>6.2930000000000001</v>
      </c>
      <c r="L338" s="31">
        <v>0</v>
      </c>
      <c r="M338" s="28">
        <f t="shared" si="25"/>
        <v>0</v>
      </c>
      <c r="N338" s="28">
        <f t="shared" si="26"/>
        <v>8.99</v>
      </c>
      <c r="P338" s="1" t="str">
        <f t="shared" si="27"/>
        <v/>
      </c>
      <c r="Q338" s="1" t="str">
        <f t="shared" si="28"/>
        <v/>
      </c>
      <c r="R338" t="str">
        <f t="shared" si="29"/>
        <v/>
      </c>
    </row>
    <row r="339" spans="1:18" x14ac:dyDescent="0.25">
      <c r="A339" s="1">
        <v>7778</v>
      </c>
      <c r="B339" s="16">
        <v>41194.40452546296</v>
      </c>
      <c r="C339" s="2">
        <v>9781429960373</v>
      </c>
      <c r="D339" t="s">
        <v>22</v>
      </c>
      <c r="E339" t="s">
        <v>11</v>
      </c>
      <c r="F339" t="s">
        <v>12</v>
      </c>
      <c r="G339" s="25">
        <v>36803</v>
      </c>
      <c r="H339" s="26" t="s">
        <v>130</v>
      </c>
      <c r="I339" s="1" t="s">
        <v>75</v>
      </c>
      <c r="J339" s="31">
        <v>7.99</v>
      </c>
      <c r="K339" s="31">
        <v>5.593</v>
      </c>
      <c r="L339" s="31">
        <v>0</v>
      </c>
      <c r="M339" s="28">
        <f t="shared" si="25"/>
        <v>0</v>
      </c>
      <c r="N339" s="28">
        <f t="shared" si="26"/>
        <v>7.99</v>
      </c>
      <c r="P339" s="1" t="str">
        <f t="shared" si="27"/>
        <v/>
      </c>
      <c r="Q339" s="1" t="str">
        <f t="shared" si="28"/>
        <v/>
      </c>
      <c r="R339" t="str">
        <f t="shared" si="29"/>
        <v/>
      </c>
    </row>
    <row r="340" spans="1:18" x14ac:dyDescent="0.25">
      <c r="A340" s="1">
        <v>7778</v>
      </c>
      <c r="B340" s="16">
        <v>41194.40452546296</v>
      </c>
      <c r="C340" s="2">
        <v>9781429960533</v>
      </c>
      <c r="D340" t="s">
        <v>23</v>
      </c>
      <c r="E340" t="s">
        <v>11</v>
      </c>
      <c r="F340" t="s">
        <v>12</v>
      </c>
      <c r="G340" s="25">
        <v>36803</v>
      </c>
      <c r="H340" s="26" t="s">
        <v>130</v>
      </c>
      <c r="I340" s="1" t="s">
        <v>75</v>
      </c>
      <c r="J340" s="31">
        <v>9.99</v>
      </c>
      <c r="K340" s="31">
        <v>6.9930000000000003</v>
      </c>
      <c r="L340" s="31">
        <v>0</v>
      </c>
      <c r="M340" s="28">
        <f t="shared" si="25"/>
        <v>0</v>
      </c>
      <c r="N340" s="28">
        <f t="shared" si="26"/>
        <v>9.99</v>
      </c>
      <c r="P340" s="1" t="str">
        <f t="shared" si="27"/>
        <v/>
      </c>
      <c r="Q340" s="1" t="str">
        <f t="shared" si="28"/>
        <v/>
      </c>
      <c r="R340" t="str">
        <f t="shared" si="29"/>
        <v/>
      </c>
    </row>
    <row r="341" spans="1:18" x14ac:dyDescent="0.25">
      <c r="A341" s="1">
        <v>7778</v>
      </c>
      <c r="B341" s="16">
        <v>41194.40452546296</v>
      </c>
      <c r="C341" s="2">
        <v>9781429960571</v>
      </c>
      <c r="D341" t="s">
        <v>20</v>
      </c>
      <c r="E341" t="s">
        <v>11</v>
      </c>
      <c r="F341" t="s">
        <v>12</v>
      </c>
      <c r="G341" s="25">
        <v>36803</v>
      </c>
      <c r="H341" s="26" t="s">
        <v>130</v>
      </c>
      <c r="I341" s="1" t="s">
        <v>75</v>
      </c>
      <c r="J341" s="31">
        <v>7.99</v>
      </c>
      <c r="K341" s="31">
        <v>5.593</v>
      </c>
      <c r="L341" s="31">
        <v>0</v>
      </c>
      <c r="M341" s="28">
        <f t="shared" si="25"/>
        <v>0</v>
      </c>
      <c r="N341" s="28">
        <f t="shared" si="26"/>
        <v>7.99</v>
      </c>
      <c r="P341" s="1" t="str">
        <f t="shared" si="27"/>
        <v/>
      </c>
      <c r="Q341" s="1" t="str">
        <f t="shared" si="28"/>
        <v/>
      </c>
      <c r="R341" t="str">
        <f t="shared" si="29"/>
        <v/>
      </c>
    </row>
    <row r="342" spans="1:18" x14ac:dyDescent="0.25">
      <c r="A342" s="1">
        <v>7778</v>
      </c>
      <c r="B342" s="16">
        <v>41194.40452546296</v>
      </c>
      <c r="C342" s="2">
        <v>9781429960595</v>
      </c>
      <c r="D342" t="s">
        <v>14</v>
      </c>
      <c r="E342" t="s">
        <v>11</v>
      </c>
      <c r="F342" t="s">
        <v>12</v>
      </c>
      <c r="G342" s="25">
        <v>36803</v>
      </c>
      <c r="H342" s="26" t="s">
        <v>130</v>
      </c>
      <c r="I342" s="1" t="s">
        <v>75</v>
      </c>
      <c r="J342" s="31">
        <v>7.99</v>
      </c>
      <c r="K342" s="31">
        <v>5.593</v>
      </c>
      <c r="L342" s="31">
        <v>0</v>
      </c>
      <c r="M342" s="28">
        <f t="shared" si="25"/>
        <v>0</v>
      </c>
      <c r="N342" s="28">
        <f t="shared" si="26"/>
        <v>7.99</v>
      </c>
      <c r="P342" s="1" t="str">
        <f t="shared" si="27"/>
        <v/>
      </c>
      <c r="Q342" s="1" t="str">
        <f t="shared" si="28"/>
        <v/>
      </c>
      <c r="R342" t="str">
        <f t="shared" si="29"/>
        <v/>
      </c>
    </row>
    <row r="343" spans="1:18" x14ac:dyDescent="0.25">
      <c r="A343" s="1">
        <v>7778</v>
      </c>
      <c r="B343" s="16">
        <v>41194.40452546296</v>
      </c>
      <c r="C343" s="2">
        <v>9781429960632</v>
      </c>
      <c r="D343" t="s">
        <v>236</v>
      </c>
      <c r="E343" t="s">
        <v>11</v>
      </c>
      <c r="F343" t="s">
        <v>17</v>
      </c>
      <c r="G343" s="25">
        <v>36803</v>
      </c>
      <c r="H343" s="26" t="s">
        <v>130</v>
      </c>
      <c r="I343" s="1" t="s">
        <v>75</v>
      </c>
      <c r="J343" s="31">
        <v>9.99</v>
      </c>
      <c r="K343" s="31">
        <v>6.9930000000000003</v>
      </c>
      <c r="L343" s="31">
        <v>0</v>
      </c>
      <c r="M343" s="28">
        <f t="shared" si="25"/>
        <v>0</v>
      </c>
      <c r="N343" s="28">
        <f t="shared" si="26"/>
        <v>9.99</v>
      </c>
      <c r="P343" s="1" t="str">
        <f t="shared" si="27"/>
        <v/>
      </c>
      <c r="Q343" s="1" t="str">
        <f t="shared" si="28"/>
        <v/>
      </c>
      <c r="R343" t="str">
        <f t="shared" si="29"/>
        <v/>
      </c>
    </row>
    <row r="344" spans="1:18" x14ac:dyDescent="0.25">
      <c r="A344" s="1">
        <v>7778</v>
      </c>
      <c r="B344" s="16">
        <v>41194.40452546296</v>
      </c>
      <c r="C344" s="2">
        <v>9781429960687</v>
      </c>
      <c r="D344" t="s">
        <v>18</v>
      </c>
      <c r="E344" t="s">
        <v>11</v>
      </c>
      <c r="F344" t="s">
        <v>12</v>
      </c>
      <c r="G344" s="25">
        <v>36803</v>
      </c>
      <c r="H344" s="26" t="s">
        <v>130</v>
      </c>
      <c r="I344" s="1" t="s">
        <v>75</v>
      </c>
      <c r="J344" s="31">
        <v>7.99</v>
      </c>
      <c r="K344" s="31">
        <v>5.593</v>
      </c>
      <c r="L344" s="31">
        <v>0</v>
      </c>
      <c r="M344" s="28">
        <f t="shared" si="25"/>
        <v>0</v>
      </c>
      <c r="N344" s="28">
        <f t="shared" si="26"/>
        <v>7.99</v>
      </c>
      <c r="P344" s="1" t="str">
        <f t="shared" si="27"/>
        <v/>
      </c>
      <c r="Q344" s="1" t="str">
        <f t="shared" si="28"/>
        <v/>
      </c>
      <c r="R344" t="str">
        <f t="shared" si="29"/>
        <v/>
      </c>
    </row>
    <row r="345" spans="1:18" x14ac:dyDescent="0.25">
      <c r="A345" s="1">
        <v>7778</v>
      </c>
      <c r="B345" s="16">
        <v>41194.40452546296</v>
      </c>
      <c r="C345" s="2">
        <v>9781429960748</v>
      </c>
      <c r="D345" t="s">
        <v>16</v>
      </c>
      <c r="E345" t="s">
        <v>11</v>
      </c>
      <c r="F345" t="s">
        <v>12</v>
      </c>
      <c r="G345" s="25">
        <v>36803</v>
      </c>
      <c r="H345" s="26" t="s">
        <v>130</v>
      </c>
      <c r="I345" s="1" t="s">
        <v>75</v>
      </c>
      <c r="J345" s="31">
        <v>8.99</v>
      </c>
      <c r="K345" s="31">
        <v>6.2930000000000001</v>
      </c>
      <c r="L345" s="31">
        <v>0</v>
      </c>
      <c r="M345" s="28">
        <f t="shared" si="25"/>
        <v>0</v>
      </c>
      <c r="N345" s="28">
        <f t="shared" si="26"/>
        <v>8.99</v>
      </c>
      <c r="P345" s="1" t="str">
        <f t="shared" si="27"/>
        <v/>
      </c>
      <c r="Q345" s="1" t="str">
        <f t="shared" si="28"/>
        <v/>
      </c>
      <c r="R345" t="str">
        <f t="shared" si="29"/>
        <v/>
      </c>
    </row>
    <row r="346" spans="1:18" x14ac:dyDescent="0.25">
      <c r="A346" s="1">
        <v>7778</v>
      </c>
      <c r="B346" s="16">
        <v>41194.40452546296</v>
      </c>
      <c r="C346" s="2">
        <v>9781429960816</v>
      </c>
      <c r="D346" t="s">
        <v>15</v>
      </c>
      <c r="E346" t="s">
        <v>11</v>
      </c>
      <c r="F346" t="s">
        <v>12</v>
      </c>
      <c r="G346" s="25">
        <v>36803</v>
      </c>
      <c r="H346" s="26" t="s">
        <v>130</v>
      </c>
      <c r="I346" s="1" t="s">
        <v>75</v>
      </c>
      <c r="J346" s="31">
        <v>7.99</v>
      </c>
      <c r="K346" s="31">
        <v>5.593</v>
      </c>
      <c r="L346" s="31">
        <v>0</v>
      </c>
      <c r="M346" s="28">
        <f t="shared" si="25"/>
        <v>0</v>
      </c>
      <c r="N346" s="28">
        <f t="shared" si="26"/>
        <v>7.99</v>
      </c>
      <c r="P346" s="1" t="str">
        <f t="shared" si="27"/>
        <v/>
      </c>
      <c r="Q346" s="1" t="str">
        <f t="shared" si="28"/>
        <v/>
      </c>
      <c r="R346" t="str">
        <f t="shared" si="29"/>
        <v/>
      </c>
    </row>
    <row r="347" spans="1:18" x14ac:dyDescent="0.25">
      <c r="A347" s="1">
        <v>7778</v>
      </c>
      <c r="B347" s="16">
        <v>41194.40452546296</v>
      </c>
      <c r="C347" s="2">
        <v>9781429960830</v>
      </c>
      <c r="D347" t="s">
        <v>19</v>
      </c>
      <c r="E347" t="s">
        <v>11</v>
      </c>
      <c r="F347" t="s">
        <v>17</v>
      </c>
      <c r="G347" s="25">
        <v>36803</v>
      </c>
      <c r="H347" s="26" t="s">
        <v>130</v>
      </c>
      <c r="I347" s="1" t="s">
        <v>75</v>
      </c>
      <c r="J347" s="31">
        <v>9.99</v>
      </c>
      <c r="K347" s="31">
        <v>6.9930000000000003</v>
      </c>
      <c r="L347" s="31">
        <v>0</v>
      </c>
      <c r="M347" s="28">
        <f t="shared" si="25"/>
        <v>0</v>
      </c>
      <c r="N347" s="28">
        <f t="shared" si="26"/>
        <v>9.99</v>
      </c>
      <c r="P347" s="1" t="str">
        <f t="shared" si="27"/>
        <v/>
      </c>
      <c r="Q347" s="1" t="str">
        <f t="shared" si="28"/>
        <v/>
      </c>
      <c r="R347" t="str">
        <f t="shared" si="29"/>
        <v/>
      </c>
    </row>
    <row r="348" spans="1:18" x14ac:dyDescent="0.25">
      <c r="A348" s="1">
        <v>7778</v>
      </c>
      <c r="B348" s="16">
        <v>41194.40452546296</v>
      </c>
      <c r="C348" s="2">
        <v>9781429966573</v>
      </c>
      <c r="D348" t="s">
        <v>308</v>
      </c>
      <c r="F348" t="s">
        <v>309</v>
      </c>
      <c r="G348" s="25">
        <v>36803</v>
      </c>
      <c r="H348" s="26" t="s">
        <v>130</v>
      </c>
      <c r="I348" s="1" t="s">
        <v>75</v>
      </c>
      <c r="J348" s="31">
        <v>9.99</v>
      </c>
      <c r="K348" s="31">
        <v>6.9930000000000003</v>
      </c>
      <c r="L348" s="31">
        <v>0</v>
      </c>
      <c r="M348" s="28">
        <f t="shared" si="25"/>
        <v>0</v>
      </c>
      <c r="N348" s="28">
        <f t="shared" si="26"/>
        <v>9.99</v>
      </c>
      <c r="P348" s="1" t="str">
        <f t="shared" si="27"/>
        <v/>
      </c>
      <c r="Q348" s="1" t="str">
        <f t="shared" si="28"/>
        <v/>
      </c>
      <c r="R348" t="str">
        <f t="shared" si="29"/>
        <v/>
      </c>
    </row>
    <row r="349" spans="1:18" x14ac:dyDescent="0.25">
      <c r="A349" s="1">
        <v>7778</v>
      </c>
      <c r="B349" s="16">
        <v>41194.40452546296</v>
      </c>
      <c r="C349" s="2">
        <v>9781429989817</v>
      </c>
      <c r="D349" t="s">
        <v>25</v>
      </c>
      <c r="F349" t="s">
        <v>26</v>
      </c>
      <c r="G349" s="25">
        <v>36803</v>
      </c>
      <c r="H349" s="26" t="s">
        <v>130</v>
      </c>
      <c r="I349" s="1" t="s">
        <v>75</v>
      </c>
      <c r="J349" s="31">
        <v>22.99</v>
      </c>
      <c r="K349" s="31">
        <v>16.093</v>
      </c>
      <c r="L349" s="31">
        <v>0</v>
      </c>
      <c r="M349" s="28">
        <f t="shared" si="25"/>
        <v>0</v>
      </c>
      <c r="N349" s="28">
        <f t="shared" si="26"/>
        <v>22.99</v>
      </c>
      <c r="P349" s="1" t="str">
        <f t="shared" si="27"/>
        <v/>
      </c>
      <c r="Q349" s="1" t="str">
        <f t="shared" si="28"/>
        <v/>
      </c>
      <c r="R349" t="str">
        <f t="shared" si="29"/>
        <v/>
      </c>
    </row>
    <row r="350" spans="1:18" x14ac:dyDescent="0.25">
      <c r="A350" s="1">
        <v>7779</v>
      </c>
      <c r="B350" s="16">
        <v>41194.406782407408</v>
      </c>
      <c r="C350" s="2">
        <v>9781429960168</v>
      </c>
      <c r="D350" t="s">
        <v>21</v>
      </c>
      <c r="E350" t="s">
        <v>11</v>
      </c>
      <c r="F350" t="s">
        <v>12</v>
      </c>
      <c r="G350" s="25">
        <v>94553</v>
      </c>
      <c r="H350" s="26" t="s">
        <v>232</v>
      </c>
      <c r="I350" s="1" t="s">
        <v>41</v>
      </c>
      <c r="J350" s="31">
        <v>7.99</v>
      </c>
      <c r="K350" s="31">
        <v>5.593</v>
      </c>
      <c r="L350" s="31">
        <v>0</v>
      </c>
      <c r="M350" s="28">
        <f t="shared" si="25"/>
        <v>0</v>
      </c>
      <c r="N350" s="28">
        <f t="shared" si="26"/>
        <v>7.99</v>
      </c>
      <c r="P350" s="1" t="str">
        <f t="shared" si="27"/>
        <v/>
      </c>
      <c r="Q350" s="1" t="str">
        <f t="shared" si="28"/>
        <v/>
      </c>
      <c r="R350" t="str">
        <f t="shared" si="29"/>
        <v/>
      </c>
    </row>
    <row r="351" spans="1:18" x14ac:dyDescent="0.25">
      <c r="A351" s="1">
        <v>7779</v>
      </c>
      <c r="B351" s="16">
        <v>41194.406782407408</v>
      </c>
      <c r="C351" s="2">
        <v>9781429960199</v>
      </c>
      <c r="D351" t="s">
        <v>13</v>
      </c>
      <c r="E351" t="s">
        <v>11</v>
      </c>
      <c r="F351" t="s">
        <v>12</v>
      </c>
      <c r="G351" s="25">
        <v>94553</v>
      </c>
      <c r="H351" s="26" t="s">
        <v>232</v>
      </c>
      <c r="I351" s="1" t="s">
        <v>41</v>
      </c>
      <c r="J351" s="31">
        <v>8.99</v>
      </c>
      <c r="K351" s="31">
        <v>6.2930000000000001</v>
      </c>
      <c r="L351" s="31">
        <v>0</v>
      </c>
      <c r="M351" s="28">
        <f t="shared" si="25"/>
        <v>0</v>
      </c>
      <c r="N351" s="28">
        <f t="shared" si="26"/>
        <v>8.99</v>
      </c>
      <c r="P351" s="1" t="str">
        <f t="shared" si="27"/>
        <v/>
      </c>
      <c r="Q351" s="1" t="str">
        <f t="shared" si="28"/>
        <v/>
      </c>
      <c r="R351" t="str">
        <f t="shared" si="29"/>
        <v/>
      </c>
    </row>
    <row r="352" spans="1:18" x14ac:dyDescent="0.25">
      <c r="A352" s="1">
        <v>7779</v>
      </c>
      <c r="B352" s="16">
        <v>41194.406782407408</v>
      </c>
      <c r="C352" s="2">
        <v>9781429960373</v>
      </c>
      <c r="D352" t="s">
        <v>22</v>
      </c>
      <c r="E352" t="s">
        <v>11</v>
      </c>
      <c r="F352" t="s">
        <v>12</v>
      </c>
      <c r="G352" s="25">
        <v>94553</v>
      </c>
      <c r="H352" s="26" t="s">
        <v>232</v>
      </c>
      <c r="I352" s="1" t="s">
        <v>41</v>
      </c>
      <c r="J352" s="31">
        <v>7.99</v>
      </c>
      <c r="K352" s="31">
        <v>5.593</v>
      </c>
      <c r="L352" s="31">
        <v>0</v>
      </c>
      <c r="M352" s="28">
        <f t="shared" si="25"/>
        <v>0</v>
      </c>
      <c r="N352" s="28">
        <f t="shared" si="26"/>
        <v>7.99</v>
      </c>
      <c r="P352" s="1" t="str">
        <f t="shared" si="27"/>
        <v/>
      </c>
      <c r="Q352" s="1" t="str">
        <f t="shared" si="28"/>
        <v/>
      </c>
      <c r="R352" t="str">
        <f t="shared" si="29"/>
        <v/>
      </c>
    </row>
    <row r="353" spans="1:18" x14ac:dyDescent="0.25">
      <c r="A353" s="1">
        <v>7780</v>
      </c>
      <c r="B353" s="16">
        <v>41194.413715277777</v>
      </c>
      <c r="C353" s="2">
        <v>9781466829848</v>
      </c>
      <c r="D353" t="s">
        <v>99</v>
      </c>
      <c r="F353" t="s">
        <v>17</v>
      </c>
      <c r="G353" s="25">
        <v>66713</v>
      </c>
      <c r="H353" s="26" t="s">
        <v>307</v>
      </c>
      <c r="I353" s="1" t="s">
        <v>78</v>
      </c>
      <c r="J353" s="31">
        <v>2.99</v>
      </c>
      <c r="K353" s="31">
        <v>2.093</v>
      </c>
      <c r="L353" s="31">
        <v>0</v>
      </c>
      <c r="M353" s="28">
        <f t="shared" si="25"/>
        <v>0</v>
      </c>
      <c r="N353" s="28">
        <f t="shared" si="26"/>
        <v>2.99</v>
      </c>
      <c r="P353" s="1" t="str">
        <f t="shared" si="27"/>
        <v/>
      </c>
      <c r="Q353" s="1" t="str">
        <f t="shared" si="28"/>
        <v/>
      </c>
      <c r="R353" t="str">
        <f t="shared" si="29"/>
        <v/>
      </c>
    </row>
    <row r="354" spans="1:18" x14ac:dyDescent="0.25">
      <c r="A354" s="1">
        <v>7782</v>
      </c>
      <c r="B354" s="16">
        <v>41194.450636574074</v>
      </c>
      <c r="C354" s="2">
        <v>9781466829848</v>
      </c>
      <c r="D354" t="s">
        <v>99</v>
      </c>
      <c r="F354" t="s">
        <v>17</v>
      </c>
      <c r="G354" s="25">
        <v>63362</v>
      </c>
      <c r="H354" s="26" t="s">
        <v>306</v>
      </c>
      <c r="I354" s="1" t="s">
        <v>46</v>
      </c>
      <c r="J354" s="31">
        <v>2.99</v>
      </c>
      <c r="K354" s="31">
        <v>2.093</v>
      </c>
      <c r="L354" s="31">
        <v>0</v>
      </c>
      <c r="M354" s="28">
        <f t="shared" si="25"/>
        <v>0</v>
      </c>
      <c r="N354" s="28">
        <f t="shared" si="26"/>
        <v>2.99</v>
      </c>
      <c r="P354" s="1" t="str">
        <f t="shared" si="27"/>
        <v/>
      </c>
      <c r="Q354" s="1" t="str">
        <f t="shared" si="28"/>
        <v/>
      </c>
      <c r="R354" t="str">
        <f t="shared" si="29"/>
        <v/>
      </c>
    </row>
    <row r="355" spans="1:18" x14ac:dyDescent="0.25">
      <c r="A355" s="1">
        <v>7784</v>
      </c>
      <c r="B355" s="16">
        <v>41194.455659722225</v>
      </c>
      <c r="C355" s="2">
        <v>9781466829848</v>
      </c>
      <c r="D355" t="s">
        <v>99</v>
      </c>
      <c r="F355" t="s">
        <v>17</v>
      </c>
      <c r="G355" s="25" t="s">
        <v>602</v>
      </c>
      <c r="H355" s="26" t="s">
        <v>198</v>
      </c>
      <c r="I355" s="1" t="s">
        <v>102</v>
      </c>
      <c r="J355" s="31">
        <v>2.99</v>
      </c>
      <c r="K355" s="31">
        <v>2.093</v>
      </c>
      <c r="L355" s="31">
        <v>0</v>
      </c>
      <c r="M355" s="28">
        <f t="shared" si="25"/>
        <v>0</v>
      </c>
      <c r="N355" s="28">
        <f t="shared" si="26"/>
        <v>2.99</v>
      </c>
      <c r="P355" s="1" t="str">
        <f t="shared" si="27"/>
        <v/>
      </c>
      <c r="Q355" s="1" t="str">
        <f t="shared" si="28"/>
        <v/>
      </c>
      <c r="R355" t="str">
        <f t="shared" si="29"/>
        <v/>
      </c>
    </row>
    <row r="356" spans="1:18" x14ac:dyDescent="0.25">
      <c r="A356" s="1">
        <v>7785</v>
      </c>
      <c r="B356" s="16">
        <v>41194.495196759257</v>
      </c>
      <c r="C356" s="2">
        <v>9781466829848</v>
      </c>
      <c r="D356" t="s">
        <v>99</v>
      </c>
      <c r="F356" t="s">
        <v>17</v>
      </c>
      <c r="G356" s="25">
        <v>75002</v>
      </c>
      <c r="H356" s="26" t="s">
        <v>221</v>
      </c>
      <c r="I356" s="1" t="s">
        <v>44</v>
      </c>
      <c r="J356" s="31">
        <v>2.99</v>
      </c>
      <c r="K356" s="31">
        <v>2.093</v>
      </c>
      <c r="L356" s="31">
        <v>0.25</v>
      </c>
      <c r="M356" s="28">
        <f t="shared" si="25"/>
        <v>2.99</v>
      </c>
      <c r="N356" s="28">
        <f t="shared" si="26"/>
        <v>0</v>
      </c>
      <c r="P356" s="1" t="str">
        <f t="shared" si="27"/>
        <v/>
      </c>
      <c r="Q356" s="1" t="str">
        <f t="shared" si="28"/>
        <v/>
      </c>
      <c r="R356" t="str">
        <f t="shared" si="29"/>
        <v/>
      </c>
    </row>
    <row r="357" spans="1:18" x14ac:dyDescent="0.25">
      <c r="A357" s="1">
        <v>7788</v>
      </c>
      <c r="B357" s="16">
        <v>41194.644675925927</v>
      </c>
      <c r="C357" s="2">
        <v>9781466829848</v>
      </c>
      <c r="D357" t="s">
        <v>99</v>
      </c>
      <c r="F357" t="s">
        <v>17</v>
      </c>
      <c r="G357" s="25">
        <v>70808</v>
      </c>
      <c r="H357" s="26" t="s">
        <v>305</v>
      </c>
      <c r="I357" s="1" t="s">
        <v>113</v>
      </c>
      <c r="J357" s="31">
        <v>2.99</v>
      </c>
      <c r="K357" s="31">
        <v>2.093</v>
      </c>
      <c r="L357" s="31">
        <v>0</v>
      </c>
      <c r="M357" s="28">
        <f t="shared" si="25"/>
        <v>0</v>
      </c>
      <c r="N357" s="28">
        <f t="shared" si="26"/>
        <v>2.99</v>
      </c>
      <c r="P357" s="1" t="str">
        <f t="shared" si="27"/>
        <v/>
      </c>
      <c r="Q357" s="1" t="str">
        <f t="shared" si="28"/>
        <v/>
      </c>
      <c r="R357" t="str">
        <f t="shared" si="29"/>
        <v/>
      </c>
    </row>
    <row r="358" spans="1:18" x14ac:dyDescent="0.25">
      <c r="A358" s="1">
        <v>7790</v>
      </c>
      <c r="B358" s="16">
        <v>41194.696979166663</v>
      </c>
      <c r="C358" s="2">
        <v>9781466829848</v>
      </c>
      <c r="D358" t="s">
        <v>99</v>
      </c>
      <c r="F358" t="s">
        <v>17</v>
      </c>
      <c r="G358" s="25" t="s">
        <v>601</v>
      </c>
      <c r="H358" s="26" t="s">
        <v>304</v>
      </c>
      <c r="I358" s="1" t="s">
        <v>167</v>
      </c>
      <c r="J358" s="31">
        <v>2.99</v>
      </c>
      <c r="K358" s="31">
        <v>2.093</v>
      </c>
      <c r="L358" s="31">
        <v>0.15</v>
      </c>
      <c r="M358" s="28">
        <f t="shared" si="25"/>
        <v>2.99</v>
      </c>
      <c r="N358" s="28">
        <f t="shared" si="26"/>
        <v>0</v>
      </c>
      <c r="P358" s="1" t="str">
        <f t="shared" si="27"/>
        <v/>
      </c>
      <c r="Q358" s="1" t="str">
        <f t="shared" si="28"/>
        <v/>
      </c>
      <c r="R358" t="str">
        <f t="shared" si="29"/>
        <v/>
      </c>
    </row>
    <row r="359" spans="1:18" x14ac:dyDescent="0.25">
      <c r="A359" s="1">
        <v>7791</v>
      </c>
      <c r="B359" s="16">
        <v>41194.701666666668</v>
      </c>
      <c r="C359" s="2">
        <v>9781466829848</v>
      </c>
      <c r="D359" t="s">
        <v>99</v>
      </c>
      <c r="F359" t="s">
        <v>17</v>
      </c>
      <c r="G359" s="25">
        <v>79110</v>
      </c>
      <c r="H359" s="26" t="s">
        <v>120</v>
      </c>
      <c r="I359" s="1" t="s">
        <v>44</v>
      </c>
      <c r="J359" s="31">
        <v>2.99</v>
      </c>
      <c r="K359" s="31">
        <v>2.093</v>
      </c>
      <c r="L359" s="31">
        <v>0.25</v>
      </c>
      <c r="M359" s="28">
        <f t="shared" si="25"/>
        <v>2.99</v>
      </c>
      <c r="N359" s="28">
        <f t="shared" si="26"/>
        <v>0</v>
      </c>
      <c r="O359" s="19"/>
      <c r="P359" s="1" t="str">
        <f t="shared" si="27"/>
        <v/>
      </c>
      <c r="Q359" s="1" t="str">
        <f t="shared" si="28"/>
        <v/>
      </c>
      <c r="R359" t="str">
        <f t="shared" si="29"/>
        <v/>
      </c>
    </row>
    <row r="360" spans="1:18" x14ac:dyDescent="0.25">
      <c r="A360" s="1">
        <v>7793</v>
      </c>
      <c r="B360" s="16">
        <v>41194.794386574074</v>
      </c>
      <c r="C360" s="2">
        <v>9781466829848</v>
      </c>
      <c r="D360" t="s">
        <v>99</v>
      </c>
      <c r="F360" t="s">
        <v>17</v>
      </c>
      <c r="G360" s="25">
        <v>95688</v>
      </c>
      <c r="H360" s="26" t="s">
        <v>303</v>
      </c>
      <c r="I360" s="1" t="s">
        <v>41</v>
      </c>
      <c r="J360" s="31">
        <v>2.99</v>
      </c>
      <c r="K360" s="31">
        <v>2.093</v>
      </c>
      <c r="L360" s="31">
        <v>0</v>
      </c>
      <c r="M360" s="28">
        <f t="shared" si="25"/>
        <v>0</v>
      </c>
      <c r="N360" s="28">
        <f t="shared" si="26"/>
        <v>2.99</v>
      </c>
      <c r="P360" s="1" t="str">
        <f t="shared" si="27"/>
        <v/>
      </c>
      <c r="Q360" s="1" t="str">
        <f t="shared" si="28"/>
        <v/>
      </c>
      <c r="R360" t="str">
        <f t="shared" si="29"/>
        <v/>
      </c>
    </row>
    <row r="361" spans="1:18" x14ac:dyDescent="0.25">
      <c r="A361" s="1">
        <v>7802</v>
      </c>
      <c r="B361" s="16">
        <v>41195.003055555557</v>
      </c>
      <c r="C361" s="2">
        <v>9781466829848</v>
      </c>
      <c r="D361" t="s">
        <v>99</v>
      </c>
      <c r="F361" t="s">
        <v>17</v>
      </c>
      <c r="G361" s="25">
        <v>96734</v>
      </c>
      <c r="H361" s="26" t="s">
        <v>223</v>
      </c>
      <c r="I361" s="1" t="s">
        <v>141</v>
      </c>
      <c r="J361" s="31">
        <v>2.99</v>
      </c>
      <c r="K361" s="31">
        <v>2.093</v>
      </c>
      <c r="L361" s="31">
        <v>0.12</v>
      </c>
      <c r="M361" s="28">
        <f t="shared" si="25"/>
        <v>2.99</v>
      </c>
      <c r="N361" s="28">
        <f t="shared" si="26"/>
        <v>0</v>
      </c>
      <c r="P361" s="1" t="str">
        <f t="shared" si="27"/>
        <v/>
      </c>
      <c r="Q361" s="1" t="str">
        <f t="shared" si="28"/>
        <v/>
      </c>
      <c r="R361" t="str">
        <f t="shared" si="29"/>
        <v/>
      </c>
    </row>
    <row r="362" spans="1:18" x14ac:dyDescent="0.25">
      <c r="A362" s="1">
        <v>7812</v>
      </c>
      <c r="B362" s="16">
        <v>41195.335833333331</v>
      </c>
      <c r="C362" s="2">
        <v>9781466829848</v>
      </c>
      <c r="D362" t="s">
        <v>99</v>
      </c>
      <c r="F362" t="s">
        <v>17</v>
      </c>
      <c r="G362" s="25">
        <v>54478</v>
      </c>
      <c r="H362" s="26" t="s">
        <v>143</v>
      </c>
      <c r="I362" s="1" t="s">
        <v>49</v>
      </c>
      <c r="J362" s="31">
        <v>2.99</v>
      </c>
      <c r="K362" s="31">
        <v>2.093</v>
      </c>
      <c r="L362" s="31">
        <v>0.28000000000000003</v>
      </c>
      <c r="M362" s="28">
        <f t="shared" si="25"/>
        <v>2.99</v>
      </c>
      <c r="N362" s="28">
        <f t="shared" si="26"/>
        <v>0</v>
      </c>
      <c r="P362" s="1" t="str">
        <f t="shared" si="27"/>
        <v/>
      </c>
      <c r="Q362" s="1" t="str">
        <f t="shared" si="28"/>
        <v/>
      </c>
      <c r="R362" t="str">
        <f t="shared" si="29"/>
        <v/>
      </c>
    </row>
    <row r="363" spans="1:18" x14ac:dyDescent="0.25">
      <c r="A363" s="1">
        <v>7823</v>
      </c>
      <c r="B363" s="16">
        <v>41195.521620370368</v>
      </c>
      <c r="C363" s="2">
        <v>9781466829848</v>
      </c>
      <c r="D363" t="s">
        <v>99</v>
      </c>
      <c r="F363" t="s">
        <v>17</v>
      </c>
      <c r="G363" s="25">
        <v>24112</v>
      </c>
      <c r="H363" s="26" t="s">
        <v>209</v>
      </c>
      <c r="I363" s="1" t="s">
        <v>110</v>
      </c>
      <c r="J363" s="31">
        <v>2.99</v>
      </c>
      <c r="K363" s="31">
        <v>2.093</v>
      </c>
      <c r="L363" s="31">
        <v>0</v>
      </c>
      <c r="M363" s="28">
        <f t="shared" si="25"/>
        <v>0</v>
      </c>
      <c r="N363" s="28">
        <f t="shared" si="26"/>
        <v>2.99</v>
      </c>
      <c r="P363" s="1" t="str">
        <f t="shared" si="27"/>
        <v/>
      </c>
      <c r="Q363" s="1" t="str">
        <f t="shared" si="28"/>
        <v/>
      </c>
      <c r="R363" t="str">
        <f t="shared" si="29"/>
        <v/>
      </c>
    </row>
    <row r="364" spans="1:18" x14ac:dyDescent="0.25">
      <c r="A364" s="1">
        <v>7826</v>
      </c>
      <c r="B364" s="16">
        <v>41195.550879629627</v>
      </c>
      <c r="C364" s="2">
        <v>9781466829848</v>
      </c>
      <c r="D364" t="s">
        <v>99</v>
      </c>
      <c r="F364" t="s">
        <v>17</v>
      </c>
      <c r="G364" s="25">
        <v>55449</v>
      </c>
      <c r="H364" s="26" t="s">
        <v>302</v>
      </c>
      <c r="I364" s="1" t="s">
        <v>80</v>
      </c>
      <c r="J364" s="31">
        <v>2.99</v>
      </c>
      <c r="K364" s="31">
        <v>2.093</v>
      </c>
      <c r="L364" s="31">
        <v>0</v>
      </c>
      <c r="M364" s="28">
        <f t="shared" si="25"/>
        <v>0</v>
      </c>
      <c r="N364" s="28">
        <f t="shared" si="26"/>
        <v>2.99</v>
      </c>
      <c r="P364" s="1" t="str">
        <f t="shared" si="27"/>
        <v/>
      </c>
      <c r="Q364" s="1" t="str">
        <f t="shared" si="28"/>
        <v/>
      </c>
      <c r="R364" t="str">
        <f t="shared" si="29"/>
        <v/>
      </c>
    </row>
    <row r="365" spans="1:18" x14ac:dyDescent="0.25">
      <c r="A365" s="1">
        <v>7831</v>
      </c>
      <c r="B365" s="16">
        <v>41195.678217592591</v>
      </c>
      <c r="C365" s="2">
        <v>9781466829848</v>
      </c>
      <c r="D365" t="s">
        <v>99</v>
      </c>
      <c r="F365" t="s">
        <v>17</v>
      </c>
      <c r="G365" s="25">
        <v>48114</v>
      </c>
      <c r="H365" s="26" t="s">
        <v>211</v>
      </c>
      <c r="I365" s="1" t="s">
        <v>76</v>
      </c>
      <c r="J365" s="31">
        <v>2.99</v>
      </c>
      <c r="K365" s="31">
        <v>2.093</v>
      </c>
      <c r="L365" s="31">
        <v>0</v>
      </c>
      <c r="M365" s="28">
        <f t="shared" si="25"/>
        <v>0</v>
      </c>
      <c r="N365" s="28">
        <f t="shared" si="26"/>
        <v>2.99</v>
      </c>
      <c r="P365" s="1" t="str">
        <f t="shared" si="27"/>
        <v/>
      </c>
      <c r="Q365" s="1" t="str">
        <f t="shared" si="28"/>
        <v/>
      </c>
      <c r="R365" t="str">
        <f t="shared" si="29"/>
        <v/>
      </c>
    </row>
    <row r="366" spans="1:18" x14ac:dyDescent="0.25">
      <c r="A366" s="1">
        <v>7832</v>
      </c>
      <c r="B366" s="16">
        <v>41195.822083333333</v>
      </c>
      <c r="C366" s="2">
        <v>9781466829848</v>
      </c>
      <c r="D366" t="s">
        <v>99</v>
      </c>
      <c r="F366" t="s">
        <v>17</v>
      </c>
      <c r="G366" s="25">
        <v>73159</v>
      </c>
      <c r="H366" s="26" t="s">
        <v>128</v>
      </c>
      <c r="I366" s="1" t="s">
        <v>107</v>
      </c>
      <c r="J366" s="31">
        <v>2.99</v>
      </c>
      <c r="K366" s="31">
        <v>2.093</v>
      </c>
      <c r="L366" s="31">
        <v>0</v>
      </c>
      <c r="M366" s="28">
        <f t="shared" si="25"/>
        <v>0</v>
      </c>
      <c r="N366" s="28">
        <f t="shared" si="26"/>
        <v>2.99</v>
      </c>
      <c r="P366" s="1" t="str">
        <f t="shared" si="27"/>
        <v/>
      </c>
      <c r="Q366" s="1" t="str">
        <f t="shared" si="28"/>
        <v/>
      </c>
      <c r="R366" t="str">
        <f t="shared" si="29"/>
        <v/>
      </c>
    </row>
    <row r="367" spans="1:18" x14ac:dyDescent="0.25">
      <c r="A367" s="1">
        <v>7843</v>
      </c>
      <c r="B367" s="16">
        <v>41196.094884259262</v>
      </c>
      <c r="C367" s="2">
        <v>9781466829848</v>
      </c>
      <c r="D367" t="s">
        <v>99</v>
      </c>
      <c r="F367" t="s">
        <v>17</v>
      </c>
      <c r="G367" s="25">
        <v>73068</v>
      </c>
      <c r="H367" s="26" t="s">
        <v>301</v>
      </c>
      <c r="I367" s="1" t="s">
        <v>107</v>
      </c>
      <c r="J367" s="31">
        <v>2.99</v>
      </c>
      <c r="K367" s="31">
        <v>2.093</v>
      </c>
      <c r="L367" s="31">
        <v>0</v>
      </c>
      <c r="M367" s="28">
        <f t="shared" si="25"/>
        <v>0</v>
      </c>
      <c r="N367" s="28">
        <f t="shared" si="26"/>
        <v>2.99</v>
      </c>
      <c r="P367" s="1" t="str">
        <f t="shared" si="27"/>
        <v/>
      </c>
      <c r="Q367" s="1" t="str">
        <f t="shared" si="28"/>
        <v/>
      </c>
      <c r="R367" t="str">
        <f t="shared" si="29"/>
        <v/>
      </c>
    </row>
    <row r="368" spans="1:18" x14ac:dyDescent="0.25">
      <c r="A368" s="1">
        <v>7846</v>
      </c>
      <c r="B368" s="16">
        <v>41196.144930555558</v>
      </c>
      <c r="C368" s="2">
        <v>9781429960199</v>
      </c>
      <c r="D368" t="s">
        <v>13</v>
      </c>
      <c r="E368" t="s">
        <v>11</v>
      </c>
      <c r="F368" t="s">
        <v>12</v>
      </c>
      <c r="G368" s="25">
        <v>36109</v>
      </c>
      <c r="H368" s="26" t="s">
        <v>206</v>
      </c>
      <c r="I368" s="1" t="s">
        <v>75</v>
      </c>
      <c r="J368" s="31">
        <v>8.99</v>
      </c>
      <c r="K368" s="31">
        <v>6.2930000000000001</v>
      </c>
      <c r="L368" s="31">
        <v>0</v>
      </c>
      <c r="M368" s="28">
        <f t="shared" si="25"/>
        <v>0</v>
      </c>
      <c r="N368" s="28">
        <f t="shared" si="26"/>
        <v>8.99</v>
      </c>
      <c r="P368" s="1" t="str">
        <f t="shared" si="27"/>
        <v/>
      </c>
      <c r="Q368" s="1" t="str">
        <f t="shared" si="28"/>
        <v/>
      </c>
      <c r="R368" t="str">
        <f t="shared" si="29"/>
        <v/>
      </c>
    </row>
    <row r="369" spans="1:18" x14ac:dyDescent="0.25">
      <c r="A369" s="1">
        <v>7846</v>
      </c>
      <c r="B369" s="16">
        <v>41196.144930555558</v>
      </c>
      <c r="C369" s="2">
        <v>9781429960533</v>
      </c>
      <c r="D369" t="s">
        <v>23</v>
      </c>
      <c r="E369" t="s">
        <v>11</v>
      </c>
      <c r="F369" t="s">
        <v>12</v>
      </c>
      <c r="G369" s="25">
        <v>36109</v>
      </c>
      <c r="H369" s="26" t="s">
        <v>206</v>
      </c>
      <c r="I369" s="1" t="s">
        <v>75</v>
      </c>
      <c r="J369" s="31">
        <v>9.99</v>
      </c>
      <c r="K369" s="31">
        <v>6.9930000000000003</v>
      </c>
      <c r="L369" s="31">
        <v>0</v>
      </c>
      <c r="M369" s="28">
        <f t="shared" si="25"/>
        <v>0</v>
      </c>
      <c r="N369" s="28">
        <f t="shared" si="26"/>
        <v>9.99</v>
      </c>
      <c r="P369" s="1" t="str">
        <f t="shared" si="27"/>
        <v/>
      </c>
      <c r="Q369" s="1" t="str">
        <f t="shared" si="28"/>
        <v/>
      </c>
      <c r="R369" t="str">
        <f t="shared" si="29"/>
        <v/>
      </c>
    </row>
    <row r="370" spans="1:18" x14ac:dyDescent="0.25">
      <c r="A370" s="1">
        <v>7847</v>
      </c>
      <c r="B370" s="16">
        <v>41196.201736111114</v>
      </c>
      <c r="C370" s="2">
        <v>9781466829848</v>
      </c>
      <c r="D370" t="s">
        <v>99</v>
      </c>
      <c r="F370" t="s">
        <v>17</v>
      </c>
      <c r="G370" s="25">
        <v>30161</v>
      </c>
      <c r="H370" s="26" t="s">
        <v>79</v>
      </c>
      <c r="I370" s="1" t="s">
        <v>114</v>
      </c>
      <c r="J370" s="31">
        <v>2.99</v>
      </c>
      <c r="K370" s="31">
        <v>2.093</v>
      </c>
      <c r="L370" s="31">
        <v>0</v>
      </c>
      <c r="M370" s="28">
        <f t="shared" si="25"/>
        <v>0</v>
      </c>
      <c r="N370" s="28">
        <f t="shared" si="26"/>
        <v>2.99</v>
      </c>
      <c r="P370" s="1" t="str">
        <f t="shared" si="27"/>
        <v/>
      </c>
      <c r="Q370" s="1" t="str">
        <f t="shared" si="28"/>
        <v/>
      </c>
      <c r="R370" t="str">
        <f t="shared" si="29"/>
        <v/>
      </c>
    </row>
    <row r="371" spans="1:18" x14ac:dyDescent="0.25">
      <c r="A371" s="1">
        <v>7850</v>
      </c>
      <c r="B371" s="16">
        <v>41196.395729166667</v>
      </c>
      <c r="C371" s="2">
        <v>9781466829848</v>
      </c>
      <c r="D371" t="s">
        <v>99</v>
      </c>
      <c r="F371" t="s">
        <v>17</v>
      </c>
      <c r="G371" s="25">
        <v>76450</v>
      </c>
      <c r="H371" s="26" t="s">
        <v>300</v>
      </c>
      <c r="I371" s="1" t="s">
        <v>44</v>
      </c>
      <c r="J371" s="31">
        <v>2.99</v>
      </c>
      <c r="K371" s="31">
        <v>2.093</v>
      </c>
      <c r="L371" s="31">
        <v>0.25</v>
      </c>
      <c r="M371" s="28">
        <f t="shared" si="25"/>
        <v>2.99</v>
      </c>
      <c r="N371" s="28">
        <f t="shared" si="26"/>
        <v>0</v>
      </c>
      <c r="P371" s="1" t="str">
        <f t="shared" si="27"/>
        <v/>
      </c>
      <c r="Q371" s="1" t="str">
        <f t="shared" si="28"/>
        <v/>
      </c>
      <c r="R371" t="str">
        <f t="shared" si="29"/>
        <v/>
      </c>
    </row>
    <row r="372" spans="1:18" x14ac:dyDescent="0.25">
      <c r="A372" s="1">
        <v>7851</v>
      </c>
      <c r="B372" s="16">
        <v>41196.403634259259</v>
      </c>
      <c r="C372" s="2">
        <v>9781466809628</v>
      </c>
      <c r="D372" t="s">
        <v>296</v>
      </c>
      <c r="E372" t="s">
        <v>297</v>
      </c>
      <c r="F372" t="s">
        <v>298</v>
      </c>
      <c r="G372" s="25">
        <v>95949</v>
      </c>
      <c r="H372" s="26" t="s">
        <v>299</v>
      </c>
      <c r="I372" s="1" t="s">
        <v>41</v>
      </c>
      <c r="J372" s="31">
        <v>7.99</v>
      </c>
      <c r="K372" s="31">
        <v>5.593</v>
      </c>
      <c r="L372" s="31">
        <v>0</v>
      </c>
      <c r="M372" s="28">
        <f t="shared" si="25"/>
        <v>0</v>
      </c>
      <c r="N372" s="28">
        <f t="shared" si="26"/>
        <v>7.99</v>
      </c>
      <c r="P372" s="1" t="str">
        <f t="shared" si="27"/>
        <v/>
      </c>
      <c r="Q372" s="1" t="str">
        <f t="shared" si="28"/>
        <v/>
      </c>
      <c r="R372" t="str">
        <f t="shared" si="29"/>
        <v/>
      </c>
    </row>
    <row r="373" spans="1:18" x14ac:dyDescent="0.25">
      <c r="A373" s="1">
        <v>7860</v>
      </c>
      <c r="B373" s="16">
        <v>41196.59170138889</v>
      </c>
      <c r="C373" s="2">
        <v>9781466824461</v>
      </c>
      <c r="D373" t="s">
        <v>294</v>
      </c>
      <c r="F373" t="s">
        <v>295</v>
      </c>
      <c r="G373" s="25" t="s">
        <v>600</v>
      </c>
      <c r="H373" s="26" t="s">
        <v>220</v>
      </c>
      <c r="I373" s="1" t="s">
        <v>102</v>
      </c>
      <c r="J373" s="31">
        <v>7.99</v>
      </c>
      <c r="K373" s="31">
        <v>5.593</v>
      </c>
      <c r="L373" s="31">
        <v>0</v>
      </c>
      <c r="M373" s="28">
        <f t="shared" si="25"/>
        <v>0</v>
      </c>
      <c r="N373" s="28">
        <f t="shared" si="26"/>
        <v>7.99</v>
      </c>
      <c r="P373" s="1" t="str">
        <f t="shared" si="27"/>
        <v/>
      </c>
      <c r="Q373" s="1" t="str">
        <f t="shared" si="28"/>
        <v/>
      </c>
      <c r="R373" t="str">
        <f t="shared" si="29"/>
        <v/>
      </c>
    </row>
    <row r="374" spans="1:18" x14ac:dyDescent="0.25">
      <c r="A374" s="1">
        <v>7865</v>
      </c>
      <c r="B374" s="16">
        <v>41196.72148148148</v>
      </c>
      <c r="C374" s="2">
        <v>9781466829848</v>
      </c>
      <c r="D374" t="s">
        <v>99</v>
      </c>
      <c r="F374" t="s">
        <v>17</v>
      </c>
      <c r="G374" s="25">
        <v>90064</v>
      </c>
      <c r="H374" s="26" t="s">
        <v>152</v>
      </c>
      <c r="I374" s="1" t="s">
        <v>41</v>
      </c>
      <c r="J374" s="31">
        <v>2.99</v>
      </c>
      <c r="K374" s="31">
        <v>2.093</v>
      </c>
      <c r="L374" s="31">
        <v>0</v>
      </c>
      <c r="M374" s="28">
        <f t="shared" si="25"/>
        <v>0</v>
      </c>
      <c r="N374" s="28">
        <f t="shared" si="26"/>
        <v>2.99</v>
      </c>
      <c r="P374" s="1" t="str">
        <f t="shared" si="27"/>
        <v/>
      </c>
      <c r="Q374" s="1" t="str">
        <f t="shared" si="28"/>
        <v/>
      </c>
      <c r="R374" t="str">
        <f t="shared" si="29"/>
        <v/>
      </c>
    </row>
    <row r="375" spans="1:18" x14ac:dyDescent="0.25">
      <c r="A375" s="1">
        <v>7867</v>
      </c>
      <c r="B375" s="16">
        <v>41196.736493055556</v>
      </c>
      <c r="C375" s="2">
        <v>9781466829848</v>
      </c>
      <c r="D375" t="s">
        <v>99</v>
      </c>
      <c r="F375" t="s">
        <v>17</v>
      </c>
      <c r="G375" s="25">
        <v>76180</v>
      </c>
      <c r="H375" s="26" t="s">
        <v>293</v>
      </c>
      <c r="I375" s="1" t="s">
        <v>44</v>
      </c>
      <c r="J375" s="31">
        <v>2.99</v>
      </c>
      <c r="K375" s="31">
        <v>2.093</v>
      </c>
      <c r="L375" s="31">
        <v>0.25</v>
      </c>
      <c r="M375" s="28">
        <f t="shared" si="25"/>
        <v>2.99</v>
      </c>
      <c r="N375" s="28">
        <f t="shared" si="26"/>
        <v>0</v>
      </c>
      <c r="P375" s="1" t="str">
        <f t="shared" si="27"/>
        <v/>
      </c>
      <c r="Q375" s="1" t="str">
        <f t="shared" si="28"/>
        <v/>
      </c>
      <c r="R375" t="str">
        <f t="shared" si="29"/>
        <v/>
      </c>
    </row>
    <row r="376" spans="1:18" x14ac:dyDescent="0.25">
      <c r="A376" s="1">
        <v>7870</v>
      </c>
      <c r="B376" s="16">
        <v>41196.74318287037</v>
      </c>
      <c r="C376" s="2">
        <v>9781429960830</v>
      </c>
      <c r="D376" t="s">
        <v>19</v>
      </c>
      <c r="E376" t="s">
        <v>11</v>
      </c>
      <c r="F376" t="s">
        <v>17</v>
      </c>
      <c r="G376" s="25">
        <v>98027</v>
      </c>
      <c r="H376" s="26" t="s">
        <v>292</v>
      </c>
      <c r="I376" s="1" t="s">
        <v>52</v>
      </c>
      <c r="J376" s="31">
        <v>9.99</v>
      </c>
      <c r="K376" s="31">
        <v>6.9930000000000003</v>
      </c>
      <c r="L376" s="31">
        <v>0.95</v>
      </c>
      <c r="M376" s="28">
        <f t="shared" si="25"/>
        <v>9.99</v>
      </c>
      <c r="N376" s="28">
        <f t="shared" si="26"/>
        <v>0</v>
      </c>
      <c r="P376" s="1" t="str">
        <f t="shared" si="27"/>
        <v/>
      </c>
      <c r="Q376" s="1" t="str">
        <f t="shared" si="28"/>
        <v/>
      </c>
      <c r="R376" t="str">
        <f t="shared" si="29"/>
        <v/>
      </c>
    </row>
    <row r="377" spans="1:18" x14ac:dyDescent="0.25">
      <c r="A377" s="1">
        <v>7875</v>
      </c>
      <c r="B377" s="16">
        <v>41196.859664351854</v>
      </c>
      <c r="C377" s="2">
        <v>9781466829848</v>
      </c>
      <c r="D377" t="s">
        <v>99</v>
      </c>
      <c r="F377" t="s">
        <v>17</v>
      </c>
      <c r="G377" s="25">
        <v>45140</v>
      </c>
      <c r="H377" s="26" t="s">
        <v>179</v>
      </c>
      <c r="I377" s="1" t="s">
        <v>77</v>
      </c>
      <c r="J377" s="31">
        <v>2.99</v>
      </c>
      <c r="K377" s="31">
        <v>2.093</v>
      </c>
      <c r="L377" s="31">
        <v>0</v>
      </c>
      <c r="M377" s="28">
        <f t="shared" si="25"/>
        <v>0</v>
      </c>
      <c r="N377" s="28">
        <f t="shared" si="26"/>
        <v>2.99</v>
      </c>
      <c r="P377" s="1" t="str">
        <f t="shared" si="27"/>
        <v/>
      </c>
      <c r="Q377" s="1" t="str">
        <f t="shared" si="28"/>
        <v/>
      </c>
      <c r="R377" t="str">
        <f t="shared" si="29"/>
        <v/>
      </c>
    </row>
    <row r="378" spans="1:18" x14ac:dyDescent="0.25">
      <c r="A378" s="1">
        <v>7876</v>
      </c>
      <c r="B378" s="16">
        <v>41196.86446759259</v>
      </c>
      <c r="C378" s="2">
        <v>9781466829848</v>
      </c>
      <c r="D378" t="s">
        <v>99</v>
      </c>
      <c r="F378" t="s">
        <v>17</v>
      </c>
      <c r="G378" s="25">
        <v>98499</v>
      </c>
      <c r="H378" s="26" t="s">
        <v>197</v>
      </c>
      <c r="I378" s="1" t="s">
        <v>52</v>
      </c>
      <c r="J378" s="31">
        <v>2.99</v>
      </c>
      <c r="K378" s="31">
        <v>2.093</v>
      </c>
      <c r="L378" s="31">
        <v>0.28000000000000003</v>
      </c>
      <c r="M378" s="28">
        <f t="shared" si="25"/>
        <v>2.99</v>
      </c>
      <c r="N378" s="28">
        <f t="shared" si="26"/>
        <v>0</v>
      </c>
      <c r="P378" s="1" t="str">
        <f t="shared" si="27"/>
        <v/>
      </c>
      <c r="Q378" s="1" t="str">
        <f t="shared" si="28"/>
        <v/>
      </c>
      <c r="R378" t="str">
        <f t="shared" si="29"/>
        <v/>
      </c>
    </row>
    <row r="379" spans="1:18" x14ac:dyDescent="0.25">
      <c r="A379" s="1">
        <v>7883</v>
      </c>
      <c r="B379" s="16">
        <v>41196.936157407406</v>
      </c>
      <c r="C379" s="2">
        <v>9781466829848</v>
      </c>
      <c r="D379" t="s">
        <v>99</v>
      </c>
      <c r="F379" t="s">
        <v>17</v>
      </c>
      <c r="G379" s="25">
        <v>95677</v>
      </c>
      <c r="H379" s="26" t="s">
        <v>291</v>
      </c>
      <c r="I379" s="1" t="s">
        <v>41</v>
      </c>
      <c r="J379" s="31">
        <v>2.99</v>
      </c>
      <c r="K379" s="31">
        <v>2.093</v>
      </c>
      <c r="L379" s="31">
        <v>0</v>
      </c>
      <c r="M379" s="28">
        <f t="shared" si="25"/>
        <v>0</v>
      </c>
      <c r="N379" s="28">
        <f t="shared" si="26"/>
        <v>2.99</v>
      </c>
      <c r="P379" s="1" t="str">
        <f t="shared" si="27"/>
        <v/>
      </c>
      <c r="Q379" s="1" t="str">
        <f t="shared" si="28"/>
        <v/>
      </c>
      <c r="R379" t="str">
        <f t="shared" si="29"/>
        <v/>
      </c>
    </row>
    <row r="380" spans="1:18" x14ac:dyDescent="0.25">
      <c r="A380" s="1">
        <v>7891</v>
      </c>
      <c r="B380" s="16">
        <v>41197.106319444443</v>
      </c>
      <c r="C380" s="2">
        <v>9781466829848</v>
      </c>
      <c r="D380" t="s">
        <v>99</v>
      </c>
      <c r="F380" t="s">
        <v>17</v>
      </c>
      <c r="G380" s="25">
        <v>99567</v>
      </c>
      <c r="H380" s="26" t="s">
        <v>290</v>
      </c>
      <c r="I380" s="1" t="s">
        <v>85</v>
      </c>
      <c r="J380" s="31">
        <v>2.99</v>
      </c>
      <c r="K380" s="31">
        <v>2.093</v>
      </c>
      <c r="L380" s="31">
        <v>0</v>
      </c>
      <c r="M380" s="28">
        <f t="shared" si="25"/>
        <v>0</v>
      </c>
      <c r="N380" s="28">
        <f t="shared" si="26"/>
        <v>2.99</v>
      </c>
      <c r="P380" s="1" t="str">
        <f t="shared" si="27"/>
        <v/>
      </c>
      <c r="Q380" s="1" t="str">
        <f t="shared" si="28"/>
        <v/>
      </c>
      <c r="R380" t="str">
        <f t="shared" si="29"/>
        <v/>
      </c>
    </row>
    <row r="381" spans="1:18" x14ac:dyDescent="0.25">
      <c r="A381" s="1">
        <v>7902</v>
      </c>
      <c r="B381" s="16">
        <v>41197.446284722224</v>
      </c>
      <c r="C381" s="2">
        <v>9781466829848</v>
      </c>
      <c r="D381" t="s">
        <v>99</v>
      </c>
      <c r="F381" t="s">
        <v>17</v>
      </c>
      <c r="G381" s="25">
        <v>97838</v>
      </c>
      <c r="H381" s="26" t="s">
        <v>289</v>
      </c>
      <c r="I381" s="1" t="s">
        <v>124</v>
      </c>
      <c r="J381" s="31">
        <v>2.99</v>
      </c>
      <c r="K381" s="31">
        <v>2.093</v>
      </c>
      <c r="L381" s="31">
        <v>0</v>
      </c>
      <c r="M381" s="28">
        <f t="shared" si="25"/>
        <v>0</v>
      </c>
      <c r="N381" s="28">
        <f t="shared" si="26"/>
        <v>2.99</v>
      </c>
      <c r="P381" s="1" t="str">
        <f t="shared" si="27"/>
        <v/>
      </c>
      <c r="Q381" s="1" t="str">
        <f t="shared" si="28"/>
        <v/>
      </c>
      <c r="R381" t="str">
        <f t="shared" si="29"/>
        <v/>
      </c>
    </row>
    <row r="382" spans="1:18" x14ac:dyDescent="0.25">
      <c r="A382" s="1">
        <v>7903</v>
      </c>
      <c r="B382" s="16">
        <v>41197.449629629627</v>
      </c>
      <c r="C382" s="2">
        <v>9781429960632</v>
      </c>
      <c r="D382" t="s">
        <v>236</v>
      </c>
      <c r="E382" t="s">
        <v>11</v>
      </c>
      <c r="F382" t="s">
        <v>17</v>
      </c>
      <c r="G382" s="25">
        <v>11201</v>
      </c>
      <c r="H382" s="26" t="s">
        <v>50</v>
      </c>
      <c r="I382" s="1" t="s">
        <v>51</v>
      </c>
      <c r="J382" s="31">
        <v>9.99</v>
      </c>
      <c r="K382" s="31">
        <v>6.9930000000000003</v>
      </c>
      <c r="L382" s="31">
        <v>0</v>
      </c>
      <c r="M382" s="28">
        <f t="shared" si="25"/>
        <v>0</v>
      </c>
      <c r="N382" s="28">
        <f t="shared" si="26"/>
        <v>9.99</v>
      </c>
      <c r="O382" s="19"/>
      <c r="P382" s="1" t="str">
        <f t="shared" si="27"/>
        <v/>
      </c>
      <c r="Q382" s="1" t="str">
        <f t="shared" si="28"/>
        <v/>
      </c>
      <c r="R382" t="str">
        <f t="shared" si="29"/>
        <v/>
      </c>
    </row>
    <row r="383" spans="1:18" x14ac:dyDescent="0.25">
      <c r="A383" s="1">
        <v>7907</v>
      </c>
      <c r="B383" s="16">
        <v>41197.522986111115</v>
      </c>
      <c r="C383" s="2">
        <v>9781466829848</v>
      </c>
      <c r="D383" t="s">
        <v>99</v>
      </c>
      <c r="F383" t="s">
        <v>17</v>
      </c>
      <c r="G383" s="25">
        <v>84074</v>
      </c>
      <c r="H383" s="26" t="s">
        <v>288</v>
      </c>
      <c r="I383" s="1" t="s">
        <v>64</v>
      </c>
      <c r="J383" s="31">
        <v>2.99</v>
      </c>
      <c r="K383" s="31">
        <v>2.093</v>
      </c>
      <c r="L383" s="31">
        <v>0.2</v>
      </c>
      <c r="M383" s="28">
        <f t="shared" si="25"/>
        <v>2.99</v>
      </c>
      <c r="N383" s="28">
        <f t="shared" si="26"/>
        <v>0</v>
      </c>
      <c r="P383" s="1" t="str">
        <f t="shared" si="27"/>
        <v/>
      </c>
      <c r="Q383" s="1" t="str">
        <f t="shared" si="28"/>
        <v/>
      </c>
      <c r="R383" t="str">
        <f t="shared" si="29"/>
        <v/>
      </c>
    </row>
    <row r="384" spans="1:18" x14ac:dyDescent="0.25">
      <c r="A384" s="1">
        <v>7912</v>
      </c>
      <c r="B384" s="16">
        <v>41197.60083333333</v>
      </c>
      <c r="C384" s="2">
        <v>9781466829848</v>
      </c>
      <c r="D384" t="s">
        <v>99</v>
      </c>
      <c r="F384" t="s">
        <v>17</v>
      </c>
      <c r="G384" s="25">
        <v>84045</v>
      </c>
      <c r="H384" s="26" t="s">
        <v>129</v>
      </c>
      <c r="I384" s="1" t="s">
        <v>64</v>
      </c>
      <c r="J384" s="31">
        <v>2.99</v>
      </c>
      <c r="K384" s="31">
        <v>2.093</v>
      </c>
      <c r="L384" s="31">
        <v>0.2</v>
      </c>
      <c r="M384" s="28">
        <f t="shared" si="25"/>
        <v>2.99</v>
      </c>
      <c r="N384" s="28">
        <f t="shared" si="26"/>
        <v>0</v>
      </c>
      <c r="P384" s="1" t="str">
        <f t="shared" si="27"/>
        <v/>
      </c>
      <c r="Q384" s="1" t="str">
        <f t="shared" si="28"/>
        <v/>
      </c>
      <c r="R384" t="str">
        <f t="shared" si="29"/>
        <v/>
      </c>
    </row>
    <row r="385" spans="1:18" x14ac:dyDescent="0.25">
      <c r="A385" s="1">
        <v>7913</v>
      </c>
      <c r="B385" s="16">
        <v>41197.609039351853</v>
      </c>
      <c r="C385" s="2">
        <v>9781466829848</v>
      </c>
      <c r="D385" t="s">
        <v>99</v>
      </c>
      <c r="F385" t="s">
        <v>17</v>
      </c>
      <c r="G385" s="25">
        <v>64060</v>
      </c>
      <c r="H385" s="26" t="s">
        <v>287</v>
      </c>
      <c r="I385" s="1" t="s">
        <v>46</v>
      </c>
      <c r="J385" s="31">
        <v>2.99</v>
      </c>
      <c r="K385" s="31">
        <v>2.093</v>
      </c>
      <c r="L385" s="31">
        <v>0</v>
      </c>
      <c r="M385" s="28">
        <f t="shared" si="25"/>
        <v>0</v>
      </c>
      <c r="N385" s="28">
        <f t="shared" si="26"/>
        <v>2.99</v>
      </c>
      <c r="P385" s="1" t="str">
        <f t="shared" si="27"/>
        <v/>
      </c>
      <c r="Q385" s="1" t="str">
        <f t="shared" si="28"/>
        <v/>
      </c>
      <c r="R385" t="str">
        <f t="shared" si="29"/>
        <v/>
      </c>
    </row>
    <row r="386" spans="1:18" x14ac:dyDescent="0.25">
      <c r="A386" s="1">
        <v>7921</v>
      </c>
      <c r="B386" s="16">
        <v>41197.742245370369</v>
      </c>
      <c r="C386" s="2">
        <v>9781466829848</v>
      </c>
      <c r="D386" t="s">
        <v>99</v>
      </c>
      <c r="F386" t="s">
        <v>17</v>
      </c>
      <c r="G386" s="25">
        <v>98126</v>
      </c>
      <c r="H386" s="26" t="s">
        <v>119</v>
      </c>
      <c r="I386" s="1" t="s">
        <v>52</v>
      </c>
      <c r="J386" s="31">
        <v>2.99</v>
      </c>
      <c r="K386" s="31">
        <v>2.093</v>
      </c>
      <c r="L386" s="31">
        <v>0.28000000000000003</v>
      </c>
      <c r="M386" s="28">
        <f t="shared" ref="M386:M449" si="30">IF(L386=0,0,J386)</f>
        <v>2.99</v>
      </c>
      <c r="N386" s="28">
        <f t="shared" ref="N386:N449" si="31">IF(L386=0,J386,0)</f>
        <v>0</v>
      </c>
      <c r="P386" s="1" t="str">
        <f t="shared" ref="P386:P449" si="32">IF(LEN(G386)=5,"","Invalid Zip")</f>
        <v/>
      </c>
      <c r="Q386" s="1" t="str">
        <f t="shared" ref="Q386:Q449" si="33">IF(LEN(I386)=2,"","Invalid State")</f>
        <v/>
      </c>
      <c r="R386" t="str">
        <f t="shared" ref="R386:R449" si="34">IF(OR(NOT(ISBLANK(O386)),P386="Invalid Zip",Q386="Invalid State"),"Questionable","")</f>
        <v/>
      </c>
    </row>
    <row r="387" spans="1:18" x14ac:dyDescent="0.25">
      <c r="A387" s="1">
        <v>7922</v>
      </c>
      <c r="B387" s="16">
        <v>41197.752754629626</v>
      </c>
      <c r="C387" s="2">
        <v>9781466829848</v>
      </c>
      <c r="D387" t="s">
        <v>99</v>
      </c>
      <c r="F387" t="s">
        <v>17</v>
      </c>
      <c r="G387" s="25">
        <v>78681</v>
      </c>
      <c r="H387" s="26" t="s">
        <v>225</v>
      </c>
      <c r="I387" s="1" t="s">
        <v>44</v>
      </c>
      <c r="J387" s="31">
        <v>2.99</v>
      </c>
      <c r="K387" s="31">
        <v>2.093</v>
      </c>
      <c r="L387" s="31">
        <v>0.25</v>
      </c>
      <c r="M387" s="28">
        <f t="shared" si="30"/>
        <v>2.99</v>
      </c>
      <c r="N387" s="28">
        <f t="shared" si="31"/>
        <v>0</v>
      </c>
      <c r="P387" s="1" t="str">
        <f t="shared" si="32"/>
        <v/>
      </c>
      <c r="Q387" s="1" t="str">
        <f t="shared" si="33"/>
        <v/>
      </c>
      <c r="R387" t="str">
        <f t="shared" si="34"/>
        <v/>
      </c>
    </row>
    <row r="388" spans="1:18" x14ac:dyDescent="0.25">
      <c r="A388" s="1">
        <v>7924</v>
      </c>
      <c r="B388" s="16">
        <v>41197.780057870368</v>
      </c>
      <c r="C388" s="2">
        <v>9781466829848</v>
      </c>
      <c r="D388" t="s">
        <v>99</v>
      </c>
      <c r="F388" t="s">
        <v>17</v>
      </c>
      <c r="G388" s="25">
        <v>10003</v>
      </c>
      <c r="H388" s="26" t="s">
        <v>286</v>
      </c>
      <c r="I388" s="1" t="s">
        <v>51</v>
      </c>
      <c r="J388" s="31">
        <v>2.99</v>
      </c>
      <c r="K388" s="31">
        <v>2.093</v>
      </c>
      <c r="L388" s="31">
        <v>0</v>
      </c>
      <c r="M388" s="28">
        <f t="shared" si="30"/>
        <v>0</v>
      </c>
      <c r="N388" s="28">
        <f t="shared" si="31"/>
        <v>2.99</v>
      </c>
      <c r="P388" s="1" t="str">
        <f t="shared" si="32"/>
        <v/>
      </c>
      <c r="Q388" s="1" t="str">
        <f t="shared" si="33"/>
        <v/>
      </c>
      <c r="R388" t="str">
        <f t="shared" si="34"/>
        <v/>
      </c>
    </row>
    <row r="389" spans="1:18" x14ac:dyDescent="0.25">
      <c r="A389" s="1">
        <v>7926</v>
      </c>
      <c r="B389" s="16">
        <v>41197.800023148149</v>
      </c>
      <c r="C389" s="2">
        <v>9781466829848</v>
      </c>
      <c r="D389" t="s">
        <v>99</v>
      </c>
      <c r="F389" t="s">
        <v>17</v>
      </c>
      <c r="G389" s="25">
        <v>19335</v>
      </c>
      <c r="H389" s="26" t="s">
        <v>285</v>
      </c>
      <c r="I389" s="1" t="s">
        <v>43</v>
      </c>
      <c r="J389" s="31">
        <v>2.99</v>
      </c>
      <c r="K389" s="31">
        <v>2.093</v>
      </c>
      <c r="L389" s="31">
        <v>0</v>
      </c>
      <c r="M389" s="28">
        <f t="shared" si="30"/>
        <v>0</v>
      </c>
      <c r="N389" s="28">
        <f t="shared" si="31"/>
        <v>2.99</v>
      </c>
      <c r="P389" s="1" t="str">
        <f t="shared" si="32"/>
        <v/>
      </c>
      <c r="Q389" s="1" t="str">
        <f t="shared" si="33"/>
        <v/>
      </c>
      <c r="R389" t="str">
        <f t="shared" si="34"/>
        <v/>
      </c>
    </row>
    <row r="390" spans="1:18" x14ac:dyDescent="0.25">
      <c r="A390" s="1">
        <v>7929</v>
      </c>
      <c r="B390" s="16">
        <v>41197.890081018515</v>
      </c>
      <c r="C390" s="2">
        <v>9781466829848</v>
      </c>
      <c r="D390" t="s">
        <v>99</v>
      </c>
      <c r="F390" t="s">
        <v>17</v>
      </c>
      <c r="G390" s="25">
        <v>70117</v>
      </c>
      <c r="H390" s="26" t="s">
        <v>122</v>
      </c>
      <c r="I390" s="1" t="s">
        <v>113</v>
      </c>
      <c r="J390" s="31">
        <v>2.99</v>
      </c>
      <c r="K390" s="31">
        <v>2.093</v>
      </c>
      <c r="L390" s="31">
        <v>0</v>
      </c>
      <c r="M390" s="28">
        <f t="shared" si="30"/>
        <v>0</v>
      </c>
      <c r="N390" s="28">
        <f t="shared" si="31"/>
        <v>2.99</v>
      </c>
      <c r="P390" s="1" t="str">
        <f t="shared" si="32"/>
        <v/>
      </c>
      <c r="Q390" s="1" t="str">
        <f t="shared" si="33"/>
        <v/>
      </c>
      <c r="R390" t="str">
        <f t="shared" si="34"/>
        <v/>
      </c>
    </row>
    <row r="391" spans="1:18" x14ac:dyDescent="0.25">
      <c r="A391" s="1">
        <v>7933</v>
      </c>
      <c r="B391" s="16">
        <v>41198.053668981483</v>
      </c>
      <c r="C391" s="2">
        <v>9781466829848</v>
      </c>
      <c r="D391" t="s">
        <v>99</v>
      </c>
      <c r="F391" t="s">
        <v>17</v>
      </c>
      <c r="G391" s="25">
        <v>95417</v>
      </c>
      <c r="H391" s="26" t="s">
        <v>284</v>
      </c>
      <c r="I391" s="1" t="s">
        <v>41</v>
      </c>
      <c r="J391" s="31">
        <v>2.99</v>
      </c>
      <c r="K391" s="31">
        <v>2.093</v>
      </c>
      <c r="L391" s="31">
        <v>0</v>
      </c>
      <c r="M391" s="28">
        <f t="shared" si="30"/>
        <v>0</v>
      </c>
      <c r="N391" s="28">
        <f t="shared" si="31"/>
        <v>2.99</v>
      </c>
      <c r="P391" s="1" t="str">
        <f t="shared" si="32"/>
        <v/>
      </c>
      <c r="Q391" s="1" t="str">
        <f t="shared" si="33"/>
        <v/>
      </c>
      <c r="R391" t="str">
        <f t="shared" si="34"/>
        <v/>
      </c>
    </row>
    <row r="392" spans="1:18" x14ac:dyDescent="0.25">
      <c r="A392" s="1">
        <v>7940</v>
      </c>
      <c r="B392" s="16">
        <v>41198.430902777778</v>
      </c>
      <c r="C392" s="2">
        <v>9781429946964</v>
      </c>
      <c r="D392" t="s">
        <v>256</v>
      </c>
      <c r="E392" t="s">
        <v>257</v>
      </c>
      <c r="F392" t="s">
        <v>258</v>
      </c>
      <c r="G392" s="25">
        <v>80439</v>
      </c>
      <c r="H392" s="26" t="s">
        <v>283</v>
      </c>
      <c r="I392" s="1" t="s">
        <v>53</v>
      </c>
      <c r="J392" s="31">
        <v>14.99</v>
      </c>
      <c r="K392" s="31">
        <v>10.493</v>
      </c>
      <c r="L392" s="31">
        <v>0.6</v>
      </c>
      <c r="M392" s="28">
        <f t="shared" si="30"/>
        <v>14.99</v>
      </c>
      <c r="N392" s="28">
        <f t="shared" si="31"/>
        <v>0</v>
      </c>
      <c r="P392" s="1" t="str">
        <f t="shared" si="32"/>
        <v/>
      </c>
      <c r="Q392" s="1" t="str">
        <f t="shared" si="33"/>
        <v/>
      </c>
      <c r="R392" t="str">
        <f t="shared" si="34"/>
        <v/>
      </c>
    </row>
    <row r="393" spans="1:18" x14ac:dyDescent="0.25">
      <c r="A393" s="1">
        <v>7945</v>
      </c>
      <c r="B393" s="16">
        <v>41198.640150462961</v>
      </c>
      <c r="C393" s="2">
        <v>9781466829848</v>
      </c>
      <c r="D393" t="s">
        <v>99</v>
      </c>
      <c r="F393" t="s">
        <v>17</v>
      </c>
      <c r="G393" s="25">
        <v>35206</v>
      </c>
      <c r="H393" s="26" t="s">
        <v>282</v>
      </c>
      <c r="I393" s="1" t="s">
        <v>75</v>
      </c>
      <c r="J393" s="31">
        <v>2.99</v>
      </c>
      <c r="K393" s="31">
        <v>2.093</v>
      </c>
      <c r="L393" s="31">
        <v>0</v>
      </c>
      <c r="M393" s="28">
        <f t="shared" si="30"/>
        <v>0</v>
      </c>
      <c r="N393" s="28">
        <f t="shared" si="31"/>
        <v>2.99</v>
      </c>
      <c r="P393" s="1" t="str">
        <f t="shared" si="32"/>
        <v/>
      </c>
      <c r="Q393" s="1" t="str">
        <f t="shared" si="33"/>
        <v/>
      </c>
      <c r="R393" t="str">
        <f t="shared" si="34"/>
        <v/>
      </c>
    </row>
    <row r="394" spans="1:18" x14ac:dyDescent="0.25">
      <c r="A394" s="1">
        <v>7946</v>
      </c>
      <c r="B394" s="16">
        <v>41198.641469907408</v>
      </c>
      <c r="C394" s="2">
        <v>9781466829848</v>
      </c>
      <c r="D394" t="s">
        <v>99</v>
      </c>
      <c r="F394" t="s">
        <v>17</v>
      </c>
      <c r="G394" s="25">
        <v>48223</v>
      </c>
      <c r="H394" s="26" t="s">
        <v>189</v>
      </c>
      <c r="I394" s="1" t="s">
        <v>76</v>
      </c>
      <c r="J394" s="31">
        <v>2.99</v>
      </c>
      <c r="K394" s="31">
        <v>2.093</v>
      </c>
      <c r="L394" s="31">
        <v>0</v>
      </c>
      <c r="M394" s="28">
        <f t="shared" si="30"/>
        <v>0</v>
      </c>
      <c r="N394" s="28">
        <f t="shared" si="31"/>
        <v>2.99</v>
      </c>
      <c r="P394" s="1" t="str">
        <f t="shared" si="32"/>
        <v/>
      </c>
      <c r="Q394" s="1" t="str">
        <f t="shared" si="33"/>
        <v/>
      </c>
      <c r="R394" t="str">
        <f t="shared" si="34"/>
        <v/>
      </c>
    </row>
    <row r="395" spans="1:18" x14ac:dyDescent="0.25">
      <c r="A395" s="1">
        <v>7956</v>
      </c>
      <c r="B395" s="16">
        <v>41199.26939814815</v>
      </c>
      <c r="C395" s="2">
        <v>9781466829848</v>
      </c>
      <c r="D395" t="s">
        <v>99</v>
      </c>
      <c r="F395" t="s">
        <v>17</v>
      </c>
      <c r="G395" s="25">
        <v>20186</v>
      </c>
      <c r="H395" s="26" t="s">
        <v>145</v>
      </c>
      <c r="I395" s="1" t="s">
        <v>110</v>
      </c>
      <c r="J395" s="31">
        <v>2.99</v>
      </c>
      <c r="K395" s="31">
        <v>2.093</v>
      </c>
      <c r="L395" s="31">
        <v>0</v>
      </c>
      <c r="M395" s="28">
        <f t="shared" si="30"/>
        <v>0</v>
      </c>
      <c r="N395" s="28">
        <f t="shared" si="31"/>
        <v>2.99</v>
      </c>
      <c r="O395" s="19"/>
      <c r="P395" s="1" t="str">
        <f t="shared" si="32"/>
        <v/>
      </c>
      <c r="Q395" s="1" t="str">
        <f t="shared" si="33"/>
        <v/>
      </c>
      <c r="R395" t="str">
        <f t="shared" si="34"/>
        <v/>
      </c>
    </row>
    <row r="396" spans="1:18" x14ac:dyDescent="0.25">
      <c r="A396" s="1">
        <v>7961</v>
      </c>
      <c r="B396" s="16">
        <v>41199.438194444447</v>
      </c>
      <c r="C396" s="2">
        <v>9781466829848</v>
      </c>
      <c r="D396" t="s">
        <v>99</v>
      </c>
      <c r="F396" t="s">
        <v>17</v>
      </c>
      <c r="G396" s="25">
        <v>75001</v>
      </c>
      <c r="H396" s="26" t="s">
        <v>281</v>
      </c>
      <c r="I396" s="1" t="s">
        <v>44</v>
      </c>
      <c r="J396" s="31">
        <v>2.99</v>
      </c>
      <c r="K396" s="31">
        <v>2.093</v>
      </c>
      <c r="L396" s="31">
        <v>0.25</v>
      </c>
      <c r="M396" s="28">
        <f t="shared" si="30"/>
        <v>2.99</v>
      </c>
      <c r="N396" s="28">
        <f t="shared" si="31"/>
        <v>0</v>
      </c>
      <c r="P396" s="1" t="str">
        <f t="shared" si="32"/>
        <v/>
      </c>
      <c r="Q396" s="1" t="str">
        <f t="shared" si="33"/>
        <v/>
      </c>
      <c r="R396" t="str">
        <f t="shared" si="34"/>
        <v/>
      </c>
    </row>
    <row r="397" spans="1:18" x14ac:dyDescent="0.25">
      <c r="A397" s="1">
        <v>7962</v>
      </c>
      <c r="B397" s="16">
        <v>41199.448692129627</v>
      </c>
      <c r="C397" s="2">
        <v>9781466829848</v>
      </c>
      <c r="D397" t="s">
        <v>99</v>
      </c>
      <c r="F397" t="s">
        <v>17</v>
      </c>
      <c r="G397" s="25" t="s">
        <v>599</v>
      </c>
      <c r="H397" s="26" t="s">
        <v>118</v>
      </c>
      <c r="I397" s="1" t="s">
        <v>102</v>
      </c>
      <c r="J397" s="31">
        <v>2.99</v>
      </c>
      <c r="K397" s="31">
        <v>2.093</v>
      </c>
      <c r="L397" s="31">
        <v>0</v>
      </c>
      <c r="M397" s="28">
        <f t="shared" si="30"/>
        <v>0</v>
      </c>
      <c r="N397" s="28">
        <f t="shared" si="31"/>
        <v>2.99</v>
      </c>
      <c r="P397" s="1" t="str">
        <f t="shared" si="32"/>
        <v/>
      </c>
      <c r="Q397" s="1" t="str">
        <f t="shared" si="33"/>
        <v/>
      </c>
      <c r="R397" t="str">
        <f t="shared" si="34"/>
        <v/>
      </c>
    </row>
    <row r="398" spans="1:18" x14ac:dyDescent="0.25">
      <c r="A398" s="1">
        <v>7963</v>
      </c>
      <c r="B398" s="16">
        <v>41199.472060185188</v>
      </c>
      <c r="C398" s="2">
        <v>9781429913089</v>
      </c>
      <c r="D398" t="s">
        <v>278</v>
      </c>
      <c r="E398" t="s">
        <v>279</v>
      </c>
      <c r="F398" t="s">
        <v>280</v>
      </c>
      <c r="G398" s="25">
        <v>22207</v>
      </c>
      <c r="H398" s="26" t="s">
        <v>103</v>
      </c>
      <c r="I398" s="1" t="s">
        <v>110</v>
      </c>
      <c r="J398" s="31">
        <v>7.99</v>
      </c>
      <c r="K398" s="31">
        <v>5.593</v>
      </c>
      <c r="L398" s="31">
        <v>0</v>
      </c>
      <c r="M398" s="28">
        <f t="shared" si="30"/>
        <v>0</v>
      </c>
      <c r="N398" s="28">
        <f t="shared" si="31"/>
        <v>7.99</v>
      </c>
      <c r="O398" s="19"/>
      <c r="P398" s="1" t="str">
        <f t="shared" si="32"/>
        <v/>
      </c>
      <c r="Q398" s="1" t="str">
        <f t="shared" si="33"/>
        <v/>
      </c>
      <c r="R398" t="str">
        <f t="shared" si="34"/>
        <v/>
      </c>
    </row>
    <row r="399" spans="1:18" x14ac:dyDescent="0.25">
      <c r="A399" s="1">
        <v>7981</v>
      </c>
      <c r="B399" s="16">
        <v>41199.911122685182</v>
      </c>
      <c r="C399" s="2">
        <v>9781429992800</v>
      </c>
      <c r="D399" t="s">
        <v>71</v>
      </c>
      <c r="E399" t="s">
        <v>72</v>
      </c>
      <c r="F399" t="s">
        <v>26</v>
      </c>
      <c r="G399" s="25">
        <v>66531</v>
      </c>
      <c r="H399" s="26" t="s">
        <v>95</v>
      </c>
      <c r="I399" s="1" t="s">
        <v>78</v>
      </c>
      <c r="J399" s="31">
        <v>8.99</v>
      </c>
      <c r="K399" s="31">
        <v>6.2930000000000001</v>
      </c>
      <c r="L399" s="31">
        <v>0</v>
      </c>
      <c r="M399" s="28">
        <f t="shared" si="30"/>
        <v>0</v>
      </c>
      <c r="N399" s="28">
        <f t="shared" si="31"/>
        <v>8.99</v>
      </c>
      <c r="P399" s="1" t="str">
        <f t="shared" si="32"/>
        <v/>
      </c>
      <c r="Q399" s="1" t="str">
        <f t="shared" si="33"/>
        <v/>
      </c>
      <c r="R399" t="str">
        <f t="shared" si="34"/>
        <v/>
      </c>
    </row>
    <row r="400" spans="1:18" x14ac:dyDescent="0.25">
      <c r="A400" s="1">
        <v>7987</v>
      </c>
      <c r="B400" s="16">
        <v>41200.314699074072</v>
      </c>
      <c r="C400" s="2">
        <v>9781466829848</v>
      </c>
      <c r="D400" t="s">
        <v>99</v>
      </c>
      <c r="F400" t="s">
        <v>17</v>
      </c>
      <c r="G400" s="25" t="s">
        <v>598</v>
      </c>
      <c r="H400" s="26" t="s">
        <v>277</v>
      </c>
      <c r="I400" s="1" t="s">
        <v>102</v>
      </c>
      <c r="J400" s="31">
        <v>2.99</v>
      </c>
      <c r="K400" s="31">
        <v>2.093</v>
      </c>
      <c r="L400" s="31">
        <v>0</v>
      </c>
      <c r="M400" s="28">
        <f t="shared" si="30"/>
        <v>0</v>
      </c>
      <c r="N400" s="28">
        <f t="shared" si="31"/>
        <v>2.99</v>
      </c>
      <c r="O400" s="19"/>
      <c r="P400" s="1" t="str">
        <f t="shared" si="32"/>
        <v/>
      </c>
      <c r="Q400" s="1" t="str">
        <f t="shared" si="33"/>
        <v/>
      </c>
      <c r="R400" t="str">
        <f t="shared" si="34"/>
        <v/>
      </c>
    </row>
    <row r="401" spans="1:18" x14ac:dyDescent="0.25">
      <c r="A401" s="1">
        <v>7991</v>
      </c>
      <c r="B401" s="16">
        <v>41200.364999999998</v>
      </c>
      <c r="C401" s="2">
        <v>9781466829848</v>
      </c>
      <c r="D401" t="s">
        <v>99</v>
      </c>
      <c r="F401" t="s">
        <v>17</v>
      </c>
      <c r="G401" s="25">
        <v>48188</v>
      </c>
      <c r="H401" s="26" t="s">
        <v>160</v>
      </c>
      <c r="I401" s="1" t="s">
        <v>76</v>
      </c>
      <c r="J401" s="31">
        <v>2.99</v>
      </c>
      <c r="K401" s="31">
        <v>2.093</v>
      </c>
      <c r="L401" s="31">
        <v>0</v>
      </c>
      <c r="M401" s="28">
        <f t="shared" si="30"/>
        <v>0</v>
      </c>
      <c r="N401" s="28">
        <f t="shared" si="31"/>
        <v>2.99</v>
      </c>
      <c r="P401" s="1" t="str">
        <f t="shared" si="32"/>
        <v/>
      </c>
      <c r="Q401" s="1" t="str">
        <f t="shared" si="33"/>
        <v/>
      </c>
      <c r="R401" t="str">
        <f t="shared" si="34"/>
        <v/>
      </c>
    </row>
    <row r="402" spans="1:18" x14ac:dyDescent="0.25">
      <c r="A402" s="1">
        <v>7992</v>
      </c>
      <c r="B402" s="16">
        <v>41200.380486111113</v>
      </c>
      <c r="C402" s="2">
        <v>9781466829848</v>
      </c>
      <c r="D402" t="s">
        <v>99</v>
      </c>
      <c r="F402" t="s">
        <v>17</v>
      </c>
      <c r="G402" s="25">
        <v>97401</v>
      </c>
      <c r="H402" s="26" t="s">
        <v>212</v>
      </c>
      <c r="I402" s="1" t="s">
        <v>124</v>
      </c>
      <c r="J402" s="31">
        <v>2.99</v>
      </c>
      <c r="K402" s="31">
        <v>2.093</v>
      </c>
      <c r="L402" s="31">
        <v>0</v>
      </c>
      <c r="M402" s="28">
        <f t="shared" si="30"/>
        <v>0</v>
      </c>
      <c r="N402" s="28">
        <f t="shared" si="31"/>
        <v>2.99</v>
      </c>
      <c r="P402" s="1" t="str">
        <f t="shared" si="32"/>
        <v/>
      </c>
      <c r="Q402" s="1" t="str">
        <f t="shared" si="33"/>
        <v/>
      </c>
      <c r="R402" t="str">
        <f t="shared" si="34"/>
        <v/>
      </c>
    </row>
    <row r="403" spans="1:18" x14ac:dyDescent="0.25">
      <c r="A403" s="1">
        <v>7997</v>
      </c>
      <c r="B403" s="16">
        <v>41200.704004629632</v>
      </c>
      <c r="C403" s="2">
        <v>9781466829848</v>
      </c>
      <c r="D403" t="s">
        <v>99</v>
      </c>
      <c r="F403" t="s">
        <v>17</v>
      </c>
      <c r="G403" s="25" t="s">
        <v>586</v>
      </c>
      <c r="H403" s="26" t="s">
        <v>162</v>
      </c>
      <c r="I403" s="1" t="s">
        <v>64</v>
      </c>
      <c r="J403" s="31">
        <v>2.99</v>
      </c>
      <c r="K403" s="31">
        <v>2.093</v>
      </c>
      <c r="L403" s="31">
        <v>0.2</v>
      </c>
      <c r="M403" s="28">
        <f t="shared" si="30"/>
        <v>2.99</v>
      </c>
      <c r="N403" s="28">
        <f t="shared" si="31"/>
        <v>0</v>
      </c>
      <c r="P403" s="1" t="str">
        <f t="shared" si="32"/>
        <v/>
      </c>
      <c r="Q403" s="1" t="str">
        <f t="shared" si="33"/>
        <v/>
      </c>
      <c r="R403" t="str">
        <f t="shared" si="34"/>
        <v/>
      </c>
    </row>
    <row r="404" spans="1:18" x14ac:dyDescent="0.25">
      <c r="A404" s="1">
        <v>7998</v>
      </c>
      <c r="B404" s="16">
        <v>41200.721851851849</v>
      </c>
      <c r="C404" s="2">
        <v>9781466829848</v>
      </c>
      <c r="D404" t="s">
        <v>99</v>
      </c>
      <c r="F404" t="s">
        <v>17</v>
      </c>
      <c r="G404" s="25" t="s">
        <v>597</v>
      </c>
      <c r="H404" s="26" t="s">
        <v>276</v>
      </c>
      <c r="I404" s="1" t="s">
        <v>167</v>
      </c>
      <c r="J404" s="31">
        <v>2.99</v>
      </c>
      <c r="K404" s="31">
        <v>2.093</v>
      </c>
      <c r="L404" s="31">
        <v>0.15</v>
      </c>
      <c r="M404" s="28">
        <f t="shared" si="30"/>
        <v>2.99</v>
      </c>
      <c r="N404" s="28">
        <f t="shared" si="31"/>
        <v>0</v>
      </c>
      <c r="P404" s="1" t="str">
        <f t="shared" si="32"/>
        <v/>
      </c>
      <c r="Q404" s="1" t="str">
        <f t="shared" si="33"/>
        <v/>
      </c>
      <c r="R404" t="str">
        <f t="shared" si="34"/>
        <v/>
      </c>
    </row>
    <row r="405" spans="1:18" x14ac:dyDescent="0.25">
      <c r="A405" s="1">
        <v>8004</v>
      </c>
      <c r="B405" s="16">
        <v>41200.940763888888</v>
      </c>
      <c r="C405" s="2">
        <v>9781466829848</v>
      </c>
      <c r="D405" t="s">
        <v>99</v>
      </c>
      <c r="F405" t="s">
        <v>17</v>
      </c>
      <c r="G405" s="25" t="s">
        <v>69</v>
      </c>
      <c r="H405" s="26" t="s">
        <v>275</v>
      </c>
      <c r="I405" s="1" t="s">
        <v>69</v>
      </c>
      <c r="J405" s="31">
        <v>2.99</v>
      </c>
      <c r="K405" s="31">
        <v>2.093</v>
      </c>
      <c r="L405" s="31">
        <v>0</v>
      </c>
      <c r="M405" s="28">
        <f t="shared" si="30"/>
        <v>0</v>
      </c>
      <c r="N405" s="28">
        <f t="shared" si="31"/>
        <v>2.99</v>
      </c>
      <c r="P405" s="1" t="str">
        <f t="shared" si="32"/>
        <v>Invalid Zip</v>
      </c>
      <c r="Q405" s="1" t="str">
        <f t="shared" si="33"/>
        <v/>
      </c>
      <c r="R405" t="str">
        <f t="shared" si="34"/>
        <v>Questionable</v>
      </c>
    </row>
    <row r="406" spans="1:18" x14ac:dyDescent="0.25">
      <c r="A406" s="1">
        <v>8011</v>
      </c>
      <c r="B406" s="16">
        <v>41201.257997685185</v>
      </c>
      <c r="C406" s="2">
        <v>9781429960199</v>
      </c>
      <c r="D406" t="s">
        <v>13</v>
      </c>
      <c r="E406" t="s">
        <v>11</v>
      </c>
      <c r="F406" t="s">
        <v>12</v>
      </c>
      <c r="G406" s="25">
        <v>95060</v>
      </c>
      <c r="H406" s="26" t="s">
        <v>185</v>
      </c>
      <c r="I406" s="1" t="s">
        <v>41</v>
      </c>
      <c r="J406" s="31">
        <v>8.99</v>
      </c>
      <c r="K406" s="31">
        <v>6.2930000000000001</v>
      </c>
      <c r="L406" s="31">
        <v>0</v>
      </c>
      <c r="M406" s="28">
        <f t="shared" si="30"/>
        <v>0</v>
      </c>
      <c r="N406" s="28">
        <f t="shared" si="31"/>
        <v>8.99</v>
      </c>
      <c r="P406" s="1" t="str">
        <f t="shared" si="32"/>
        <v/>
      </c>
      <c r="Q406" s="1" t="str">
        <f t="shared" si="33"/>
        <v/>
      </c>
      <c r="R406" t="str">
        <f t="shared" si="34"/>
        <v/>
      </c>
    </row>
    <row r="407" spans="1:18" x14ac:dyDescent="0.25">
      <c r="A407" s="1">
        <v>8020</v>
      </c>
      <c r="B407" s="16">
        <v>41201.492060185185</v>
      </c>
      <c r="C407" s="2">
        <v>9781466829848</v>
      </c>
      <c r="D407" t="s">
        <v>99</v>
      </c>
      <c r="F407" t="s">
        <v>17</v>
      </c>
      <c r="G407" s="25" t="s">
        <v>596</v>
      </c>
      <c r="H407" s="26" t="s">
        <v>123</v>
      </c>
      <c r="I407" s="1" t="s">
        <v>167</v>
      </c>
      <c r="J407" s="31">
        <v>2.99</v>
      </c>
      <c r="K407" s="31">
        <v>2.093</v>
      </c>
      <c r="L407" s="31">
        <v>0.15</v>
      </c>
      <c r="M407" s="28">
        <f t="shared" si="30"/>
        <v>2.99</v>
      </c>
      <c r="N407" s="28">
        <f t="shared" si="31"/>
        <v>0</v>
      </c>
      <c r="P407" s="1" t="str">
        <f t="shared" si="32"/>
        <v/>
      </c>
      <c r="Q407" s="1" t="str">
        <f t="shared" si="33"/>
        <v/>
      </c>
      <c r="R407" t="str">
        <f t="shared" si="34"/>
        <v/>
      </c>
    </row>
    <row r="408" spans="1:18" x14ac:dyDescent="0.25">
      <c r="A408" s="1">
        <v>8030</v>
      </c>
      <c r="B408" s="16">
        <v>41201.660532407404</v>
      </c>
      <c r="C408" s="2">
        <v>9781466829848</v>
      </c>
      <c r="D408" t="s">
        <v>99</v>
      </c>
      <c r="F408" t="s">
        <v>17</v>
      </c>
      <c r="G408" s="25">
        <v>49346</v>
      </c>
      <c r="H408" s="26" t="s">
        <v>274</v>
      </c>
      <c r="I408" s="1" t="s">
        <v>76</v>
      </c>
      <c r="J408" s="31">
        <v>2.99</v>
      </c>
      <c r="K408" s="31">
        <v>2.093</v>
      </c>
      <c r="L408" s="31">
        <v>0</v>
      </c>
      <c r="M408" s="28">
        <f t="shared" si="30"/>
        <v>0</v>
      </c>
      <c r="N408" s="28">
        <f t="shared" si="31"/>
        <v>2.99</v>
      </c>
      <c r="P408" s="1" t="str">
        <f t="shared" si="32"/>
        <v/>
      </c>
      <c r="Q408" s="1" t="str">
        <f t="shared" si="33"/>
        <v/>
      </c>
      <c r="R408" t="str">
        <f t="shared" si="34"/>
        <v/>
      </c>
    </row>
    <row r="409" spans="1:18" x14ac:dyDescent="0.25">
      <c r="A409" s="1">
        <v>8034</v>
      </c>
      <c r="B409" s="16">
        <v>41201.790451388886</v>
      </c>
      <c r="C409" s="2">
        <v>9781429914727</v>
      </c>
      <c r="D409" t="s">
        <v>272</v>
      </c>
      <c r="F409" t="s">
        <v>74</v>
      </c>
      <c r="G409" s="25">
        <v>64083</v>
      </c>
      <c r="H409" s="26" t="s">
        <v>273</v>
      </c>
      <c r="I409" s="1" t="s">
        <v>46</v>
      </c>
      <c r="J409" s="31">
        <v>7.99</v>
      </c>
      <c r="K409" s="31">
        <v>5.593</v>
      </c>
      <c r="L409" s="31">
        <v>0</v>
      </c>
      <c r="M409" s="28">
        <f t="shared" si="30"/>
        <v>0</v>
      </c>
      <c r="N409" s="28">
        <f t="shared" si="31"/>
        <v>7.99</v>
      </c>
      <c r="P409" s="1" t="str">
        <f t="shared" si="32"/>
        <v/>
      </c>
      <c r="Q409" s="1" t="str">
        <f t="shared" si="33"/>
        <v/>
      </c>
      <c r="R409" t="str">
        <f t="shared" si="34"/>
        <v/>
      </c>
    </row>
    <row r="410" spans="1:18" x14ac:dyDescent="0.25">
      <c r="A410" s="1">
        <v>8038</v>
      </c>
      <c r="B410" s="16">
        <v>41201.849097222221</v>
      </c>
      <c r="C410" s="2">
        <v>9781429960137</v>
      </c>
      <c r="D410" t="s">
        <v>10</v>
      </c>
      <c r="E410" t="s">
        <v>11</v>
      </c>
      <c r="F410" t="s">
        <v>12</v>
      </c>
      <c r="G410" s="25">
        <v>98028</v>
      </c>
      <c r="H410" s="26" t="s">
        <v>70</v>
      </c>
      <c r="I410" s="1" t="s">
        <v>52</v>
      </c>
      <c r="J410" s="31">
        <v>7.99</v>
      </c>
      <c r="K410" s="31">
        <v>5.593</v>
      </c>
      <c r="L410" s="31">
        <v>0.76</v>
      </c>
      <c r="M410" s="28">
        <f t="shared" si="30"/>
        <v>7.99</v>
      </c>
      <c r="N410" s="28">
        <f t="shared" si="31"/>
        <v>0</v>
      </c>
      <c r="P410" s="1" t="str">
        <f t="shared" si="32"/>
        <v/>
      </c>
      <c r="Q410" s="1" t="str">
        <f t="shared" si="33"/>
        <v/>
      </c>
      <c r="R410" t="str">
        <f t="shared" si="34"/>
        <v/>
      </c>
    </row>
    <row r="411" spans="1:18" x14ac:dyDescent="0.25">
      <c r="A411" s="1">
        <v>8038</v>
      </c>
      <c r="B411" s="16">
        <v>41201.849097222221</v>
      </c>
      <c r="C411" s="2">
        <v>9781429960168</v>
      </c>
      <c r="D411" t="s">
        <v>21</v>
      </c>
      <c r="E411" t="s">
        <v>11</v>
      </c>
      <c r="F411" t="s">
        <v>12</v>
      </c>
      <c r="G411" s="25">
        <v>98028</v>
      </c>
      <c r="H411" s="26" t="s">
        <v>70</v>
      </c>
      <c r="I411" s="1" t="s">
        <v>52</v>
      </c>
      <c r="J411" s="31">
        <v>7.99</v>
      </c>
      <c r="K411" s="31">
        <v>5.593</v>
      </c>
      <c r="L411" s="31">
        <v>0.76</v>
      </c>
      <c r="M411" s="28">
        <f t="shared" si="30"/>
        <v>7.99</v>
      </c>
      <c r="N411" s="28">
        <f t="shared" si="31"/>
        <v>0</v>
      </c>
      <c r="P411" s="1" t="str">
        <f t="shared" si="32"/>
        <v/>
      </c>
      <c r="Q411" s="1" t="str">
        <f t="shared" si="33"/>
        <v/>
      </c>
      <c r="R411" t="str">
        <f t="shared" si="34"/>
        <v/>
      </c>
    </row>
    <row r="412" spans="1:18" x14ac:dyDescent="0.25">
      <c r="A412" s="1">
        <v>8038</v>
      </c>
      <c r="B412" s="16">
        <v>41201.849097222221</v>
      </c>
      <c r="C412" s="2">
        <v>9781429960199</v>
      </c>
      <c r="D412" t="s">
        <v>13</v>
      </c>
      <c r="E412" t="s">
        <v>11</v>
      </c>
      <c r="F412" t="s">
        <v>12</v>
      </c>
      <c r="G412" s="25">
        <v>98028</v>
      </c>
      <c r="H412" s="26" t="s">
        <v>70</v>
      </c>
      <c r="I412" s="1" t="s">
        <v>52</v>
      </c>
      <c r="J412" s="31">
        <v>8.99</v>
      </c>
      <c r="K412" s="31">
        <v>6.2930000000000001</v>
      </c>
      <c r="L412" s="31">
        <v>0.85</v>
      </c>
      <c r="M412" s="28">
        <f t="shared" si="30"/>
        <v>8.99</v>
      </c>
      <c r="N412" s="28">
        <f t="shared" si="31"/>
        <v>0</v>
      </c>
      <c r="P412" s="1" t="str">
        <f t="shared" si="32"/>
        <v/>
      </c>
      <c r="Q412" s="1" t="str">
        <f t="shared" si="33"/>
        <v/>
      </c>
      <c r="R412" t="str">
        <f t="shared" si="34"/>
        <v/>
      </c>
    </row>
    <row r="413" spans="1:18" x14ac:dyDescent="0.25">
      <c r="A413" s="1">
        <v>8039</v>
      </c>
      <c r="B413" s="16">
        <v>41201.891099537039</v>
      </c>
      <c r="C413" s="2">
        <v>9781466829848</v>
      </c>
      <c r="D413" t="s">
        <v>99</v>
      </c>
      <c r="F413" t="s">
        <v>17</v>
      </c>
      <c r="G413" s="25">
        <v>92103</v>
      </c>
      <c r="H413" s="26" t="s">
        <v>94</v>
      </c>
      <c r="I413" s="1" t="s">
        <v>41</v>
      </c>
      <c r="J413" s="31">
        <v>2.99</v>
      </c>
      <c r="K413" s="31">
        <v>2.093</v>
      </c>
      <c r="L413" s="31">
        <v>0</v>
      </c>
      <c r="M413" s="28">
        <f t="shared" si="30"/>
        <v>0</v>
      </c>
      <c r="N413" s="28">
        <f t="shared" si="31"/>
        <v>2.99</v>
      </c>
      <c r="P413" s="1" t="str">
        <f t="shared" si="32"/>
        <v/>
      </c>
      <c r="Q413" s="1" t="str">
        <f t="shared" si="33"/>
        <v/>
      </c>
      <c r="R413" t="str">
        <f t="shared" si="34"/>
        <v/>
      </c>
    </row>
    <row r="414" spans="1:18" x14ac:dyDescent="0.25">
      <c r="A414" s="1">
        <v>8043</v>
      </c>
      <c r="B414" s="16">
        <v>41202.057233796295</v>
      </c>
      <c r="C414" s="2">
        <v>9781429981989</v>
      </c>
      <c r="D414" t="s">
        <v>269</v>
      </c>
      <c r="E414" t="s">
        <v>270</v>
      </c>
      <c r="F414" t="s">
        <v>86</v>
      </c>
      <c r="G414" s="25">
        <v>42223</v>
      </c>
      <c r="H414" s="26" t="s">
        <v>271</v>
      </c>
      <c r="I414" s="1" t="s">
        <v>144</v>
      </c>
      <c r="J414" s="31">
        <v>8.99</v>
      </c>
      <c r="K414" s="31">
        <v>6.2930000000000001</v>
      </c>
      <c r="L414" s="31">
        <v>0.54</v>
      </c>
      <c r="M414" s="28">
        <f t="shared" si="30"/>
        <v>8.99</v>
      </c>
      <c r="N414" s="28">
        <f t="shared" si="31"/>
        <v>0</v>
      </c>
      <c r="P414" s="1" t="str">
        <f t="shared" si="32"/>
        <v/>
      </c>
      <c r="Q414" s="1" t="str">
        <f t="shared" si="33"/>
        <v/>
      </c>
      <c r="R414" t="str">
        <f t="shared" si="34"/>
        <v/>
      </c>
    </row>
    <row r="415" spans="1:18" x14ac:dyDescent="0.25">
      <c r="A415" s="1">
        <v>8051</v>
      </c>
      <c r="B415" s="16">
        <v>41202.488587962966</v>
      </c>
      <c r="C415" s="2">
        <v>9781466829848</v>
      </c>
      <c r="D415" t="s">
        <v>99</v>
      </c>
      <c r="F415" t="s">
        <v>17</v>
      </c>
      <c r="G415" s="25" t="s">
        <v>267</v>
      </c>
      <c r="H415" s="26" t="s">
        <v>268</v>
      </c>
      <c r="I415" s="1" t="s">
        <v>114</v>
      </c>
      <c r="J415" s="31">
        <v>2.99</v>
      </c>
      <c r="K415" s="31">
        <v>2.093</v>
      </c>
      <c r="L415" s="31">
        <v>0</v>
      </c>
      <c r="M415" s="28">
        <f t="shared" si="30"/>
        <v>0</v>
      </c>
      <c r="N415" s="28">
        <f t="shared" si="31"/>
        <v>2.99</v>
      </c>
      <c r="P415" s="1" t="str">
        <f t="shared" si="32"/>
        <v>Invalid Zip</v>
      </c>
      <c r="Q415" s="1" t="str">
        <f t="shared" si="33"/>
        <v/>
      </c>
      <c r="R415" t="str">
        <f t="shared" si="34"/>
        <v>Questionable</v>
      </c>
    </row>
    <row r="416" spans="1:18" x14ac:dyDescent="0.25">
      <c r="A416" s="1">
        <v>8054</v>
      </c>
      <c r="B416" s="16">
        <v>41202.592511574076</v>
      </c>
      <c r="C416" s="2">
        <v>9781466829848</v>
      </c>
      <c r="D416" t="s">
        <v>99</v>
      </c>
      <c r="F416" t="s">
        <v>17</v>
      </c>
      <c r="G416" s="25">
        <v>22207</v>
      </c>
      <c r="H416" s="26" t="s">
        <v>103</v>
      </c>
      <c r="I416" s="1" t="s">
        <v>110</v>
      </c>
      <c r="J416" s="31">
        <v>2.99</v>
      </c>
      <c r="K416" s="31">
        <v>2.093</v>
      </c>
      <c r="L416" s="31">
        <v>0</v>
      </c>
      <c r="M416" s="28">
        <f t="shared" si="30"/>
        <v>0</v>
      </c>
      <c r="N416" s="28">
        <f t="shared" si="31"/>
        <v>2.99</v>
      </c>
      <c r="P416" s="1" t="str">
        <f t="shared" si="32"/>
        <v/>
      </c>
      <c r="Q416" s="1" t="str">
        <f t="shared" si="33"/>
        <v/>
      </c>
      <c r="R416" t="str">
        <f t="shared" si="34"/>
        <v/>
      </c>
    </row>
    <row r="417" spans="1:18" x14ac:dyDescent="0.25">
      <c r="A417" s="1">
        <v>8059</v>
      </c>
      <c r="B417" s="16">
        <v>41202.757025462961</v>
      </c>
      <c r="C417" s="2">
        <v>9781429963602</v>
      </c>
      <c r="D417" t="s">
        <v>73</v>
      </c>
      <c r="F417" t="s">
        <v>74</v>
      </c>
      <c r="G417" s="25">
        <v>80237</v>
      </c>
      <c r="H417" s="26" t="s">
        <v>104</v>
      </c>
      <c r="I417" s="1" t="s">
        <v>53</v>
      </c>
      <c r="J417" s="31">
        <v>11.99</v>
      </c>
      <c r="K417" s="31">
        <v>8.3930000000000007</v>
      </c>
      <c r="L417" s="31">
        <v>0.48</v>
      </c>
      <c r="M417" s="28">
        <f t="shared" si="30"/>
        <v>11.99</v>
      </c>
      <c r="N417" s="28">
        <f t="shared" si="31"/>
        <v>0</v>
      </c>
      <c r="P417" s="1" t="str">
        <f t="shared" si="32"/>
        <v/>
      </c>
      <c r="Q417" s="1" t="str">
        <f t="shared" si="33"/>
        <v/>
      </c>
      <c r="R417" t="str">
        <f t="shared" si="34"/>
        <v/>
      </c>
    </row>
    <row r="418" spans="1:18" x14ac:dyDescent="0.25">
      <c r="A418" s="1">
        <v>8059</v>
      </c>
      <c r="B418" s="16">
        <v>41202.757025462961</v>
      </c>
      <c r="C418" s="2">
        <v>9781429996402</v>
      </c>
      <c r="D418" t="s">
        <v>265</v>
      </c>
      <c r="F418" t="s">
        <v>266</v>
      </c>
      <c r="G418" s="25">
        <v>80237</v>
      </c>
      <c r="H418" s="26" t="s">
        <v>104</v>
      </c>
      <c r="I418" s="1" t="s">
        <v>53</v>
      </c>
      <c r="J418" s="31">
        <v>7.99</v>
      </c>
      <c r="K418" s="31">
        <v>5.593</v>
      </c>
      <c r="L418" s="31">
        <v>0.32</v>
      </c>
      <c r="M418" s="28">
        <f t="shared" si="30"/>
        <v>7.99</v>
      </c>
      <c r="N418" s="28">
        <f t="shared" si="31"/>
        <v>0</v>
      </c>
      <c r="O418" s="19"/>
      <c r="P418" s="1" t="str">
        <f t="shared" si="32"/>
        <v/>
      </c>
      <c r="Q418" s="1" t="str">
        <f t="shared" si="33"/>
        <v/>
      </c>
      <c r="R418" t="str">
        <f t="shared" si="34"/>
        <v/>
      </c>
    </row>
    <row r="419" spans="1:18" x14ac:dyDescent="0.25">
      <c r="A419" s="1">
        <v>8061</v>
      </c>
      <c r="B419" s="16">
        <v>41202.759641203702</v>
      </c>
      <c r="C419" s="2">
        <v>9781466829848</v>
      </c>
      <c r="D419" t="s">
        <v>99</v>
      </c>
      <c r="F419" t="s">
        <v>17</v>
      </c>
      <c r="G419" s="25" t="s">
        <v>595</v>
      </c>
      <c r="H419" s="26" t="s">
        <v>264</v>
      </c>
      <c r="I419" s="1" t="s">
        <v>102</v>
      </c>
      <c r="J419" s="31">
        <v>2.99</v>
      </c>
      <c r="K419" s="31">
        <v>2.093</v>
      </c>
      <c r="L419" s="31">
        <v>0</v>
      </c>
      <c r="M419" s="28">
        <f t="shared" si="30"/>
        <v>0</v>
      </c>
      <c r="N419" s="28">
        <f t="shared" si="31"/>
        <v>2.99</v>
      </c>
      <c r="P419" s="1" t="str">
        <f t="shared" si="32"/>
        <v/>
      </c>
      <c r="Q419" s="1" t="str">
        <f t="shared" si="33"/>
        <v/>
      </c>
      <c r="R419" t="str">
        <f t="shared" si="34"/>
        <v/>
      </c>
    </row>
    <row r="420" spans="1:18" x14ac:dyDescent="0.25">
      <c r="A420" s="1">
        <v>8065</v>
      </c>
      <c r="B420" s="16">
        <v>41202.829305555555</v>
      </c>
      <c r="C420" s="2">
        <v>9781466829848</v>
      </c>
      <c r="D420" t="s">
        <v>99</v>
      </c>
      <c r="F420" t="s">
        <v>17</v>
      </c>
      <c r="G420" s="25">
        <v>40362</v>
      </c>
      <c r="H420" s="26" t="s">
        <v>204</v>
      </c>
      <c r="I420" s="1" t="s">
        <v>144</v>
      </c>
      <c r="J420" s="31">
        <v>2.99</v>
      </c>
      <c r="K420" s="31">
        <v>2.093</v>
      </c>
      <c r="L420" s="31">
        <v>0.18</v>
      </c>
      <c r="M420" s="28">
        <f t="shared" si="30"/>
        <v>2.99</v>
      </c>
      <c r="N420" s="28">
        <f t="shared" si="31"/>
        <v>0</v>
      </c>
      <c r="P420" s="1" t="str">
        <f t="shared" si="32"/>
        <v/>
      </c>
      <c r="Q420" s="1" t="str">
        <f t="shared" si="33"/>
        <v/>
      </c>
      <c r="R420" t="str">
        <f t="shared" si="34"/>
        <v/>
      </c>
    </row>
    <row r="421" spans="1:18" x14ac:dyDescent="0.25">
      <c r="A421" s="1">
        <v>8067</v>
      </c>
      <c r="B421" s="16">
        <v>41202.900810185187</v>
      </c>
      <c r="C421" s="2">
        <v>9781466829848</v>
      </c>
      <c r="D421" t="s">
        <v>99</v>
      </c>
      <c r="F421" t="s">
        <v>17</v>
      </c>
      <c r="G421" s="25">
        <v>85712</v>
      </c>
      <c r="H421" s="26" t="s">
        <v>101</v>
      </c>
      <c r="I421" s="1" t="s">
        <v>49</v>
      </c>
      <c r="J421" s="31">
        <v>2.99</v>
      </c>
      <c r="K421" s="31">
        <v>2.093</v>
      </c>
      <c r="L421" s="31">
        <v>0.28000000000000003</v>
      </c>
      <c r="M421" s="28">
        <f t="shared" si="30"/>
        <v>2.99</v>
      </c>
      <c r="N421" s="28">
        <f t="shared" si="31"/>
        <v>0</v>
      </c>
      <c r="P421" s="1" t="str">
        <f t="shared" si="32"/>
        <v/>
      </c>
      <c r="Q421" s="1" t="str">
        <f t="shared" si="33"/>
        <v/>
      </c>
      <c r="R421" t="str">
        <f t="shared" si="34"/>
        <v/>
      </c>
    </row>
    <row r="422" spans="1:18" x14ac:dyDescent="0.25">
      <c r="A422" s="1">
        <v>8071</v>
      </c>
      <c r="B422" s="16">
        <v>41203.026238425926</v>
      </c>
      <c r="C422" s="2">
        <v>9781429960137</v>
      </c>
      <c r="D422" t="s">
        <v>10</v>
      </c>
      <c r="E422" t="s">
        <v>11</v>
      </c>
      <c r="F422" t="s">
        <v>12</v>
      </c>
      <c r="G422" s="25">
        <v>92802</v>
      </c>
      <c r="H422" s="26" t="s">
        <v>106</v>
      </c>
      <c r="I422" s="1" t="s">
        <v>41</v>
      </c>
      <c r="J422" s="31">
        <v>7.99</v>
      </c>
      <c r="K422" s="31">
        <v>5.593</v>
      </c>
      <c r="L422" s="31">
        <v>0</v>
      </c>
      <c r="M422" s="28">
        <f t="shared" si="30"/>
        <v>0</v>
      </c>
      <c r="N422" s="28">
        <f t="shared" si="31"/>
        <v>7.99</v>
      </c>
      <c r="P422" s="1" t="str">
        <f t="shared" si="32"/>
        <v/>
      </c>
      <c r="Q422" s="1" t="str">
        <f t="shared" si="33"/>
        <v/>
      </c>
      <c r="R422" t="str">
        <f t="shared" si="34"/>
        <v/>
      </c>
    </row>
    <row r="423" spans="1:18" x14ac:dyDescent="0.25">
      <c r="A423" s="1">
        <v>8082</v>
      </c>
      <c r="B423" s="16">
        <v>41203.594155092593</v>
      </c>
      <c r="C423" s="2">
        <v>9781466829848</v>
      </c>
      <c r="D423" t="s">
        <v>99</v>
      </c>
      <c r="F423" t="s">
        <v>17</v>
      </c>
      <c r="G423" s="25">
        <v>98102</v>
      </c>
      <c r="H423" s="26" t="s">
        <v>119</v>
      </c>
      <c r="I423" s="1" t="s">
        <v>52</v>
      </c>
      <c r="J423" s="31">
        <v>2.99</v>
      </c>
      <c r="K423" s="31">
        <v>2.093</v>
      </c>
      <c r="L423" s="31">
        <v>0.28000000000000003</v>
      </c>
      <c r="M423" s="28">
        <f t="shared" si="30"/>
        <v>2.99</v>
      </c>
      <c r="N423" s="28">
        <f t="shared" si="31"/>
        <v>0</v>
      </c>
      <c r="P423" s="1" t="str">
        <f t="shared" si="32"/>
        <v/>
      </c>
      <c r="Q423" s="1" t="str">
        <f t="shared" si="33"/>
        <v/>
      </c>
      <c r="R423" t="str">
        <f t="shared" si="34"/>
        <v/>
      </c>
    </row>
    <row r="424" spans="1:18" x14ac:dyDescent="0.25">
      <c r="A424" s="1">
        <v>8086</v>
      </c>
      <c r="B424" s="16">
        <v>41203.656956018516</v>
      </c>
      <c r="C424" s="2">
        <v>9781466829848</v>
      </c>
      <c r="D424" t="s">
        <v>99</v>
      </c>
      <c r="F424" t="s">
        <v>17</v>
      </c>
      <c r="G424" s="25">
        <v>23462</v>
      </c>
      <c r="H424" s="26" t="s">
        <v>263</v>
      </c>
      <c r="I424" s="1" t="s">
        <v>110</v>
      </c>
      <c r="J424" s="31">
        <v>2.99</v>
      </c>
      <c r="K424" s="31">
        <v>2.093</v>
      </c>
      <c r="L424" s="31">
        <v>0</v>
      </c>
      <c r="M424" s="28">
        <f t="shared" si="30"/>
        <v>0</v>
      </c>
      <c r="N424" s="28">
        <f t="shared" si="31"/>
        <v>2.99</v>
      </c>
      <c r="P424" s="1" t="str">
        <f t="shared" si="32"/>
        <v/>
      </c>
      <c r="Q424" s="1" t="str">
        <f t="shared" si="33"/>
        <v/>
      </c>
      <c r="R424" t="str">
        <f t="shared" si="34"/>
        <v/>
      </c>
    </row>
    <row r="425" spans="1:18" x14ac:dyDescent="0.25">
      <c r="A425" s="1">
        <v>8107</v>
      </c>
      <c r="B425" s="16">
        <v>41204.606064814812</v>
      </c>
      <c r="C425" s="2">
        <v>9781466829848</v>
      </c>
      <c r="D425" t="s">
        <v>99</v>
      </c>
      <c r="F425" t="s">
        <v>17</v>
      </c>
      <c r="G425" s="25">
        <v>90405</v>
      </c>
      <c r="H425" s="26" t="s">
        <v>132</v>
      </c>
      <c r="I425" s="1" t="s">
        <v>41</v>
      </c>
      <c r="J425" s="31">
        <v>2.99</v>
      </c>
      <c r="K425" s="31">
        <v>2.093</v>
      </c>
      <c r="L425" s="31">
        <v>0</v>
      </c>
      <c r="M425" s="28">
        <f t="shared" si="30"/>
        <v>0</v>
      </c>
      <c r="N425" s="28">
        <f t="shared" si="31"/>
        <v>2.99</v>
      </c>
      <c r="P425" s="1" t="str">
        <f t="shared" si="32"/>
        <v/>
      </c>
      <c r="Q425" s="1" t="str">
        <f t="shared" si="33"/>
        <v/>
      </c>
      <c r="R425" t="str">
        <f t="shared" si="34"/>
        <v/>
      </c>
    </row>
    <row r="426" spans="1:18" x14ac:dyDescent="0.25">
      <c r="A426" s="1">
        <v>8108</v>
      </c>
      <c r="B426" s="16">
        <v>41204.669016203705</v>
      </c>
      <c r="C426" s="2">
        <v>9781466829848</v>
      </c>
      <c r="D426" t="s">
        <v>99</v>
      </c>
      <c r="F426" t="s">
        <v>17</v>
      </c>
      <c r="G426" s="25">
        <v>13210</v>
      </c>
      <c r="H426" s="26" t="s">
        <v>165</v>
      </c>
      <c r="I426" s="1" t="s">
        <v>51</v>
      </c>
      <c r="J426" s="31">
        <v>2.99</v>
      </c>
      <c r="K426" s="31">
        <v>2.093</v>
      </c>
      <c r="L426" s="31">
        <v>0</v>
      </c>
      <c r="M426" s="28">
        <f t="shared" si="30"/>
        <v>0</v>
      </c>
      <c r="N426" s="28">
        <f t="shared" si="31"/>
        <v>2.99</v>
      </c>
      <c r="P426" s="1" t="str">
        <f t="shared" si="32"/>
        <v/>
      </c>
      <c r="Q426" s="1" t="str">
        <f t="shared" si="33"/>
        <v/>
      </c>
      <c r="R426" t="str">
        <f t="shared" si="34"/>
        <v/>
      </c>
    </row>
    <row r="427" spans="1:18" x14ac:dyDescent="0.25">
      <c r="A427" s="1">
        <v>8109</v>
      </c>
      <c r="B427" s="16">
        <v>41204.676203703704</v>
      </c>
      <c r="C427" s="2">
        <v>9781466829848</v>
      </c>
      <c r="D427" t="s">
        <v>99</v>
      </c>
      <c r="F427" t="s">
        <v>17</v>
      </c>
      <c r="G427" s="25">
        <v>33770</v>
      </c>
      <c r="H427" s="26" t="s">
        <v>262</v>
      </c>
      <c r="I427" s="1" t="s">
        <v>57</v>
      </c>
      <c r="J427" s="31">
        <v>2.99</v>
      </c>
      <c r="K427" s="31">
        <v>2.093</v>
      </c>
      <c r="L427" s="31">
        <v>0</v>
      </c>
      <c r="M427" s="28">
        <f t="shared" si="30"/>
        <v>0</v>
      </c>
      <c r="N427" s="28">
        <f t="shared" si="31"/>
        <v>2.99</v>
      </c>
      <c r="P427" s="1" t="str">
        <f t="shared" si="32"/>
        <v/>
      </c>
      <c r="Q427" s="1" t="str">
        <f t="shared" si="33"/>
        <v/>
      </c>
      <c r="R427" t="str">
        <f t="shared" si="34"/>
        <v/>
      </c>
    </row>
    <row r="428" spans="1:18" x14ac:dyDescent="0.25">
      <c r="A428" s="1">
        <v>8111</v>
      </c>
      <c r="B428" s="16">
        <v>41204.761134259257</v>
      </c>
      <c r="C428" s="2">
        <v>9781466829848</v>
      </c>
      <c r="D428" t="s">
        <v>99</v>
      </c>
      <c r="F428" t="s">
        <v>17</v>
      </c>
      <c r="G428" s="25" t="s">
        <v>594</v>
      </c>
      <c r="H428" s="26" t="s">
        <v>261</v>
      </c>
      <c r="I428" s="1" t="s">
        <v>167</v>
      </c>
      <c r="J428" s="31">
        <v>2.99</v>
      </c>
      <c r="K428" s="31">
        <v>2.093</v>
      </c>
      <c r="L428" s="31">
        <v>0.15</v>
      </c>
      <c r="M428" s="28">
        <f t="shared" si="30"/>
        <v>2.99</v>
      </c>
      <c r="N428" s="28">
        <f t="shared" si="31"/>
        <v>0</v>
      </c>
      <c r="P428" s="1" t="str">
        <f t="shared" si="32"/>
        <v/>
      </c>
      <c r="Q428" s="1" t="str">
        <f t="shared" si="33"/>
        <v/>
      </c>
      <c r="R428" t="str">
        <f t="shared" si="34"/>
        <v/>
      </c>
    </row>
    <row r="429" spans="1:18" x14ac:dyDescent="0.25">
      <c r="A429" s="1">
        <v>8117</v>
      </c>
      <c r="B429" s="16">
        <v>41204.832106481481</v>
      </c>
      <c r="C429" s="2">
        <v>9781466829848</v>
      </c>
      <c r="D429" t="s">
        <v>99</v>
      </c>
      <c r="F429" t="s">
        <v>17</v>
      </c>
      <c r="G429" s="25">
        <v>32301</v>
      </c>
      <c r="H429" s="26" t="s">
        <v>147</v>
      </c>
      <c r="I429" s="1" t="s">
        <v>57</v>
      </c>
      <c r="J429" s="31">
        <v>2.99</v>
      </c>
      <c r="K429" s="31">
        <v>2.093</v>
      </c>
      <c r="L429" s="31">
        <v>0</v>
      </c>
      <c r="M429" s="28">
        <f t="shared" si="30"/>
        <v>0</v>
      </c>
      <c r="N429" s="28">
        <f t="shared" si="31"/>
        <v>2.99</v>
      </c>
      <c r="P429" s="1" t="str">
        <f t="shared" si="32"/>
        <v/>
      </c>
      <c r="Q429" s="1" t="str">
        <f t="shared" si="33"/>
        <v/>
      </c>
      <c r="R429" t="str">
        <f t="shared" si="34"/>
        <v/>
      </c>
    </row>
    <row r="430" spans="1:18" x14ac:dyDescent="0.25">
      <c r="A430" s="1">
        <v>8119</v>
      </c>
      <c r="B430" s="16">
        <v>41204.909097222226</v>
      </c>
      <c r="C430" s="2">
        <v>9781429960595</v>
      </c>
      <c r="D430" t="s">
        <v>14</v>
      </c>
      <c r="E430" t="s">
        <v>11</v>
      </c>
      <c r="F430" t="s">
        <v>12</v>
      </c>
      <c r="G430" s="25">
        <v>60622</v>
      </c>
      <c r="H430" s="26" t="s">
        <v>68</v>
      </c>
      <c r="I430" s="1" t="s">
        <v>69</v>
      </c>
      <c r="J430" s="31">
        <v>7.99</v>
      </c>
      <c r="K430" s="31">
        <v>5.593</v>
      </c>
      <c r="L430" s="31">
        <v>0</v>
      </c>
      <c r="M430" s="28">
        <f t="shared" si="30"/>
        <v>0</v>
      </c>
      <c r="N430" s="28">
        <f t="shared" si="31"/>
        <v>7.99</v>
      </c>
      <c r="P430" s="1" t="str">
        <f t="shared" si="32"/>
        <v/>
      </c>
      <c r="Q430" s="1" t="str">
        <f t="shared" si="33"/>
        <v/>
      </c>
      <c r="R430" t="str">
        <f t="shared" si="34"/>
        <v/>
      </c>
    </row>
    <row r="431" spans="1:18" x14ac:dyDescent="0.25">
      <c r="A431" s="1">
        <v>8119</v>
      </c>
      <c r="B431" s="16">
        <v>41204.909097222226</v>
      </c>
      <c r="C431" s="2">
        <v>9781429960687</v>
      </c>
      <c r="D431" t="s">
        <v>18</v>
      </c>
      <c r="E431" t="s">
        <v>11</v>
      </c>
      <c r="F431" t="s">
        <v>12</v>
      </c>
      <c r="G431" s="25">
        <v>60622</v>
      </c>
      <c r="H431" s="26" t="s">
        <v>68</v>
      </c>
      <c r="I431" s="1" t="s">
        <v>69</v>
      </c>
      <c r="J431" s="31">
        <v>7.99</v>
      </c>
      <c r="K431" s="31">
        <v>5.593</v>
      </c>
      <c r="L431" s="31">
        <v>0</v>
      </c>
      <c r="M431" s="28">
        <f t="shared" si="30"/>
        <v>0</v>
      </c>
      <c r="N431" s="28">
        <f t="shared" si="31"/>
        <v>7.99</v>
      </c>
      <c r="P431" s="1" t="str">
        <f t="shared" si="32"/>
        <v/>
      </c>
      <c r="Q431" s="1" t="str">
        <f t="shared" si="33"/>
        <v/>
      </c>
      <c r="R431" t="str">
        <f t="shared" si="34"/>
        <v/>
      </c>
    </row>
    <row r="432" spans="1:18" x14ac:dyDescent="0.25">
      <c r="A432" s="1">
        <v>8119</v>
      </c>
      <c r="B432" s="16">
        <v>41204.909097222226</v>
      </c>
      <c r="C432" s="2">
        <v>9781429960632</v>
      </c>
      <c r="D432" t="s">
        <v>236</v>
      </c>
      <c r="E432" t="s">
        <v>11</v>
      </c>
      <c r="F432" t="s">
        <v>17</v>
      </c>
      <c r="G432" s="25">
        <v>60622</v>
      </c>
      <c r="H432" s="26" t="s">
        <v>68</v>
      </c>
      <c r="I432" s="1" t="s">
        <v>69</v>
      </c>
      <c r="J432" s="31">
        <v>9.99</v>
      </c>
      <c r="K432" s="31">
        <v>6.9930000000000003</v>
      </c>
      <c r="L432" s="31">
        <v>0</v>
      </c>
      <c r="M432" s="28">
        <f t="shared" si="30"/>
        <v>0</v>
      </c>
      <c r="N432" s="28">
        <f t="shared" si="31"/>
        <v>9.99</v>
      </c>
      <c r="P432" s="1" t="str">
        <f t="shared" si="32"/>
        <v/>
      </c>
      <c r="Q432" s="1" t="str">
        <f t="shared" si="33"/>
        <v/>
      </c>
      <c r="R432" t="str">
        <f t="shared" si="34"/>
        <v/>
      </c>
    </row>
    <row r="433" spans="1:18" x14ac:dyDescent="0.25">
      <c r="A433" s="1">
        <v>8119</v>
      </c>
      <c r="B433" s="16">
        <v>41204.909097222226</v>
      </c>
      <c r="C433" s="2">
        <v>9781429960748</v>
      </c>
      <c r="D433" t="s">
        <v>16</v>
      </c>
      <c r="E433" t="s">
        <v>11</v>
      </c>
      <c r="F433" t="s">
        <v>12</v>
      </c>
      <c r="G433" s="25">
        <v>60622</v>
      </c>
      <c r="H433" s="26" t="s">
        <v>68</v>
      </c>
      <c r="I433" s="1" t="s">
        <v>69</v>
      </c>
      <c r="J433" s="31">
        <v>8.99</v>
      </c>
      <c r="K433" s="31">
        <v>6.2930000000000001</v>
      </c>
      <c r="L433" s="31">
        <v>0</v>
      </c>
      <c r="M433" s="28">
        <f t="shared" si="30"/>
        <v>0</v>
      </c>
      <c r="N433" s="28">
        <f t="shared" si="31"/>
        <v>8.99</v>
      </c>
      <c r="P433" s="1" t="str">
        <f t="shared" si="32"/>
        <v/>
      </c>
      <c r="Q433" s="1" t="str">
        <f t="shared" si="33"/>
        <v/>
      </c>
      <c r="R433" t="str">
        <f t="shared" si="34"/>
        <v/>
      </c>
    </row>
    <row r="434" spans="1:18" x14ac:dyDescent="0.25">
      <c r="A434" s="1">
        <v>8119</v>
      </c>
      <c r="B434" s="16">
        <v>41204.909097222226</v>
      </c>
      <c r="C434" s="2">
        <v>9781429960816</v>
      </c>
      <c r="D434" t="s">
        <v>15</v>
      </c>
      <c r="E434" t="s">
        <v>11</v>
      </c>
      <c r="F434" t="s">
        <v>12</v>
      </c>
      <c r="G434" s="25">
        <v>60622</v>
      </c>
      <c r="H434" s="26" t="s">
        <v>68</v>
      </c>
      <c r="I434" s="1" t="s">
        <v>69</v>
      </c>
      <c r="J434" s="31">
        <v>7.99</v>
      </c>
      <c r="K434" s="31">
        <v>5.593</v>
      </c>
      <c r="L434" s="31">
        <v>0</v>
      </c>
      <c r="M434" s="28">
        <f t="shared" si="30"/>
        <v>0</v>
      </c>
      <c r="N434" s="28">
        <f t="shared" si="31"/>
        <v>7.99</v>
      </c>
      <c r="P434" s="1" t="str">
        <f t="shared" si="32"/>
        <v/>
      </c>
      <c r="Q434" s="1" t="str">
        <f t="shared" si="33"/>
        <v/>
      </c>
      <c r="R434" t="str">
        <f t="shared" si="34"/>
        <v/>
      </c>
    </row>
    <row r="435" spans="1:18" x14ac:dyDescent="0.25">
      <c r="A435" s="1">
        <v>8119</v>
      </c>
      <c r="B435" s="16">
        <v>41204.909097222226</v>
      </c>
      <c r="C435" s="2">
        <v>9781429960830</v>
      </c>
      <c r="D435" t="s">
        <v>19</v>
      </c>
      <c r="E435" t="s">
        <v>11</v>
      </c>
      <c r="F435" t="s">
        <v>17</v>
      </c>
      <c r="G435" s="25">
        <v>60622</v>
      </c>
      <c r="H435" s="26" t="s">
        <v>68</v>
      </c>
      <c r="I435" s="1" t="s">
        <v>69</v>
      </c>
      <c r="J435" s="31">
        <v>9.99</v>
      </c>
      <c r="K435" s="31">
        <v>6.9930000000000003</v>
      </c>
      <c r="L435" s="31">
        <v>0</v>
      </c>
      <c r="M435" s="28">
        <f t="shared" si="30"/>
        <v>0</v>
      </c>
      <c r="N435" s="28">
        <f t="shared" si="31"/>
        <v>9.99</v>
      </c>
      <c r="P435" s="1" t="str">
        <f t="shared" si="32"/>
        <v/>
      </c>
      <c r="Q435" s="1" t="str">
        <f t="shared" si="33"/>
        <v/>
      </c>
      <c r="R435" t="str">
        <f t="shared" si="34"/>
        <v/>
      </c>
    </row>
    <row r="436" spans="1:18" x14ac:dyDescent="0.25">
      <c r="A436" s="1">
        <v>8119</v>
      </c>
      <c r="B436" s="16">
        <v>41204.909097222226</v>
      </c>
      <c r="C436" s="2">
        <v>9781429961530</v>
      </c>
      <c r="D436" t="s">
        <v>27</v>
      </c>
      <c r="E436" t="s">
        <v>11</v>
      </c>
      <c r="F436" t="s">
        <v>12</v>
      </c>
      <c r="G436" s="25">
        <v>60622</v>
      </c>
      <c r="H436" s="26" t="s">
        <v>68</v>
      </c>
      <c r="I436" s="1" t="s">
        <v>69</v>
      </c>
      <c r="J436" s="31">
        <v>7.99</v>
      </c>
      <c r="K436" s="31">
        <v>5.593</v>
      </c>
      <c r="L436" s="31">
        <v>0</v>
      </c>
      <c r="M436" s="28">
        <f t="shared" si="30"/>
        <v>0</v>
      </c>
      <c r="N436" s="28">
        <f t="shared" si="31"/>
        <v>7.99</v>
      </c>
      <c r="P436" s="1" t="str">
        <f t="shared" si="32"/>
        <v/>
      </c>
      <c r="Q436" s="1" t="str">
        <f t="shared" si="33"/>
        <v/>
      </c>
      <c r="R436" t="str">
        <f t="shared" si="34"/>
        <v/>
      </c>
    </row>
    <row r="437" spans="1:18" x14ac:dyDescent="0.25">
      <c r="A437" s="1">
        <v>8119</v>
      </c>
      <c r="B437" s="16">
        <v>41204.909085648149</v>
      </c>
      <c r="C437" s="2">
        <v>9781429959810</v>
      </c>
      <c r="D437" t="s">
        <v>24</v>
      </c>
      <c r="E437" t="s">
        <v>11</v>
      </c>
      <c r="F437" t="s">
        <v>12</v>
      </c>
      <c r="G437" s="25">
        <v>60622</v>
      </c>
      <c r="H437" s="26" t="s">
        <v>68</v>
      </c>
      <c r="I437" s="1" t="s">
        <v>69</v>
      </c>
      <c r="J437" s="31">
        <v>6.99</v>
      </c>
      <c r="K437" s="31">
        <v>4.8929999999999998</v>
      </c>
      <c r="L437" s="31">
        <v>0</v>
      </c>
      <c r="M437" s="28">
        <f t="shared" si="30"/>
        <v>0</v>
      </c>
      <c r="N437" s="28">
        <f t="shared" si="31"/>
        <v>6.99</v>
      </c>
      <c r="P437" s="1" t="str">
        <f t="shared" si="32"/>
        <v/>
      </c>
      <c r="Q437" s="1" t="str">
        <f t="shared" si="33"/>
        <v/>
      </c>
      <c r="R437" t="str">
        <f t="shared" si="34"/>
        <v/>
      </c>
    </row>
    <row r="438" spans="1:18" x14ac:dyDescent="0.25">
      <c r="A438" s="1">
        <v>8119</v>
      </c>
      <c r="B438" s="16">
        <v>41204.909085648149</v>
      </c>
      <c r="C438" s="2">
        <v>9781429960137</v>
      </c>
      <c r="D438" t="s">
        <v>10</v>
      </c>
      <c r="E438" t="s">
        <v>11</v>
      </c>
      <c r="F438" t="s">
        <v>12</v>
      </c>
      <c r="G438" s="25">
        <v>60622</v>
      </c>
      <c r="H438" s="26" t="s">
        <v>68</v>
      </c>
      <c r="I438" s="1" t="s">
        <v>69</v>
      </c>
      <c r="J438" s="31">
        <v>7.99</v>
      </c>
      <c r="K438" s="31">
        <v>5.593</v>
      </c>
      <c r="L438" s="31">
        <v>0</v>
      </c>
      <c r="M438" s="28">
        <f t="shared" si="30"/>
        <v>0</v>
      </c>
      <c r="N438" s="28">
        <f t="shared" si="31"/>
        <v>7.99</v>
      </c>
      <c r="P438" s="1" t="str">
        <f t="shared" si="32"/>
        <v/>
      </c>
      <c r="Q438" s="1" t="str">
        <f t="shared" si="33"/>
        <v/>
      </c>
      <c r="R438" t="str">
        <f t="shared" si="34"/>
        <v/>
      </c>
    </row>
    <row r="439" spans="1:18" x14ac:dyDescent="0.25">
      <c r="A439" s="1">
        <v>8119</v>
      </c>
      <c r="B439" s="16">
        <v>41204.909085648149</v>
      </c>
      <c r="C439" s="2">
        <v>9781429960168</v>
      </c>
      <c r="D439" t="s">
        <v>21</v>
      </c>
      <c r="E439" t="s">
        <v>11</v>
      </c>
      <c r="F439" t="s">
        <v>12</v>
      </c>
      <c r="G439" s="25">
        <v>60622</v>
      </c>
      <c r="H439" s="26" t="s">
        <v>68</v>
      </c>
      <c r="I439" s="1" t="s">
        <v>69</v>
      </c>
      <c r="J439" s="31">
        <v>7.99</v>
      </c>
      <c r="K439" s="31">
        <v>5.593</v>
      </c>
      <c r="L439" s="31">
        <v>0</v>
      </c>
      <c r="M439" s="28">
        <f t="shared" si="30"/>
        <v>0</v>
      </c>
      <c r="N439" s="28">
        <f t="shared" si="31"/>
        <v>7.99</v>
      </c>
      <c r="P439" s="1" t="str">
        <f t="shared" si="32"/>
        <v/>
      </c>
      <c r="Q439" s="1" t="str">
        <f t="shared" si="33"/>
        <v/>
      </c>
      <c r="R439" t="str">
        <f t="shared" si="34"/>
        <v/>
      </c>
    </row>
    <row r="440" spans="1:18" x14ac:dyDescent="0.25">
      <c r="A440" s="1">
        <v>8119</v>
      </c>
      <c r="B440" s="16">
        <v>41204.909085648149</v>
      </c>
      <c r="C440" s="2">
        <v>9781429960199</v>
      </c>
      <c r="D440" t="s">
        <v>13</v>
      </c>
      <c r="E440" t="s">
        <v>11</v>
      </c>
      <c r="F440" t="s">
        <v>12</v>
      </c>
      <c r="G440" s="25">
        <v>60622</v>
      </c>
      <c r="H440" s="26" t="s">
        <v>68</v>
      </c>
      <c r="I440" s="1" t="s">
        <v>69</v>
      </c>
      <c r="J440" s="31">
        <v>8.99</v>
      </c>
      <c r="K440" s="31">
        <v>6.2930000000000001</v>
      </c>
      <c r="L440" s="31">
        <v>0</v>
      </c>
      <c r="M440" s="28">
        <f t="shared" si="30"/>
        <v>0</v>
      </c>
      <c r="N440" s="28">
        <f t="shared" si="31"/>
        <v>8.99</v>
      </c>
      <c r="P440" s="1" t="str">
        <f t="shared" si="32"/>
        <v/>
      </c>
      <c r="Q440" s="1" t="str">
        <f t="shared" si="33"/>
        <v/>
      </c>
      <c r="R440" t="str">
        <f t="shared" si="34"/>
        <v/>
      </c>
    </row>
    <row r="441" spans="1:18" x14ac:dyDescent="0.25">
      <c r="A441" s="1">
        <v>8119</v>
      </c>
      <c r="B441" s="16">
        <v>41204.909085648149</v>
      </c>
      <c r="C441" s="2">
        <v>9781429960373</v>
      </c>
      <c r="D441" t="s">
        <v>22</v>
      </c>
      <c r="E441" t="s">
        <v>11</v>
      </c>
      <c r="F441" t="s">
        <v>12</v>
      </c>
      <c r="G441" s="25">
        <v>60622</v>
      </c>
      <c r="H441" s="26" t="s">
        <v>68</v>
      </c>
      <c r="I441" s="1" t="s">
        <v>69</v>
      </c>
      <c r="J441" s="31">
        <v>7.99</v>
      </c>
      <c r="K441" s="31">
        <v>5.593</v>
      </c>
      <c r="L441" s="31">
        <v>0</v>
      </c>
      <c r="M441" s="28">
        <f t="shared" si="30"/>
        <v>0</v>
      </c>
      <c r="N441" s="28">
        <f t="shared" si="31"/>
        <v>7.99</v>
      </c>
      <c r="O441" s="19"/>
      <c r="P441" s="1" t="str">
        <f t="shared" si="32"/>
        <v/>
      </c>
      <c r="Q441" s="1" t="str">
        <f t="shared" si="33"/>
        <v/>
      </c>
      <c r="R441" t="str">
        <f t="shared" si="34"/>
        <v/>
      </c>
    </row>
    <row r="442" spans="1:18" x14ac:dyDescent="0.25">
      <c r="A442" s="1">
        <v>8119</v>
      </c>
      <c r="B442" s="16">
        <v>41204.909085648149</v>
      </c>
      <c r="C442" s="2">
        <v>9781429960533</v>
      </c>
      <c r="D442" t="s">
        <v>23</v>
      </c>
      <c r="E442" t="s">
        <v>11</v>
      </c>
      <c r="F442" t="s">
        <v>12</v>
      </c>
      <c r="G442" s="25">
        <v>60622</v>
      </c>
      <c r="H442" s="26" t="s">
        <v>68</v>
      </c>
      <c r="I442" s="1" t="s">
        <v>69</v>
      </c>
      <c r="J442" s="31">
        <v>9.99</v>
      </c>
      <c r="K442" s="31">
        <v>6.9930000000000003</v>
      </c>
      <c r="L442" s="31">
        <v>0</v>
      </c>
      <c r="M442" s="28">
        <f t="shared" si="30"/>
        <v>0</v>
      </c>
      <c r="N442" s="28">
        <f t="shared" si="31"/>
        <v>9.99</v>
      </c>
      <c r="P442" s="1" t="str">
        <f t="shared" si="32"/>
        <v/>
      </c>
      <c r="Q442" s="1" t="str">
        <f t="shared" si="33"/>
        <v/>
      </c>
      <c r="R442" t="str">
        <f t="shared" si="34"/>
        <v/>
      </c>
    </row>
    <row r="443" spans="1:18" x14ac:dyDescent="0.25">
      <c r="A443" s="1">
        <v>8119</v>
      </c>
      <c r="B443" s="16">
        <v>41204.909085648149</v>
      </c>
      <c r="C443" s="2">
        <v>9781429960571</v>
      </c>
      <c r="D443" t="s">
        <v>20</v>
      </c>
      <c r="E443" t="s">
        <v>11</v>
      </c>
      <c r="F443" t="s">
        <v>12</v>
      </c>
      <c r="G443" s="25">
        <v>60622</v>
      </c>
      <c r="H443" s="26" t="s">
        <v>68</v>
      </c>
      <c r="I443" s="1" t="s">
        <v>69</v>
      </c>
      <c r="J443" s="31">
        <v>7.99</v>
      </c>
      <c r="K443" s="31">
        <v>5.593</v>
      </c>
      <c r="L443" s="31">
        <v>0</v>
      </c>
      <c r="M443" s="28">
        <f t="shared" si="30"/>
        <v>0</v>
      </c>
      <c r="N443" s="28">
        <f t="shared" si="31"/>
        <v>7.99</v>
      </c>
      <c r="P443" s="1" t="str">
        <f t="shared" si="32"/>
        <v/>
      </c>
      <c r="Q443" s="1" t="str">
        <f t="shared" si="33"/>
        <v/>
      </c>
      <c r="R443" t="str">
        <f t="shared" si="34"/>
        <v/>
      </c>
    </row>
    <row r="444" spans="1:18" x14ac:dyDescent="0.25">
      <c r="A444" s="1">
        <v>8126</v>
      </c>
      <c r="B444" s="16">
        <v>41205.316967592589</v>
      </c>
      <c r="C444" s="2">
        <v>9781429959810</v>
      </c>
      <c r="D444" t="s">
        <v>24</v>
      </c>
      <c r="E444" t="s">
        <v>11</v>
      </c>
      <c r="F444" t="s">
        <v>12</v>
      </c>
      <c r="G444" s="25">
        <v>39437</v>
      </c>
      <c r="H444" s="26" t="s">
        <v>260</v>
      </c>
      <c r="I444" s="1" t="s">
        <v>131</v>
      </c>
      <c r="J444" s="31">
        <v>6.99</v>
      </c>
      <c r="K444" s="31">
        <v>4.8929999999999998</v>
      </c>
      <c r="L444" s="31">
        <v>0.49</v>
      </c>
      <c r="M444" s="28">
        <f t="shared" si="30"/>
        <v>6.99</v>
      </c>
      <c r="N444" s="28">
        <f t="shared" si="31"/>
        <v>0</v>
      </c>
      <c r="P444" s="1" t="str">
        <f t="shared" si="32"/>
        <v/>
      </c>
      <c r="Q444" s="1" t="str">
        <f t="shared" si="33"/>
        <v/>
      </c>
      <c r="R444" t="str">
        <f t="shared" si="34"/>
        <v/>
      </c>
    </row>
    <row r="445" spans="1:18" x14ac:dyDescent="0.25">
      <c r="A445" s="1">
        <v>8130</v>
      </c>
      <c r="B445" s="16">
        <v>41205.55364583333</v>
      </c>
      <c r="C445" s="2">
        <v>9781429946964</v>
      </c>
      <c r="D445" t="s">
        <v>256</v>
      </c>
      <c r="E445" t="s">
        <v>257</v>
      </c>
      <c r="F445" t="s">
        <v>258</v>
      </c>
      <c r="G445" s="25">
        <v>76008</v>
      </c>
      <c r="H445" s="26" t="s">
        <v>259</v>
      </c>
      <c r="I445" s="1" t="s">
        <v>44</v>
      </c>
      <c r="J445" s="31">
        <v>14.99</v>
      </c>
      <c r="K445" s="31">
        <v>10.493</v>
      </c>
      <c r="L445" s="31">
        <v>1.24</v>
      </c>
      <c r="M445" s="28">
        <f t="shared" si="30"/>
        <v>14.99</v>
      </c>
      <c r="N445" s="28">
        <f t="shared" si="31"/>
        <v>0</v>
      </c>
      <c r="P445" s="1" t="str">
        <f t="shared" si="32"/>
        <v/>
      </c>
      <c r="Q445" s="1" t="str">
        <f t="shared" si="33"/>
        <v/>
      </c>
      <c r="R445" t="str">
        <f t="shared" si="34"/>
        <v/>
      </c>
    </row>
    <row r="446" spans="1:18" x14ac:dyDescent="0.25">
      <c r="A446" s="1">
        <v>8131</v>
      </c>
      <c r="B446" s="16">
        <v>41205.563217592593</v>
      </c>
      <c r="C446" s="2">
        <v>9781429994897</v>
      </c>
      <c r="D446" t="s">
        <v>58</v>
      </c>
      <c r="E446" t="s">
        <v>59</v>
      </c>
      <c r="F446" t="s">
        <v>26</v>
      </c>
      <c r="G446" s="25">
        <v>47441</v>
      </c>
      <c r="H446" s="26" t="s">
        <v>255</v>
      </c>
      <c r="I446" s="1" t="s">
        <v>105</v>
      </c>
      <c r="J446" s="31">
        <v>7.99</v>
      </c>
      <c r="K446" s="31">
        <v>5.593</v>
      </c>
      <c r="L446" s="31">
        <v>0.84</v>
      </c>
      <c r="M446" s="28">
        <f t="shared" si="30"/>
        <v>7.99</v>
      </c>
      <c r="N446" s="28">
        <f t="shared" si="31"/>
        <v>0</v>
      </c>
      <c r="O446" s="19"/>
      <c r="P446" s="1" t="str">
        <f t="shared" si="32"/>
        <v/>
      </c>
      <c r="Q446" s="1" t="str">
        <f t="shared" si="33"/>
        <v/>
      </c>
      <c r="R446" t="str">
        <f t="shared" si="34"/>
        <v/>
      </c>
    </row>
    <row r="447" spans="1:18" x14ac:dyDescent="0.25">
      <c r="A447" s="1">
        <v>8137</v>
      </c>
      <c r="B447" s="16">
        <v>41205.648634259262</v>
      </c>
      <c r="C447" s="2">
        <v>9781466829848</v>
      </c>
      <c r="D447" t="s">
        <v>99</v>
      </c>
      <c r="F447" t="s">
        <v>17</v>
      </c>
      <c r="G447" s="25">
        <v>53227</v>
      </c>
      <c r="H447" s="26" t="s">
        <v>254</v>
      </c>
      <c r="I447" s="1" t="s">
        <v>109</v>
      </c>
      <c r="J447" s="31">
        <v>2.99</v>
      </c>
      <c r="K447" s="31">
        <v>2.093</v>
      </c>
      <c r="L447" s="31">
        <v>0.16</v>
      </c>
      <c r="M447" s="28">
        <f t="shared" si="30"/>
        <v>2.99</v>
      </c>
      <c r="N447" s="28">
        <f t="shared" si="31"/>
        <v>0</v>
      </c>
      <c r="P447" s="1" t="str">
        <f t="shared" si="32"/>
        <v/>
      </c>
      <c r="Q447" s="1" t="str">
        <f t="shared" si="33"/>
        <v/>
      </c>
      <c r="R447" t="str">
        <f t="shared" si="34"/>
        <v/>
      </c>
    </row>
    <row r="448" spans="1:18" x14ac:dyDescent="0.25">
      <c r="A448" s="1">
        <v>8139</v>
      </c>
      <c r="B448" s="16">
        <v>41205.714537037034</v>
      </c>
      <c r="C448" s="2">
        <v>9781466829848</v>
      </c>
      <c r="D448" t="s">
        <v>99</v>
      </c>
      <c r="F448" t="s">
        <v>17</v>
      </c>
      <c r="G448" s="25">
        <v>29732</v>
      </c>
      <c r="H448" s="26" t="s">
        <v>151</v>
      </c>
      <c r="I448" s="1" t="s">
        <v>81</v>
      </c>
      <c r="J448" s="31">
        <v>2.99</v>
      </c>
      <c r="K448" s="31">
        <v>2.093</v>
      </c>
      <c r="L448" s="31">
        <v>0</v>
      </c>
      <c r="M448" s="28">
        <f t="shared" si="30"/>
        <v>0</v>
      </c>
      <c r="N448" s="28">
        <f t="shared" si="31"/>
        <v>2.99</v>
      </c>
      <c r="P448" s="1" t="str">
        <f t="shared" si="32"/>
        <v/>
      </c>
      <c r="Q448" s="1" t="str">
        <f t="shared" si="33"/>
        <v/>
      </c>
      <c r="R448" t="str">
        <f t="shared" si="34"/>
        <v/>
      </c>
    </row>
    <row r="449" spans="1:18" x14ac:dyDescent="0.25">
      <c r="A449" s="1">
        <v>8142</v>
      </c>
      <c r="B449" s="16">
        <v>41205.722893518519</v>
      </c>
      <c r="C449" s="2">
        <v>9781466829848</v>
      </c>
      <c r="D449" t="s">
        <v>99</v>
      </c>
      <c r="F449" t="s">
        <v>17</v>
      </c>
      <c r="G449" s="25">
        <v>20186</v>
      </c>
      <c r="H449" s="26" t="s">
        <v>200</v>
      </c>
      <c r="I449" s="1" t="s">
        <v>110</v>
      </c>
      <c r="J449" s="31">
        <v>2.99</v>
      </c>
      <c r="K449" s="31">
        <v>2.093</v>
      </c>
      <c r="L449" s="31">
        <v>0</v>
      </c>
      <c r="M449" s="28">
        <f t="shared" si="30"/>
        <v>0</v>
      </c>
      <c r="N449" s="28">
        <f t="shared" si="31"/>
        <v>2.99</v>
      </c>
      <c r="P449" s="1" t="str">
        <f t="shared" si="32"/>
        <v/>
      </c>
      <c r="Q449" s="1" t="str">
        <f t="shared" si="33"/>
        <v/>
      </c>
      <c r="R449" t="str">
        <f t="shared" si="34"/>
        <v/>
      </c>
    </row>
    <row r="450" spans="1:18" x14ac:dyDescent="0.25">
      <c r="A450" s="1">
        <v>8144</v>
      </c>
      <c r="B450" s="16">
        <v>41205.738587962966</v>
      </c>
      <c r="C450" s="2">
        <v>9781466829848</v>
      </c>
      <c r="D450" t="s">
        <v>99</v>
      </c>
      <c r="F450" t="s">
        <v>17</v>
      </c>
      <c r="G450" s="25">
        <v>27572</v>
      </c>
      <c r="H450" s="26" t="s">
        <v>253</v>
      </c>
      <c r="I450" s="1" t="s">
        <v>66</v>
      </c>
      <c r="J450" s="31">
        <v>2.99</v>
      </c>
      <c r="K450" s="31">
        <v>2.093</v>
      </c>
      <c r="L450" s="31">
        <v>0.2</v>
      </c>
      <c r="M450" s="28">
        <f t="shared" ref="M450:M513" si="35">IF(L450=0,0,J450)</f>
        <v>2.99</v>
      </c>
      <c r="N450" s="28">
        <f t="shared" ref="N450:N500" si="36">IF(L450=0,J450,0)</f>
        <v>0</v>
      </c>
      <c r="P450" s="1" t="str">
        <f t="shared" ref="P450:P513" si="37">IF(LEN(G450)=5,"","Invalid Zip")</f>
        <v/>
      </c>
      <c r="Q450" s="1" t="str">
        <f t="shared" ref="Q450:Q513" si="38">IF(LEN(I450)=2,"","Invalid State")</f>
        <v/>
      </c>
      <c r="R450" t="str">
        <f t="shared" ref="R450:R513" si="39">IF(OR(NOT(ISBLANK(O450)),P450="Invalid Zip",Q450="Invalid State"),"Questionable","")</f>
        <v/>
      </c>
    </row>
    <row r="451" spans="1:18" x14ac:dyDescent="0.25">
      <c r="A451" s="1">
        <v>8146</v>
      </c>
      <c r="B451" s="16">
        <v>41205.854872685188</v>
      </c>
      <c r="C451" s="2">
        <v>9781466829848</v>
      </c>
      <c r="D451" t="s">
        <v>99</v>
      </c>
      <c r="F451" t="s">
        <v>17</v>
      </c>
      <c r="G451" s="25">
        <v>85016</v>
      </c>
      <c r="H451" s="26" t="s">
        <v>143</v>
      </c>
      <c r="I451" s="1" t="s">
        <v>49</v>
      </c>
      <c r="J451" s="31">
        <v>2.99</v>
      </c>
      <c r="K451" s="31">
        <v>2.093</v>
      </c>
      <c r="L451" s="31">
        <v>0.28000000000000003</v>
      </c>
      <c r="M451" s="28">
        <f t="shared" si="35"/>
        <v>2.99</v>
      </c>
      <c r="N451" s="28">
        <f t="shared" si="36"/>
        <v>0</v>
      </c>
      <c r="P451" s="1" t="str">
        <f t="shared" si="37"/>
        <v/>
      </c>
      <c r="Q451" s="1" t="str">
        <f t="shared" si="38"/>
        <v/>
      </c>
      <c r="R451" t="str">
        <f t="shared" si="39"/>
        <v/>
      </c>
    </row>
    <row r="452" spans="1:18" x14ac:dyDescent="0.25">
      <c r="A452" s="1">
        <v>8147</v>
      </c>
      <c r="B452" s="16">
        <v>41205.949467592596</v>
      </c>
      <c r="C452" s="2">
        <v>9781466829848</v>
      </c>
      <c r="D452" t="s">
        <v>99</v>
      </c>
      <c r="F452" t="s">
        <v>17</v>
      </c>
      <c r="G452" s="25">
        <v>27560</v>
      </c>
      <c r="H452" s="26" t="s">
        <v>252</v>
      </c>
      <c r="I452" s="1" t="s">
        <v>66</v>
      </c>
      <c r="J452" s="31">
        <v>2.99</v>
      </c>
      <c r="K452" s="31">
        <v>2.093</v>
      </c>
      <c r="L452" s="31">
        <v>0.2</v>
      </c>
      <c r="M452" s="28">
        <f t="shared" si="35"/>
        <v>2.99</v>
      </c>
      <c r="N452" s="28">
        <f t="shared" si="36"/>
        <v>0</v>
      </c>
      <c r="P452" s="1" t="str">
        <f t="shared" si="37"/>
        <v/>
      </c>
      <c r="Q452" s="1" t="str">
        <f t="shared" si="38"/>
        <v/>
      </c>
      <c r="R452" t="str">
        <f t="shared" si="39"/>
        <v/>
      </c>
    </row>
    <row r="453" spans="1:18" x14ac:dyDescent="0.25">
      <c r="A453" s="1">
        <v>8148</v>
      </c>
      <c r="B453" s="16">
        <v>41205.949826388889</v>
      </c>
      <c r="C453" s="2">
        <v>9781466829848</v>
      </c>
      <c r="D453" t="s">
        <v>99</v>
      </c>
      <c r="F453" t="s">
        <v>17</v>
      </c>
      <c r="G453" s="25">
        <v>90049</v>
      </c>
      <c r="H453" s="26" t="s">
        <v>152</v>
      </c>
      <c r="I453" s="1" t="s">
        <v>41</v>
      </c>
      <c r="J453" s="31">
        <v>2.99</v>
      </c>
      <c r="K453" s="31">
        <v>2.093</v>
      </c>
      <c r="L453" s="31">
        <v>0</v>
      </c>
      <c r="M453" s="28">
        <f t="shared" si="35"/>
        <v>0</v>
      </c>
      <c r="N453" s="28">
        <f t="shared" si="36"/>
        <v>2.99</v>
      </c>
      <c r="P453" s="1" t="str">
        <f t="shared" si="37"/>
        <v/>
      </c>
      <c r="Q453" s="1" t="str">
        <f t="shared" si="38"/>
        <v/>
      </c>
      <c r="R453" t="str">
        <f t="shared" si="39"/>
        <v/>
      </c>
    </row>
    <row r="454" spans="1:18" x14ac:dyDescent="0.25">
      <c r="A454" s="1">
        <v>8157</v>
      </c>
      <c r="B454" s="16">
        <v>41206.101099537038</v>
      </c>
      <c r="C454" s="2">
        <v>9781466829848</v>
      </c>
      <c r="D454" t="s">
        <v>99</v>
      </c>
      <c r="F454" t="s">
        <v>17</v>
      </c>
      <c r="G454" s="25" t="s">
        <v>585</v>
      </c>
      <c r="H454" s="26" t="s">
        <v>50</v>
      </c>
      <c r="I454" s="1" t="s">
        <v>51</v>
      </c>
      <c r="J454" s="31">
        <v>2.99</v>
      </c>
      <c r="K454" s="31">
        <v>2.093</v>
      </c>
      <c r="L454" s="31">
        <v>0</v>
      </c>
      <c r="M454" s="28">
        <f t="shared" si="35"/>
        <v>0</v>
      </c>
      <c r="N454" s="28">
        <f t="shared" si="36"/>
        <v>2.99</v>
      </c>
      <c r="P454" s="1" t="str">
        <f t="shared" si="37"/>
        <v/>
      </c>
      <c r="Q454" s="1" t="str">
        <f t="shared" si="38"/>
        <v/>
      </c>
      <c r="R454" t="str">
        <f t="shared" si="39"/>
        <v/>
      </c>
    </row>
    <row r="455" spans="1:18" x14ac:dyDescent="0.25">
      <c r="A455" s="1">
        <v>8168</v>
      </c>
      <c r="B455" s="16">
        <v>41206.586111111108</v>
      </c>
      <c r="C455" s="2">
        <v>9781466829848</v>
      </c>
      <c r="D455" t="s">
        <v>99</v>
      </c>
      <c r="F455" t="s">
        <v>17</v>
      </c>
      <c r="G455" s="25">
        <v>29526</v>
      </c>
      <c r="H455" s="26" t="s">
        <v>251</v>
      </c>
      <c r="I455" s="1" t="s">
        <v>81</v>
      </c>
      <c r="J455" s="31">
        <v>2.99</v>
      </c>
      <c r="K455" s="31">
        <v>2.093</v>
      </c>
      <c r="L455" s="31">
        <v>0</v>
      </c>
      <c r="M455" s="28">
        <f t="shared" si="35"/>
        <v>0</v>
      </c>
      <c r="N455" s="28">
        <f t="shared" si="36"/>
        <v>2.99</v>
      </c>
      <c r="P455" s="1" t="str">
        <f t="shared" si="37"/>
        <v/>
      </c>
      <c r="Q455" s="1" t="str">
        <f t="shared" si="38"/>
        <v/>
      </c>
      <c r="R455" t="str">
        <f t="shared" si="39"/>
        <v/>
      </c>
    </row>
    <row r="456" spans="1:18" x14ac:dyDescent="0.25">
      <c r="A456" s="1">
        <v>8172</v>
      </c>
      <c r="B456" s="16">
        <v>41206.782222222224</v>
      </c>
      <c r="C456" s="2">
        <v>9781466829848</v>
      </c>
      <c r="D456" t="s">
        <v>99</v>
      </c>
      <c r="F456" t="s">
        <v>17</v>
      </c>
      <c r="G456" s="25">
        <v>80433</v>
      </c>
      <c r="H456" s="26" t="s">
        <v>250</v>
      </c>
      <c r="I456" s="1" t="s">
        <v>53</v>
      </c>
      <c r="J456" s="31">
        <v>2.99</v>
      </c>
      <c r="K456" s="31">
        <v>2.093</v>
      </c>
      <c r="L456" s="31">
        <v>0.12</v>
      </c>
      <c r="M456" s="28">
        <f t="shared" si="35"/>
        <v>2.99</v>
      </c>
      <c r="N456" s="28">
        <f t="shared" si="36"/>
        <v>0</v>
      </c>
      <c r="P456" s="1" t="str">
        <f t="shared" si="37"/>
        <v/>
      </c>
      <c r="Q456" s="1" t="str">
        <f t="shared" si="38"/>
        <v/>
      </c>
      <c r="R456" t="str">
        <f t="shared" si="39"/>
        <v/>
      </c>
    </row>
    <row r="457" spans="1:18" x14ac:dyDescent="0.25">
      <c r="A457" s="1">
        <v>8175</v>
      </c>
      <c r="B457" s="16">
        <v>41206.994525462964</v>
      </c>
      <c r="C457" s="2">
        <v>9781466829848</v>
      </c>
      <c r="D457" t="s">
        <v>99</v>
      </c>
      <c r="F457" t="s">
        <v>17</v>
      </c>
      <c r="G457" s="25">
        <v>95358</v>
      </c>
      <c r="H457" s="26" t="s">
        <v>249</v>
      </c>
      <c r="I457" s="1" t="s">
        <v>41</v>
      </c>
      <c r="J457" s="31">
        <v>2.99</v>
      </c>
      <c r="K457" s="31">
        <v>2.093</v>
      </c>
      <c r="L457" s="31">
        <v>0</v>
      </c>
      <c r="M457" s="28">
        <f t="shared" si="35"/>
        <v>0</v>
      </c>
      <c r="N457" s="28">
        <f t="shared" si="36"/>
        <v>2.99</v>
      </c>
      <c r="P457" s="1" t="str">
        <f t="shared" si="37"/>
        <v/>
      </c>
      <c r="Q457" s="1" t="str">
        <f t="shared" si="38"/>
        <v/>
      </c>
      <c r="R457" t="str">
        <f t="shared" si="39"/>
        <v/>
      </c>
    </row>
    <row r="458" spans="1:18" x14ac:dyDescent="0.25">
      <c r="A458" s="1">
        <v>8176</v>
      </c>
      <c r="B458" s="16">
        <v>41207.017800925925</v>
      </c>
      <c r="C458" s="2">
        <v>9781466829848</v>
      </c>
      <c r="D458" t="s">
        <v>99</v>
      </c>
      <c r="F458" t="s">
        <v>17</v>
      </c>
      <c r="G458" s="25">
        <v>28359</v>
      </c>
      <c r="H458" s="26" t="s">
        <v>210</v>
      </c>
      <c r="I458" s="1" t="s">
        <v>66</v>
      </c>
      <c r="J458" s="31">
        <v>2.99</v>
      </c>
      <c r="K458" s="31">
        <v>2.093</v>
      </c>
      <c r="L458" s="31">
        <v>0.2</v>
      </c>
      <c r="M458" s="28">
        <f t="shared" si="35"/>
        <v>2.99</v>
      </c>
      <c r="N458" s="28">
        <f t="shared" si="36"/>
        <v>0</v>
      </c>
      <c r="P458" s="1" t="str">
        <f t="shared" si="37"/>
        <v/>
      </c>
      <c r="Q458" s="1" t="str">
        <f t="shared" si="38"/>
        <v/>
      </c>
      <c r="R458" t="str">
        <f t="shared" si="39"/>
        <v/>
      </c>
    </row>
    <row r="459" spans="1:18" x14ac:dyDescent="0.25">
      <c r="A459" s="1">
        <v>8177</v>
      </c>
      <c r="B459" s="16">
        <v>41207.047013888892</v>
      </c>
      <c r="C459" s="2">
        <v>9781466829848</v>
      </c>
      <c r="D459" t="s">
        <v>99</v>
      </c>
      <c r="F459" t="s">
        <v>17</v>
      </c>
      <c r="G459" s="25">
        <v>96779</v>
      </c>
      <c r="H459" s="26" t="s">
        <v>248</v>
      </c>
      <c r="I459" s="1" t="s">
        <v>141</v>
      </c>
      <c r="J459" s="31">
        <v>2.99</v>
      </c>
      <c r="K459" s="31">
        <v>2.093</v>
      </c>
      <c r="L459" s="31">
        <v>0.12</v>
      </c>
      <c r="M459" s="28">
        <f t="shared" si="35"/>
        <v>2.99</v>
      </c>
      <c r="N459" s="28">
        <f t="shared" si="36"/>
        <v>0</v>
      </c>
      <c r="P459" s="1" t="str">
        <f t="shared" si="37"/>
        <v/>
      </c>
      <c r="Q459" s="1" t="str">
        <f t="shared" si="38"/>
        <v/>
      </c>
      <c r="R459" t="str">
        <f t="shared" si="39"/>
        <v/>
      </c>
    </row>
    <row r="460" spans="1:18" x14ac:dyDescent="0.25">
      <c r="A460" s="1">
        <v>8180</v>
      </c>
      <c r="B460" s="16">
        <v>41207.210439814815</v>
      </c>
      <c r="C460" s="2">
        <v>9781466829848</v>
      </c>
      <c r="D460" t="s">
        <v>99</v>
      </c>
      <c r="F460" t="s">
        <v>17</v>
      </c>
      <c r="G460" s="25">
        <v>34698</v>
      </c>
      <c r="H460" s="26" t="s">
        <v>247</v>
      </c>
      <c r="I460" s="1" t="s">
        <v>57</v>
      </c>
      <c r="J460" s="31">
        <v>2.99</v>
      </c>
      <c r="K460" s="31">
        <v>2.093</v>
      </c>
      <c r="L460" s="31">
        <v>0</v>
      </c>
      <c r="M460" s="28">
        <f t="shared" si="35"/>
        <v>0</v>
      </c>
      <c r="N460" s="28">
        <f t="shared" si="36"/>
        <v>2.99</v>
      </c>
      <c r="O460" s="19"/>
      <c r="P460" s="1" t="str">
        <f t="shared" si="37"/>
        <v/>
      </c>
      <c r="Q460" s="1" t="str">
        <f t="shared" si="38"/>
        <v/>
      </c>
      <c r="R460" t="str">
        <f t="shared" si="39"/>
        <v/>
      </c>
    </row>
    <row r="461" spans="1:18" x14ac:dyDescent="0.25">
      <c r="A461" s="1">
        <v>8181</v>
      </c>
      <c r="B461" s="16">
        <v>41207.25403935185</v>
      </c>
      <c r="C461" s="2">
        <v>9781466829848</v>
      </c>
      <c r="D461" t="s">
        <v>99</v>
      </c>
      <c r="F461" t="s">
        <v>17</v>
      </c>
      <c r="G461" s="25">
        <v>97212</v>
      </c>
      <c r="H461" s="26" t="s">
        <v>123</v>
      </c>
      <c r="I461" s="1" t="s">
        <v>124</v>
      </c>
      <c r="J461" s="31">
        <v>2.99</v>
      </c>
      <c r="K461" s="31">
        <v>2.093</v>
      </c>
      <c r="L461" s="31">
        <v>0</v>
      </c>
      <c r="M461" s="28">
        <f t="shared" si="35"/>
        <v>0</v>
      </c>
      <c r="N461" s="28">
        <f t="shared" si="36"/>
        <v>2.99</v>
      </c>
      <c r="P461" s="1" t="str">
        <f t="shared" si="37"/>
        <v/>
      </c>
      <c r="Q461" s="1" t="str">
        <f t="shared" si="38"/>
        <v/>
      </c>
      <c r="R461" t="str">
        <f t="shared" si="39"/>
        <v/>
      </c>
    </row>
    <row r="462" spans="1:18" x14ac:dyDescent="0.25">
      <c r="A462" s="1">
        <v>8185</v>
      </c>
      <c r="B462" s="16">
        <v>41207.403483796297</v>
      </c>
      <c r="C462" s="2">
        <v>9781466829848</v>
      </c>
      <c r="D462" t="s">
        <v>99</v>
      </c>
      <c r="F462" t="s">
        <v>17</v>
      </c>
      <c r="G462" s="25" t="s">
        <v>593</v>
      </c>
      <c r="H462" s="26" t="s">
        <v>246</v>
      </c>
      <c r="I462" s="1" t="s">
        <v>60</v>
      </c>
      <c r="J462" s="31">
        <v>2.99</v>
      </c>
      <c r="K462" s="31">
        <v>2.093</v>
      </c>
      <c r="L462" s="31">
        <v>0.21</v>
      </c>
      <c r="M462" s="28">
        <f t="shared" si="35"/>
        <v>2.99</v>
      </c>
      <c r="N462" s="28">
        <f t="shared" si="36"/>
        <v>0</v>
      </c>
      <c r="P462" s="1" t="str">
        <f t="shared" si="37"/>
        <v/>
      </c>
      <c r="Q462" s="1" t="str">
        <f t="shared" si="38"/>
        <v/>
      </c>
      <c r="R462" t="str">
        <f t="shared" si="39"/>
        <v/>
      </c>
    </row>
    <row r="463" spans="1:18" x14ac:dyDescent="0.25">
      <c r="A463" s="1">
        <v>8193</v>
      </c>
      <c r="B463" s="16">
        <v>41207.640393518515</v>
      </c>
      <c r="C463" s="2">
        <v>9781429945837</v>
      </c>
      <c r="D463" t="s">
        <v>245</v>
      </c>
      <c r="F463" t="s">
        <v>91</v>
      </c>
      <c r="G463" s="25" t="s">
        <v>584</v>
      </c>
      <c r="H463" s="26" t="s">
        <v>50</v>
      </c>
      <c r="I463" s="1" t="s">
        <v>51</v>
      </c>
      <c r="J463" s="31">
        <v>9.99</v>
      </c>
      <c r="K463" s="31">
        <v>6.9930000000000003</v>
      </c>
      <c r="L463" s="31">
        <v>0</v>
      </c>
      <c r="M463" s="28">
        <f t="shared" si="35"/>
        <v>0</v>
      </c>
      <c r="N463" s="28">
        <f t="shared" si="36"/>
        <v>9.99</v>
      </c>
      <c r="P463" s="1" t="str">
        <f t="shared" si="37"/>
        <v/>
      </c>
      <c r="Q463" s="1" t="str">
        <f t="shared" si="38"/>
        <v/>
      </c>
      <c r="R463" t="str">
        <f t="shared" si="39"/>
        <v/>
      </c>
    </row>
    <row r="464" spans="1:18" x14ac:dyDescent="0.25">
      <c r="A464" s="1">
        <v>8197</v>
      </c>
      <c r="B464" s="16">
        <v>41207.701157407406</v>
      </c>
      <c r="C464" s="2">
        <v>9781466829848</v>
      </c>
      <c r="D464" t="s">
        <v>99</v>
      </c>
      <c r="F464" t="s">
        <v>17</v>
      </c>
      <c r="G464" s="25">
        <v>80829</v>
      </c>
      <c r="H464" s="26" t="s">
        <v>202</v>
      </c>
      <c r="I464" s="1" t="s">
        <v>53</v>
      </c>
      <c r="J464" s="31">
        <v>2.99</v>
      </c>
      <c r="K464" s="31">
        <v>2.093</v>
      </c>
      <c r="L464" s="31">
        <v>0.12</v>
      </c>
      <c r="M464" s="28">
        <f t="shared" si="35"/>
        <v>2.99</v>
      </c>
      <c r="N464" s="28">
        <f t="shared" si="36"/>
        <v>0</v>
      </c>
      <c r="P464" s="1" t="str">
        <f t="shared" si="37"/>
        <v/>
      </c>
      <c r="Q464" s="1" t="str">
        <f t="shared" si="38"/>
        <v/>
      </c>
      <c r="R464" t="str">
        <f t="shared" si="39"/>
        <v/>
      </c>
    </row>
    <row r="465" spans="1:18" x14ac:dyDescent="0.25">
      <c r="A465" s="1">
        <v>8198</v>
      </c>
      <c r="B465" s="16">
        <v>41207.701284722221</v>
      </c>
      <c r="C465" s="2">
        <v>9781466829848</v>
      </c>
      <c r="D465" t="s">
        <v>99</v>
      </c>
      <c r="F465" t="s">
        <v>17</v>
      </c>
      <c r="G465" s="25">
        <v>84065</v>
      </c>
      <c r="H465" s="26" t="s">
        <v>184</v>
      </c>
      <c r="I465" s="1" t="s">
        <v>64</v>
      </c>
      <c r="J465" s="31">
        <v>2.99</v>
      </c>
      <c r="K465" s="31">
        <v>2.093</v>
      </c>
      <c r="L465" s="31">
        <v>0.2</v>
      </c>
      <c r="M465" s="28">
        <f t="shared" si="35"/>
        <v>2.99</v>
      </c>
      <c r="N465" s="28">
        <f t="shared" si="36"/>
        <v>0</v>
      </c>
      <c r="P465" s="1" t="str">
        <f t="shared" si="37"/>
        <v/>
      </c>
      <c r="Q465" s="1" t="str">
        <f t="shared" si="38"/>
        <v/>
      </c>
      <c r="R465" t="str">
        <f t="shared" si="39"/>
        <v/>
      </c>
    </row>
    <row r="466" spans="1:18" x14ac:dyDescent="0.25">
      <c r="A466" s="1">
        <v>8199</v>
      </c>
      <c r="B466" s="16">
        <v>41207.700127314813</v>
      </c>
      <c r="C466" s="2">
        <v>9781466829848</v>
      </c>
      <c r="D466" t="s">
        <v>99</v>
      </c>
      <c r="F466" t="s">
        <v>17</v>
      </c>
      <c r="G466" s="25">
        <v>33185</v>
      </c>
      <c r="H466" s="26" t="s">
        <v>112</v>
      </c>
      <c r="I466" s="1" t="s">
        <v>57</v>
      </c>
      <c r="J466" s="31">
        <v>2.99</v>
      </c>
      <c r="K466" s="31">
        <v>2.093</v>
      </c>
      <c r="L466" s="31">
        <v>0</v>
      </c>
      <c r="M466" s="28">
        <f t="shared" si="35"/>
        <v>0</v>
      </c>
      <c r="N466" s="28">
        <f t="shared" si="36"/>
        <v>2.99</v>
      </c>
      <c r="P466" s="1" t="str">
        <f t="shared" si="37"/>
        <v/>
      </c>
      <c r="Q466" s="1" t="str">
        <f t="shared" si="38"/>
        <v/>
      </c>
      <c r="R466" t="str">
        <f t="shared" si="39"/>
        <v/>
      </c>
    </row>
    <row r="467" spans="1:18" x14ac:dyDescent="0.25">
      <c r="A467" s="1">
        <v>8202</v>
      </c>
      <c r="B467" s="16">
        <v>41207.711550925924</v>
      </c>
      <c r="C467" s="2">
        <v>9781466829848</v>
      </c>
      <c r="D467" t="s">
        <v>99</v>
      </c>
      <c r="F467" t="s">
        <v>17</v>
      </c>
      <c r="G467" s="25">
        <v>98109</v>
      </c>
      <c r="H467" s="26" t="s">
        <v>119</v>
      </c>
      <c r="I467" s="1" t="s">
        <v>52</v>
      </c>
      <c r="J467" s="31">
        <v>2.99</v>
      </c>
      <c r="K467" s="31">
        <v>2.093</v>
      </c>
      <c r="L467" s="31">
        <v>0.28000000000000003</v>
      </c>
      <c r="M467" s="28">
        <f t="shared" si="35"/>
        <v>2.99</v>
      </c>
      <c r="N467" s="28">
        <f t="shared" si="36"/>
        <v>0</v>
      </c>
      <c r="P467" s="1" t="str">
        <f t="shared" si="37"/>
        <v/>
      </c>
      <c r="Q467" s="1" t="str">
        <f t="shared" si="38"/>
        <v/>
      </c>
      <c r="R467" t="str">
        <f t="shared" si="39"/>
        <v/>
      </c>
    </row>
    <row r="468" spans="1:18" x14ac:dyDescent="0.25">
      <c r="A468" s="1">
        <v>8203</v>
      </c>
      <c r="B468" s="16">
        <v>41207.746331018519</v>
      </c>
      <c r="C468" s="2">
        <v>9781466829848</v>
      </c>
      <c r="D468" t="s">
        <v>99</v>
      </c>
      <c r="F468" t="s">
        <v>17</v>
      </c>
      <c r="G468" s="25">
        <v>89521</v>
      </c>
      <c r="H468" s="26" t="s">
        <v>93</v>
      </c>
      <c r="I468" s="1" t="s">
        <v>67</v>
      </c>
      <c r="J468" s="31">
        <v>2.99</v>
      </c>
      <c r="K468" s="31">
        <v>2.093</v>
      </c>
      <c r="L468" s="31">
        <v>0</v>
      </c>
      <c r="M468" s="28">
        <f t="shared" si="35"/>
        <v>0</v>
      </c>
      <c r="N468" s="28">
        <f t="shared" si="36"/>
        <v>2.99</v>
      </c>
      <c r="P468" s="1" t="str">
        <f t="shared" si="37"/>
        <v/>
      </c>
      <c r="Q468" s="1" t="str">
        <f t="shared" si="38"/>
        <v/>
      </c>
      <c r="R468" t="str">
        <f t="shared" si="39"/>
        <v/>
      </c>
    </row>
    <row r="469" spans="1:18" x14ac:dyDescent="0.25">
      <c r="A469" s="1">
        <v>8210</v>
      </c>
      <c r="B469" s="16">
        <v>41207.981458333335</v>
      </c>
      <c r="C469" s="2">
        <v>9781429960632</v>
      </c>
      <c r="D469" t="s">
        <v>236</v>
      </c>
      <c r="E469" t="s">
        <v>11</v>
      </c>
      <c r="F469" t="s">
        <v>17</v>
      </c>
      <c r="G469" s="25">
        <v>29073</v>
      </c>
      <c r="H469" s="26" t="s">
        <v>172</v>
      </c>
      <c r="I469" s="1" t="s">
        <v>81</v>
      </c>
      <c r="J469" s="31">
        <v>9.99</v>
      </c>
      <c r="K469" s="31">
        <v>6.9930000000000003</v>
      </c>
      <c r="L469" s="31">
        <v>0</v>
      </c>
      <c r="M469" s="28">
        <f t="shared" si="35"/>
        <v>0</v>
      </c>
      <c r="N469" s="28">
        <f t="shared" si="36"/>
        <v>9.99</v>
      </c>
      <c r="P469" s="1" t="str">
        <f t="shared" si="37"/>
        <v/>
      </c>
      <c r="Q469" s="1" t="str">
        <f t="shared" si="38"/>
        <v/>
      </c>
      <c r="R469" t="str">
        <f t="shared" si="39"/>
        <v/>
      </c>
    </row>
    <row r="470" spans="1:18" x14ac:dyDescent="0.25">
      <c r="A470" s="1">
        <v>8210</v>
      </c>
      <c r="B470" s="16">
        <v>41207.981458333335</v>
      </c>
      <c r="C470" s="2">
        <v>9781429961530</v>
      </c>
      <c r="D470" t="s">
        <v>27</v>
      </c>
      <c r="E470" t="s">
        <v>11</v>
      </c>
      <c r="F470" t="s">
        <v>12</v>
      </c>
      <c r="G470" s="25">
        <v>29073</v>
      </c>
      <c r="H470" s="26" t="s">
        <v>172</v>
      </c>
      <c r="I470" s="1" t="s">
        <v>81</v>
      </c>
      <c r="J470" s="31">
        <v>7.99</v>
      </c>
      <c r="K470" s="31">
        <v>5.593</v>
      </c>
      <c r="L470" s="31">
        <v>0</v>
      </c>
      <c r="M470" s="28">
        <f t="shared" si="35"/>
        <v>0</v>
      </c>
      <c r="N470" s="28">
        <f t="shared" si="36"/>
        <v>7.99</v>
      </c>
      <c r="P470" s="1" t="str">
        <f t="shared" si="37"/>
        <v/>
      </c>
      <c r="Q470" s="1" t="str">
        <f t="shared" si="38"/>
        <v/>
      </c>
      <c r="R470" t="str">
        <f t="shared" si="39"/>
        <v/>
      </c>
    </row>
    <row r="471" spans="1:18" x14ac:dyDescent="0.25">
      <c r="A471" s="1">
        <v>8210</v>
      </c>
      <c r="B471" s="16">
        <v>41207.981458333335</v>
      </c>
      <c r="C471" s="2">
        <v>9781429977678</v>
      </c>
      <c r="D471" t="s">
        <v>47</v>
      </c>
      <c r="E471" t="s">
        <v>48</v>
      </c>
      <c r="F471" t="s">
        <v>12</v>
      </c>
      <c r="G471" s="25">
        <v>29073</v>
      </c>
      <c r="H471" s="26" t="s">
        <v>172</v>
      </c>
      <c r="I471" s="1" t="s">
        <v>81</v>
      </c>
      <c r="J471" s="31">
        <v>0.99</v>
      </c>
      <c r="K471" s="31">
        <v>0.69299999999999995</v>
      </c>
      <c r="L471" s="31">
        <v>0</v>
      </c>
      <c r="M471" s="28">
        <f t="shared" si="35"/>
        <v>0</v>
      </c>
      <c r="N471" s="28">
        <f t="shared" si="36"/>
        <v>0.99</v>
      </c>
      <c r="P471" s="1" t="str">
        <f t="shared" si="37"/>
        <v/>
      </c>
      <c r="Q471" s="1" t="str">
        <f t="shared" si="38"/>
        <v/>
      </c>
      <c r="R471" t="str">
        <f t="shared" si="39"/>
        <v/>
      </c>
    </row>
    <row r="472" spans="1:18" x14ac:dyDescent="0.25">
      <c r="A472" s="1">
        <v>8221</v>
      </c>
      <c r="B472" s="16">
        <v>41208.517314814817</v>
      </c>
      <c r="C472" s="2">
        <v>9781466829848</v>
      </c>
      <c r="D472" t="s">
        <v>99</v>
      </c>
      <c r="F472" t="s">
        <v>17</v>
      </c>
      <c r="G472" s="25">
        <v>49319</v>
      </c>
      <c r="H472" s="26" t="s">
        <v>244</v>
      </c>
      <c r="I472" s="1" t="s">
        <v>76</v>
      </c>
      <c r="J472" s="31">
        <v>2.99</v>
      </c>
      <c r="K472" s="31">
        <v>2.093</v>
      </c>
      <c r="L472" s="31">
        <v>0</v>
      </c>
      <c r="M472" s="28">
        <f t="shared" si="35"/>
        <v>0</v>
      </c>
      <c r="N472" s="28">
        <f t="shared" si="36"/>
        <v>2.99</v>
      </c>
      <c r="P472" s="1" t="str">
        <f t="shared" si="37"/>
        <v/>
      </c>
      <c r="Q472" s="1" t="str">
        <f t="shared" si="38"/>
        <v/>
      </c>
      <c r="R472" t="str">
        <f t="shared" si="39"/>
        <v/>
      </c>
    </row>
    <row r="473" spans="1:18" x14ac:dyDescent="0.25">
      <c r="A473" s="1">
        <v>8227</v>
      </c>
      <c r="B473" s="16">
        <v>41208.698055555556</v>
      </c>
      <c r="C473" s="2">
        <v>9781466829848</v>
      </c>
      <c r="D473" t="s">
        <v>99</v>
      </c>
      <c r="F473" t="s">
        <v>17</v>
      </c>
      <c r="G473" s="25">
        <v>19460</v>
      </c>
      <c r="H473" s="26" t="s">
        <v>243</v>
      </c>
      <c r="I473" s="1" t="s">
        <v>43</v>
      </c>
      <c r="J473" s="31">
        <v>2.99</v>
      </c>
      <c r="K473" s="31">
        <v>2.093</v>
      </c>
      <c r="L473" s="31">
        <v>0</v>
      </c>
      <c r="M473" s="28">
        <f t="shared" si="35"/>
        <v>0</v>
      </c>
      <c r="N473" s="28">
        <f t="shared" si="36"/>
        <v>2.99</v>
      </c>
      <c r="P473" s="1" t="str">
        <f t="shared" si="37"/>
        <v/>
      </c>
      <c r="Q473" s="1" t="str">
        <f t="shared" si="38"/>
        <v/>
      </c>
      <c r="R473" t="str">
        <f t="shared" si="39"/>
        <v/>
      </c>
    </row>
    <row r="474" spans="1:18" x14ac:dyDescent="0.25">
      <c r="A474" s="1">
        <v>8237</v>
      </c>
      <c r="B474" s="16">
        <v>41209.111724537041</v>
      </c>
      <c r="C474" s="2">
        <v>9781429960632</v>
      </c>
      <c r="D474" t="s">
        <v>236</v>
      </c>
      <c r="E474" t="s">
        <v>11</v>
      </c>
      <c r="F474" t="s">
        <v>17</v>
      </c>
      <c r="G474" s="25">
        <v>92600</v>
      </c>
      <c r="H474" s="26" t="s">
        <v>242</v>
      </c>
      <c r="J474" s="31">
        <v>9.99</v>
      </c>
      <c r="K474" s="31">
        <v>6.9930000000000003</v>
      </c>
      <c r="L474" s="31">
        <v>0</v>
      </c>
      <c r="M474" s="28">
        <f t="shared" si="35"/>
        <v>0</v>
      </c>
      <c r="N474" s="28">
        <f t="shared" si="36"/>
        <v>9.99</v>
      </c>
      <c r="P474" s="1" t="str">
        <f t="shared" si="37"/>
        <v/>
      </c>
      <c r="Q474" s="1" t="str">
        <f t="shared" si="38"/>
        <v>Invalid State</v>
      </c>
      <c r="R474" t="str">
        <f t="shared" si="39"/>
        <v>Questionable</v>
      </c>
    </row>
    <row r="475" spans="1:18" x14ac:dyDescent="0.25">
      <c r="A475" s="1">
        <v>8237</v>
      </c>
      <c r="B475" s="16">
        <v>41209.111724537041</v>
      </c>
      <c r="C475" s="2">
        <v>9781429960816</v>
      </c>
      <c r="D475" t="s">
        <v>15</v>
      </c>
      <c r="E475" t="s">
        <v>11</v>
      </c>
      <c r="F475" t="s">
        <v>12</v>
      </c>
      <c r="G475" s="25">
        <v>92600</v>
      </c>
      <c r="H475" s="26" t="s">
        <v>242</v>
      </c>
      <c r="J475" s="31">
        <v>7.99</v>
      </c>
      <c r="K475" s="31">
        <v>5.593</v>
      </c>
      <c r="L475" s="31">
        <v>0</v>
      </c>
      <c r="M475" s="28">
        <f t="shared" si="35"/>
        <v>0</v>
      </c>
      <c r="N475" s="28">
        <f t="shared" si="36"/>
        <v>7.99</v>
      </c>
      <c r="P475" s="1" t="str">
        <f t="shared" si="37"/>
        <v/>
      </c>
      <c r="Q475" s="1" t="str">
        <f t="shared" si="38"/>
        <v>Invalid State</v>
      </c>
      <c r="R475" t="str">
        <f t="shared" si="39"/>
        <v>Questionable</v>
      </c>
    </row>
    <row r="476" spans="1:18" x14ac:dyDescent="0.25">
      <c r="A476" s="1">
        <v>8237</v>
      </c>
      <c r="B476" s="16">
        <v>41209.111724537041</v>
      </c>
      <c r="C476" s="2">
        <v>9781429960830</v>
      </c>
      <c r="D476" t="s">
        <v>19</v>
      </c>
      <c r="E476" t="s">
        <v>11</v>
      </c>
      <c r="F476" t="s">
        <v>17</v>
      </c>
      <c r="G476" s="25">
        <v>92600</v>
      </c>
      <c r="H476" s="26" t="s">
        <v>242</v>
      </c>
      <c r="J476" s="31">
        <v>9.99</v>
      </c>
      <c r="K476" s="31">
        <v>6.9930000000000003</v>
      </c>
      <c r="L476" s="31">
        <v>0</v>
      </c>
      <c r="M476" s="28">
        <f t="shared" si="35"/>
        <v>0</v>
      </c>
      <c r="N476" s="28">
        <f t="shared" si="36"/>
        <v>9.99</v>
      </c>
      <c r="P476" s="1" t="str">
        <f t="shared" si="37"/>
        <v/>
      </c>
      <c r="Q476" s="1" t="str">
        <f t="shared" si="38"/>
        <v>Invalid State</v>
      </c>
      <c r="R476" t="str">
        <f t="shared" si="39"/>
        <v>Questionable</v>
      </c>
    </row>
    <row r="477" spans="1:18" x14ac:dyDescent="0.25">
      <c r="A477" s="1">
        <v>8239</v>
      </c>
      <c r="B477" s="16">
        <v>41209.33693287037</v>
      </c>
      <c r="C477" s="2">
        <v>9781466829848</v>
      </c>
      <c r="D477" t="s">
        <v>99</v>
      </c>
      <c r="F477" t="s">
        <v>17</v>
      </c>
      <c r="G477" s="25">
        <v>72719</v>
      </c>
      <c r="H477" s="26" t="s">
        <v>241</v>
      </c>
      <c r="I477" s="1" t="s">
        <v>83</v>
      </c>
      <c r="J477" s="31">
        <v>2.99</v>
      </c>
      <c r="K477" s="31">
        <v>2.093</v>
      </c>
      <c r="L477" s="31">
        <v>0</v>
      </c>
      <c r="M477" s="28">
        <f t="shared" si="35"/>
        <v>0</v>
      </c>
      <c r="N477" s="28">
        <f t="shared" si="36"/>
        <v>2.99</v>
      </c>
      <c r="P477" s="1" t="str">
        <f t="shared" si="37"/>
        <v/>
      </c>
      <c r="Q477" s="1" t="str">
        <f t="shared" si="38"/>
        <v/>
      </c>
      <c r="R477" t="str">
        <f t="shared" si="39"/>
        <v/>
      </c>
    </row>
    <row r="478" spans="1:18" x14ac:dyDescent="0.25">
      <c r="A478" s="1">
        <v>8241</v>
      </c>
      <c r="B478" s="16">
        <v>41209.35528935185</v>
      </c>
      <c r="C478" s="2">
        <v>9781466829848</v>
      </c>
      <c r="D478" t="s">
        <v>99</v>
      </c>
      <c r="F478" t="s">
        <v>17</v>
      </c>
      <c r="G478" s="25">
        <v>19143</v>
      </c>
      <c r="H478" s="26" t="s">
        <v>42</v>
      </c>
      <c r="I478" s="1" t="s">
        <v>43</v>
      </c>
      <c r="J478" s="31">
        <v>2.99</v>
      </c>
      <c r="K478" s="31">
        <v>2.093</v>
      </c>
      <c r="L478" s="31">
        <v>0</v>
      </c>
      <c r="M478" s="28">
        <f t="shared" si="35"/>
        <v>0</v>
      </c>
      <c r="N478" s="28">
        <f t="shared" si="36"/>
        <v>2.99</v>
      </c>
      <c r="P478" s="1" t="str">
        <f t="shared" si="37"/>
        <v/>
      </c>
      <c r="Q478" s="1" t="str">
        <f t="shared" si="38"/>
        <v/>
      </c>
      <c r="R478" t="str">
        <f t="shared" si="39"/>
        <v/>
      </c>
    </row>
    <row r="479" spans="1:18" x14ac:dyDescent="0.25">
      <c r="A479" s="1">
        <v>8242</v>
      </c>
      <c r="B479" s="16">
        <v>41209.495254629626</v>
      </c>
      <c r="C479" s="2">
        <v>9781429994897</v>
      </c>
      <c r="D479" t="s">
        <v>58</v>
      </c>
      <c r="E479" t="s">
        <v>59</v>
      </c>
      <c r="F479" t="s">
        <v>26</v>
      </c>
      <c r="G479" s="25">
        <v>39501</v>
      </c>
      <c r="H479" s="26" t="s">
        <v>158</v>
      </c>
      <c r="I479" s="1" t="s">
        <v>131</v>
      </c>
      <c r="J479" s="31">
        <v>7.99</v>
      </c>
      <c r="K479" s="31">
        <v>5.593</v>
      </c>
      <c r="L479" s="31">
        <v>0.56000000000000005</v>
      </c>
      <c r="M479" s="28">
        <f t="shared" si="35"/>
        <v>7.99</v>
      </c>
      <c r="N479" s="28">
        <f t="shared" si="36"/>
        <v>0</v>
      </c>
      <c r="P479" s="1" t="str">
        <f t="shared" si="37"/>
        <v/>
      </c>
      <c r="Q479" s="1" t="str">
        <f t="shared" si="38"/>
        <v/>
      </c>
      <c r="R479" t="str">
        <f t="shared" si="39"/>
        <v/>
      </c>
    </row>
    <row r="480" spans="1:18" x14ac:dyDescent="0.25">
      <c r="A480" s="1">
        <v>8250</v>
      </c>
      <c r="B480" s="16">
        <v>41210.399722222224</v>
      </c>
      <c r="C480" s="2">
        <v>9781466829848</v>
      </c>
      <c r="D480" t="s">
        <v>99</v>
      </c>
      <c r="F480" t="s">
        <v>17</v>
      </c>
      <c r="G480" s="25">
        <v>92679</v>
      </c>
      <c r="H480" s="26" t="s">
        <v>240</v>
      </c>
      <c r="I480" s="1" t="s">
        <v>41</v>
      </c>
      <c r="J480" s="31">
        <v>2.99</v>
      </c>
      <c r="K480" s="31">
        <v>2.093</v>
      </c>
      <c r="L480" s="31">
        <v>0</v>
      </c>
      <c r="M480" s="28">
        <f t="shared" si="35"/>
        <v>0</v>
      </c>
      <c r="N480" s="28">
        <f t="shared" si="36"/>
        <v>2.99</v>
      </c>
      <c r="P480" s="1" t="str">
        <f t="shared" si="37"/>
        <v/>
      </c>
      <c r="Q480" s="1" t="str">
        <f t="shared" si="38"/>
        <v/>
      </c>
      <c r="R480" t="str">
        <f t="shared" si="39"/>
        <v/>
      </c>
    </row>
    <row r="481" spans="1:18" x14ac:dyDescent="0.25">
      <c r="A481" s="1">
        <v>8260</v>
      </c>
      <c r="B481" s="16">
        <v>41210.798518518517</v>
      </c>
      <c r="C481" s="2">
        <v>9781466829848</v>
      </c>
      <c r="D481" t="s">
        <v>99</v>
      </c>
      <c r="F481" t="s">
        <v>17</v>
      </c>
      <c r="G481" s="25" t="s">
        <v>592</v>
      </c>
      <c r="H481" s="26" t="s">
        <v>239</v>
      </c>
      <c r="I481" s="1" t="s">
        <v>102</v>
      </c>
      <c r="J481" s="31">
        <v>2.99</v>
      </c>
      <c r="K481" s="31">
        <v>2.093</v>
      </c>
      <c r="L481" s="31">
        <v>0</v>
      </c>
      <c r="M481" s="28">
        <f t="shared" si="35"/>
        <v>0</v>
      </c>
      <c r="N481" s="28">
        <f t="shared" si="36"/>
        <v>2.99</v>
      </c>
      <c r="P481" s="1" t="str">
        <f t="shared" si="37"/>
        <v/>
      </c>
      <c r="Q481" s="1" t="str">
        <f t="shared" si="38"/>
        <v/>
      </c>
      <c r="R481" t="str">
        <f t="shared" si="39"/>
        <v/>
      </c>
    </row>
    <row r="482" spans="1:18" x14ac:dyDescent="0.25">
      <c r="A482" s="1">
        <v>8267</v>
      </c>
      <c r="B482" s="16">
        <v>41211.238263888888</v>
      </c>
      <c r="C482" s="2">
        <v>9781466829848</v>
      </c>
      <c r="D482" t="s">
        <v>99</v>
      </c>
      <c r="F482" t="s">
        <v>17</v>
      </c>
      <c r="G482" s="25">
        <v>46902</v>
      </c>
      <c r="H482" s="26" t="s">
        <v>238</v>
      </c>
      <c r="I482" s="1" t="s">
        <v>105</v>
      </c>
      <c r="J482" s="31">
        <v>2.99</v>
      </c>
      <c r="K482" s="31">
        <v>2.093</v>
      </c>
      <c r="L482" s="31">
        <v>0.21</v>
      </c>
      <c r="M482" s="28">
        <f t="shared" si="35"/>
        <v>2.99</v>
      </c>
      <c r="N482" s="28">
        <f t="shared" si="36"/>
        <v>0</v>
      </c>
      <c r="P482" s="1" t="str">
        <f t="shared" si="37"/>
        <v/>
      </c>
      <c r="Q482" s="1" t="str">
        <f t="shared" si="38"/>
        <v/>
      </c>
      <c r="R482" t="str">
        <f t="shared" si="39"/>
        <v/>
      </c>
    </row>
    <row r="483" spans="1:18" x14ac:dyDescent="0.25">
      <c r="A483" s="1">
        <v>8272</v>
      </c>
      <c r="B483" s="16">
        <v>41211.438414351855</v>
      </c>
      <c r="C483" s="2">
        <v>9781466829848</v>
      </c>
      <c r="D483" t="s">
        <v>99</v>
      </c>
      <c r="F483" t="s">
        <v>17</v>
      </c>
      <c r="G483" s="25">
        <v>41030</v>
      </c>
      <c r="H483" s="26" t="s">
        <v>237</v>
      </c>
      <c r="I483" s="1" t="s">
        <v>144</v>
      </c>
      <c r="J483" s="31">
        <v>2.99</v>
      </c>
      <c r="K483" s="31">
        <v>2.093</v>
      </c>
      <c r="L483" s="31">
        <v>0.18</v>
      </c>
      <c r="M483" s="28">
        <f t="shared" si="35"/>
        <v>2.99</v>
      </c>
      <c r="N483" s="28">
        <f t="shared" si="36"/>
        <v>0</v>
      </c>
      <c r="P483" s="1" t="str">
        <f t="shared" si="37"/>
        <v/>
      </c>
      <c r="Q483" s="1" t="str">
        <f t="shared" si="38"/>
        <v/>
      </c>
      <c r="R483" t="str">
        <f t="shared" si="39"/>
        <v/>
      </c>
    </row>
    <row r="484" spans="1:18" x14ac:dyDescent="0.25">
      <c r="A484" s="1">
        <v>8275</v>
      </c>
      <c r="B484" s="16">
        <v>41211.504756944443</v>
      </c>
      <c r="C484" s="2">
        <v>9781466829848</v>
      </c>
      <c r="D484" t="s">
        <v>99</v>
      </c>
      <c r="F484" t="s">
        <v>17</v>
      </c>
      <c r="G484" s="25">
        <v>45405</v>
      </c>
      <c r="H484" s="26" t="s">
        <v>157</v>
      </c>
      <c r="I484" s="1" t="s">
        <v>77</v>
      </c>
      <c r="J484" s="31">
        <v>2.99</v>
      </c>
      <c r="K484" s="31">
        <v>2.093</v>
      </c>
      <c r="L484" s="31">
        <v>0</v>
      </c>
      <c r="M484" s="28">
        <f t="shared" si="35"/>
        <v>0</v>
      </c>
      <c r="N484" s="28">
        <f t="shared" si="36"/>
        <v>2.99</v>
      </c>
      <c r="P484" s="1" t="str">
        <f t="shared" si="37"/>
        <v/>
      </c>
      <c r="Q484" s="1" t="str">
        <f t="shared" si="38"/>
        <v/>
      </c>
      <c r="R484" t="str">
        <f t="shared" si="39"/>
        <v/>
      </c>
    </row>
    <row r="485" spans="1:18" x14ac:dyDescent="0.25">
      <c r="A485" s="1">
        <v>8276</v>
      </c>
      <c r="B485" s="16">
        <v>41211.523877314816</v>
      </c>
      <c r="C485" s="2">
        <v>9781466829848</v>
      </c>
      <c r="D485" t="s">
        <v>99</v>
      </c>
      <c r="F485" t="s">
        <v>17</v>
      </c>
      <c r="G485" s="25">
        <v>85203</v>
      </c>
      <c r="H485" s="26" t="s">
        <v>97</v>
      </c>
      <c r="I485" s="1" t="s">
        <v>49</v>
      </c>
      <c r="J485" s="31">
        <v>2.99</v>
      </c>
      <c r="K485" s="31">
        <v>2.093</v>
      </c>
      <c r="L485" s="31">
        <v>0.28000000000000003</v>
      </c>
      <c r="M485" s="28">
        <f t="shared" si="35"/>
        <v>2.99</v>
      </c>
      <c r="N485" s="28">
        <f t="shared" si="36"/>
        <v>0</v>
      </c>
      <c r="P485" s="1" t="str">
        <f t="shared" si="37"/>
        <v/>
      </c>
      <c r="Q485" s="1" t="str">
        <f t="shared" si="38"/>
        <v/>
      </c>
      <c r="R485" t="str">
        <f t="shared" si="39"/>
        <v/>
      </c>
    </row>
    <row r="486" spans="1:18" x14ac:dyDescent="0.25">
      <c r="A486" s="1">
        <v>8279</v>
      </c>
      <c r="B486" s="16">
        <v>41211.593275462961</v>
      </c>
      <c r="C486" s="2">
        <v>9781429960632</v>
      </c>
      <c r="D486" t="s">
        <v>236</v>
      </c>
      <c r="E486" t="s">
        <v>11</v>
      </c>
      <c r="F486" t="s">
        <v>17</v>
      </c>
      <c r="G486" s="25">
        <v>19119</v>
      </c>
      <c r="H486" s="26" t="s">
        <v>42</v>
      </c>
      <c r="I486" s="1" t="s">
        <v>43</v>
      </c>
      <c r="J486" s="31">
        <v>9.99</v>
      </c>
      <c r="K486" s="31">
        <v>6.9930000000000003</v>
      </c>
      <c r="L486" s="31">
        <v>0</v>
      </c>
      <c r="M486" s="28">
        <f t="shared" si="35"/>
        <v>0</v>
      </c>
      <c r="N486" s="28">
        <f t="shared" si="36"/>
        <v>9.99</v>
      </c>
      <c r="P486" s="1" t="str">
        <f t="shared" si="37"/>
        <v/>
      </c>
      <c r="Q486" s="1" t="str">
        <f t="shared" si="38"/>
        <v/>
      </c>
      <c r="R486" t="str">
        <f t="shared" si="39"/>
        <v/>
      </c>
    </row>
    <row r="487" spans="1:18" x14ac:dyDescent="0.25">
      <c r="A487" s="1">
        <v>8280</v>
      </c>
      <c r="B487" s="16">
        <v>41211.603032407409</v>
      </c>
      <c r="C487" s="2">
        <v>9781429960168</v>
      </c>
      <c r="D487" t="s">
        <v>21</v>
      </c>
      <c r="E487" t="s">
        <v>11</v>
      </c>
      <c r="F487" t="s">
        <v>12</v>
      </c>
      <c r="G487" s="25">
        <v>49328</v>
      </c>
      <c r="H487" s="26" t="s">
        <v>235</v>
      </c>
      <c r="I487" s="1" t="s">
        <v>76</v>
      </c>
      <c r="J487" s="31">
        <v>7.99</v>
      </c>
      <c r="K487" s="31">
        <v>5.593</v>
      </c>
      <c r="L487" s="31">
        <v>0</v>
      </c>
      <c r="M487" s="28">
        <f t="shared" si="35"/>
        <v>0</v>
      </c>
      <c r="N487" s="28">
        <f t="shared" si="36"/>
        <v>7.99</v>
      </c>
      <c r="P487" s="1" t="str">
        <f t="shared" si="37"/>
        <v/>
      </c>
      <c r="Q487" s="1" t="str">
        <f t="shared" si="38"/>
        <v/>
      </c>
      <c r="R487" t="str">
        <f t="shared" si="39"/>
        <v/>
      </c>
    </row>
    <row r="488" spans="1:18" x14ac:dyDescent="0.25">
      <c r="A488" s="1">
        <v>8283</v>
      </c>
      <c r="B488" s="16">
        <v>41211.704027777778</v>
      </c>
      <c r="C488" s="2">
        <v>9781466829848</v>
      </c>
      <c r="D488" t="s">
        <v>99</v>
      </c>
      <c r="F488" t="s">
        <v>17</v>
      </c>
      <c r="G488" s="25">
        <v>10128</v>
      </c>
      <c r="H488" s="26" t="s">
        <v>50</v>
      </c>
      <c r="I488" s="1" t="s">
        <v>51</v>
      </c>
      <c r="J488" s="31">
        <v>2.99</v>
      </c>
      <c r="K488" s="31">
        <v>2.093</v>
      </c>
      <c r="L488" s="31">
        <v>0</v>
      </c>
      <c r="M488" s="28">
        <f t="shared" si="35"/>
        <v>0</v>
      </c>
      <c r="N488" s="28">
        <f t="shared" si="36"/>
        <v>2.99</v>
      </c>
      <c r="P488" s="1" t="str">
        <f t="shared" si="37"/>
        <v/>
      </c>
      <c r="Q488" s="1" t="str">
        <f t="shared" si="38"/>
        <v/>
      </c>
      <c r="R488" t="str">
        <f t="shared" si="39"/>
        <v/>
      </c>
    </row>
    <row r="489" spans="1:18" x14ac:dyDescent="0.25">
      <c r="A489" s="1">
        <v>8304</v>
      </c>
      <c r="B489" s="16">
        <v>41212.437789351854</v>
      </c>
      <c r="C489" s="2">
        <v>9781429914550</v>
      </c>
      <c r="D489" t="s">
        <v>234</v>
      </c>
      <c r="F489" t="s">
        <v>26</v>
      </c>
      <c r="G489" s="25">
        <v>66531</v>
      </c>
      <c r="H489" s="26" t="s">
        <v>95</v>
      </c>
      <c r="I489" s="1" t="s">
        <v>78</v>
      </c>
      <c r="J489" s="31">
        <v>8.99</v>
      </c>
      <c r="K489" s="31">
        <v>6.2930000000000001</v>
      </c>
      <c r="L489" s="31">
        <v>0</v>
      </c>
      <c r="M489" s="28">
        <f t="shared" si="35"/>
        <v>0</v>
      </c>
      <c r="N489" s="28">
        <f t="shared" si="36"/>
        <v>8.99</v>
      </c>
      <c r="P489" s="1" t="str">
        <f t="shared" si="37"/>
        <v/>
      </c>
      <c r="Q489" s="1" t="str">
        <f t="shared" si="38"/>
        <v/>
      </c>
      <c r="R489" t="str">
        <f t="shared" si="39"/>
        <v/>
      </c>
    </row>
    <row r="490" spans="1:18" x14ac:dyDescent="0.25">
      <c r="A490" s="1">
        <v>8306</v>
      </c>
      <c r="B490" s="16">
        <v>41212.499768518515</v>
      </c>
      <c r="C490" s="2">
        <v>9781466829848</v>
      </c>
      <c r="D490" t="s">
        <v>99</v>
      </c>
      <c r="F490" t="s">
        <v>17</v>
      </c>
      <c r="G490" s="25">
        <v>53045</v>
      </c>
      <c r="H490" s="26" t="s">
        <v>199</v>
      </c>
      <c r="I490" s="1" t="s">
        <v>109</v>
      </c>
      <c r="J490" s="31">
        <v>2.99</v>
      </c>
      <c r="K490" s="31">
        <v>2.093</v>
      </c>
      <c r="L490" s="31">
        <v>0.16</v>
      </c>
      <c r="M490" s="28">
        <f t="shared" si="35"/>
        <v>2.99</v>
      </c>
      <c r="N490" s="28">
        <f t="shared" si="36"/>
        <v>0</v>
      </c>
      <c r="P490" s="1" t="str">
        <f t="shared" si="37"/>
        <v/>
      </c>
      <c r="Q490" s="1" t="str">
        <f t="shared" si="38"/>
        <v/>
      </c>
      <c r="R490" t="str">
        <f t="shared" si="39"/>
        <v/>
      </c>
    </row>
    <row r="491" spans="1:18" x14ac:dyDescent="0.25">
      <c r="A491" s="1">
        <v>8307</v>
      </c>
      <c r="B491" s="16">
        <v>41212.571284722224</v>
      </c>
      <c r="C491" s="2">
        <v>9781466829848</v>
      </c>
      <c r="D491" t="s">
        <v>99</v>
      </c>
      <c r="F491" t="s">
        <v>17</v>
      </c>
      <c r="G491" s="25">
        <v>77493</v>
      </c>
      <c r="H491" s="26" t="s">
        <v>233</v>
      </c>
      <c r="I491" s="1" t="s">
        <v>44</v>
      </c>
      <c r="J491" s="31">
        <v>2.99</v>
      </c>
      <c r="K491" s="31">
        <v>2.093</v>
      </c>
      <c r="L491" s="31">
        <v>0.25</v>
      </c>
      <c r="M491" s="28">
        <f t="shared" si="35"/>
        <v>2.99</v>
      </c>
      <c r="N491" s="28">
        <f t="shared" si="36"/>
        <v>0</v>
      </c>
      <c r="P491" s="1" t="str">
        <f t="shared" si="37"/>
        <v/>
      </c>
      <c r="Q491" s="1" t="str">
        <f t="shared" si="38"/>
        <v/>
      </c>
      <c r="R491" t="str">
        <f t="shared" si="39"/>
        <v/>
      </c>
    </row>
    <row r="492" spans="1:18" x14ac:dyDescent="0.25">
      <c r="A492" s="1">
        <v>8312</v>
      </c>
      <c r="B492" s="16">
        <v>41212.675717592596</v>
      </c>
      <c r="C492" s="2">
        <v>9781429960830</v>
      </c>
      <c r="D492" t="s">
        <v>19</v>
      </c>
      <c r="E492" t="s">
        <v>11</v>
      </c>
      <c r="F492" t="s">
        <v>17</v>
      </c>
      <c r="G492" s="25">
        <v>92128</v>
      </c>
      <c r="H492" s="26" t="s">
        <v>94</v>
      </c>
      <c r="I492" s="1" t="s">
        <v>41</v>
      </c>
      <c r="J492" s="31">
        <v>9.99</v>
      </c>
      <c r="K492" s="31">
        <v>6.9930000000000003</v>
      </c>
      <c r="L492" s="31">
        <v>0</v>
      </c>
      <c r="M492" s="28">
        <f t="shared" si="35"/>
        <v>0</v>
      </c>
      <c r="N492" s="28">
        <f t="shared" si="36"/>
        <v>9.99</v>
      </c>
      <c r="O492" s="19"/>
      <c r="P492" s="1" t="str">
        <f t="shared" si="37"/>
        <v/>
      </c>
      <c r="Q492" s="1" t="str">
        <f t="shared" si="38"/>
        <v/>
      </c>
      <c r="R492" t="str">
        <f t="shared" si="39"/>
        <v/>
      </c>
    </row>
    <row r="493" spans="1:18" x14ac:dyDescent="0.25">
      <c r="A493" s="1">
        <v>8312</v>
      </c>
      <c r="B493" s="16">
        <v>41212.675717592596</v>
      </c>
      <c r="C493" s="2">
        <v>9781429977678</v>
      </c>
      <c r="D493" t="s">
        <v>47</v>
      </c>
      <c r="E493" t="s">
        <v>48</v>
      </c>
      <c r="F493" t="s">
        <v>12</v>
      </c>
      <c r="G493" s="25">
        <v>92128</v>
      </c>
      <c r="H493" s="26" t="s">
        <v>94</v>
      </c>
      <c r="I493" s="1" t="s">
        <v>41</v>
      </c>
      <c r="J493" s="31">
        <v>0.99</v>
      </c>
      <c r="K493" s="31">
        <v>0.69299999999999995</v>
      </c>
      <c r="L493" s="31">
        <v>0</v>
      </c>
      <c r="M493" s="28">
        <f t="shared" si="35"/>
        <v>0</v>
      </c>
      <c r="N493" s="28">
        <f t="shared" si="36"/>
        <v>0.99</v>
      </c>
      <c r="P493" s="1" t="str">
        <f t="shared" si="37"/>
        <v/>
      </c>
      <c r="Q493" s="1" t="str">
        <f t="shared" si="38"/>
        <v/>
      </c>
      <c r="R493" t="str">
        <f t="shared" si="39"/>
        <v/>
      </c>
    </row>
    <row r="494" spans="1:18" x14ac:dyDescent="0.25">
      <c r="A494" s="1">
        <v>8315</v>
      </c>
      <c r="B494" s="16">
        <v>41212.831203703703</v>
      </c>
      <c r="C494" s="2">
        <v>9781429960137</v>
      </c>
      <c r="D494" t="s">
        <v>10</v>
      </c>
      <c r="E494" t="s">
        <v>11</v>
      </c>
      <c r="F494" t="s">
        <v>12</v>
      </c>
      <c r="G494" s="25">
        <v>94553</v>
      </c>
      <c r="H494" s="26" t="s">
        <v>232</v>
      </c>
      <c r="I494" s="1" t="s">
        <v>41</v>
      </c>
      <c r="J494" s="31">
        <v>7.99</v>
      </c>
      <c r="K494" s="31">
        <v>5.593</v>
      </c>
      <c r="L494" s="31">
        <v>0</v>
      </c>
      <c r="M494" s="28">
        <f t="shared" si="35"/>
        <v>0</v>
      </c>
      <c r="N494" s="28">
        <f t="shared" si="36"/>
        <v>7.99</v>
      </c>
      <c r="P494" s="1" t="str">
        <f t="shared" si="37"/>
        <v/>
      </c>
      <c r="Q494" s="1" t="str">
        <f t="shared" si="38"/>
        <v/>
      </c>
      <c r="R494" t="str">
        <f t="shared" si="39"/>
        <v/>
      </c>
    </row>
    <row r="495" spans="1:18" x14ac:dyDescent="0.25">
      <c r="A495" s="1">
        <v>8315</v>
      </c>
      <c r="B495" s="16">
        <v>41212.831203703703</v>
      </c>
      <c r="C495" s="2">
        <v>9781429960533</v>
      </c>
      <c r="D495" t="s">
        <v>23</v>
      </c>
      <c r="E495" t="s">
        <v>11</v>
      </c>
      <c r="F495" t="s">
        <v>12</v>
      </c>
      <c r="G495" s="25">
        <v>94553</v>
      </c>
      <c r="H495" s="26" t="s">
        <v>232</v>
      </c>
      <c r="I495" s="1" t="s">
        <v>41</v>
      </c>
      <c r="J495" s="31">
        <v>9.99</v>
      </c>
      <c r="K495" s="31">
        <v>6.9930000000000003</v>
      </c>
      <c r="L495" s="31">
        <v>0</v>
      </c>
      <c r="M495" s="28">
        <f t="shared" si="35"/>
        <v>0</v>
      </c>
      <c r="N495" s="28">
        <f t="shared" si="36"/>
        <v>9.99</v>
      </c>
      <c r="P495" s="1" t="str">
        <f t="shared" si="37"/>
        <v/>
      </c>
      <c r="Q495" s="1" t="str">
        <f t="shared" si="38"/>
        <v/>
      </c>
      <c r="R495" t="str">
        <f t="shared" si="39"/>
        <v/>
      </c>
    </row>
    <row r="496" spans="1:18" x14ac:dyDescent="0.25">
      <c r="A496" s="1">
        <v>8319</v>
      </c>
      <c r="B496" s="16">
        <v>41213.170219907406</v>
      </c>
      <c r="C496" s="2">
        <v>9781466829848</v>
      </c>
      <c r="D496" t="s">
        <v>99</v>
      </c>
      <c r="F496" t="s">
        <v>17</v>
      </c>
      <c r="G496" s="25">
        <v>49091</v>
      </c>
      <c r="H496" s="26" t="s">
        <v>231</v>
      </c>
      <c r="I496" s="1" t="s">
        <v>76</v>
      </c>
      <c r="J496" s="31">
        <v>2.99</v>
      </c>
      <c r="K496" s="31">
        <v>2.093</v>
      </c>
      <c r="L496" s="31">
        <v>0</v>
      </c>
      <c r="M496" s="28">
        <f t="shared" si="35"/>
        <v>0</v>
      </c>
      <c r="N496" s="28">
        <f t="shared" si="36"/>
        <v>2.99</v>
      </c>
      <c r="P496" s="1" t="str">
        <f t="shared" si="37"/>
        <v/>
      </c>
      <c r="Q496" s="1" t="str">
        <f t="shared" si="38"/>
        <v/>
      </c>
      <c r="R496" t="str">
        <f t="shared" si="39"/>
        <v/>
      </c>
    </row>
    <row r="497" spans="1:18" x14ac:dyDescent="0.25">
      <c r="A497" s="1">
        <v>8322</v>
      </c>
      <c r="B497" s="16">
        <v>41213.237835648149</v>
      </c>
      <c r="C497" s="2">
        <v>9781466829848</v>
      </c>
      <c r="D497" t="s">
        <v>99</v>
      </c>
      <c r="F497" t="s">
        <v>17</v>
      </c>
      <c r="G497" s="25">
        <v>24060</v>
      </c>
      <c r="H497" s="26" t="s">
        <v>207</v>
      </c>
      <c r="I497" s="1" t="s">
        <v>110</v>
      </c>
      <c r="J497" s="31">
        <v>2.99</v>
      </c>
      <c r="K497" s="31">
        <v>2.093</v>
      </c>
      <c r="L497" s="31">
        <v>0</v>
      </c>
      <c r="M497" s="28">
        <f t="shared" si="35"/>
        <v>0</v>
      </c>
      <c r="N497" s="28">
        <f t="shared" si="36"/>
        <v>2.99</v>
      </c>
      <c r="P497" s="1" t="str">
        <f t="shared" si="37"/>
        <v/>
      </c>
      <c r="Q497" s="1" t="str">
        <f t="shared" si="38"/>
        <v/>
      </c>
      <c r="R497" t="str">
        <f t="shared" si="39"/>
        <v/>
      </c>
    </row>
    <row r="498" spans="1:18" x14ac:dyDescent="0.25">
      <c r="A498" s="1">
        <v>8324</v>
      </c>
      <c r="B498" s="16">
        <v>41213.460532407407</v>
      </c>
      <c r="C498" s="2">
        <v>9781466829848</v>
      </c>
      <c r="D498" t="s">
        <v>99</v>
      </c>
      <c r="F498" t="s">
        <v>17</v>
      </c>
      <c r="G498" s="25">
        <v>64114</v>
      </c>
      <c r="H498" s="26" t="s">
        <v>121</v>
      </c>
      <c r="I498" s="1" t="s">
        <v>46</v>
      </c>
      <c r="J498" s="31">
        <v>2.99</v>
      </c>
      <c r="K498" s="31">
        <v>2.093</v>
      </c>
      <c r="L498" s="31">
        <v>0</v>
      </c>
      <c r="M498" s="28">
        <f t="shared" si="35"/>
        <v>0</v>
      </c>
      <c r="N498" s="28">
        <f t="shared" si="36"/>
        <v>2.99</v>
      </c>
      <c r="P498" s="1" t="str">
        <f t="shared" si="37"/>
        <v/>
      </c>
      <c r="Q498" s="1" t="str">
        <f t="shared" si="38"/>
        <v/>
      </c>
      <c r="R498" t="str">
        <f t="shared" si="39"/>
        <v/>
      </c>
    </row>
    <row r="499" spans="1:18" x14ac:dyDescent="0.25">
      <c r="A499" s="1">
        <v>8330</v>
      </c>
      <c r="B499" s="16">
        <v>41213.648287037038</v>
      </c>
      <c r="C499" s="2">
        <v>9781466829848</v>
      </c>
      <c r="D499" t="s">
        <v>99</v>
      </c>
      <c r="F499" t="s">
        <v>17</v>
      </c>
      <c r="G499" s="25">
        <v>71701</v>
      </c>
      <c r="H499" s="26" t="s">
        <v>170</v>
      </c>
      <c r="I499" s="1" t="s">
        <v>83</v>
      </c>
      <c r="J499" s="31">
        <v>2.99</v>
      </c>
      <c r="K499" s="31">
        <v>2.093</v>
      </c>
      <c r="L499" s="31">
        <v>0</v>
      </c>
      <c r="M499" s="28">
        <f t="shared" si="35"/>
        <v>0</v>
      </c>
      <c r="N499" s="28">
        <f t="shared" si="36"/>
        <v>2.99</v>
      </c>
      <c r="P499" s="1" t="str">
        <f t="shared" si="37"/>
        <v/>
      </c>
      <c r="Q499" s="1" t="str">
        <f t="shared" si="38"/>
        <v/>
      </c>
      <c r="R499" t="str">
        <f t="shared" si="39"/>
        <v/>
      </c>
    </row>
    <row r="500" spans="1:18" x14ac:dyDescent="0.25">
      <c r="A500" s="1">
        <v>8331</v>
      </c>
      <c r="B500" s="16">
        <v>41213.833449074074</v>
      </c>
      <c r="C500" s="2">
        <v>9781429960137</v>
      </c>
      <c r="D500" t="s">
        <v>10</v>
      </c>
      <c r="E500" t="s">
        <v>11</v>
      </c>
      <c r="F500" t="s">
        <v>12</v>
      </c>
      <c r="G500" s="25">
        <v>84333</v>
      </c>
      <c r="H500" s="26" t="s">
        <v>140</v>
      </c>
      <c r="I500" s="1" t="s">
        <v>64</v>
      </c>
      <c r="J500" s="31">
        <v>7.99</v>
      </c>
      <c r="K500" s="31">
        <v>5.593</v>
      </c>
      <c r="L500" s="31">
        <v>0.55000000000000004</v>
      </c>
      <c r="M500" s="28">
        <f t="shared" si="35"/>
        <v>7.99</v>
      </c>
      <c r="N500" s="28">
        <f t="shared" si="36"/>
        <v>0</v>
      </c>
      <c r="P500" s="1" t="str">
        <f t="shared" si="37"/>
        <v/>
      </c>
      <c r="Q500" s="1" t="str">
        <f t="shared" si="38"/>
        <v/>
      </c>
      <c r="R500" t="str">
        <f t="shared" si="39"/>
        <v/>
      </c>
    </row>
    <row r="501" spans="1:18" x14ac:dyDescent="0.25">
      <c r="B501" s="16"/>
      <c r="H501" s="26"/>
      <c r="J501" s="31"/>
      <c r="K501" s="31"/>
      <c r="L501" s="31"/>
      <c r="P501" s="1" t="str">
        <f t="shared" si="37"/>
        <v>Invalid Zip</v>
      </c>
      <c r="Q501" s="1" t="str">
        <f t="shared" si="38"/>
        <v>Invalid State</v>
      </c>
      <c r="R501" t="str">
        <f t="shared" si="39"/>
        <v>Questionable</v>
      </c>
    </row>
    <row r="502" spans="1:18" x14ac:dyDescent="0.25">
      <c r="B502" s="16"/>
      <c r="H502" s="26"/>
      <c r="J502" s="31"/>
      <c r="K502" s="31"/>
      <c r="L502" s="31"/>
      <c r="O502" s="19"/>
      <c r="P502" s="1" t="str">
        <f t="shared" si="37"/>
        <v>Invalid Zip</v>
      </c>
      <c r="Q502" s="1" t="str">
        <f t="shared" si="38"/>
        <v>Invalid State</v>
      </c>
      <c r="R502" t="str">
        <f t="shared" si="39"/>
        <v>Questionable</v>
      </c>
    </row>
    <row r="503" spans="1:18" x14ac:dyDescent="0.25">
      <c r="B503" s="16"/>
      <c r="H503" s="26"/>
      <c r="J503" s="31"/>
      <c r="K503" s="31"/>
      <c r="L503" s="31"/>
      <c r="P503" s="1" t="str">
        <f t="shared" si="37"/>
        <v>Invalid Zip</v>
      </c>
      <c r="Q503" s="1" t="str">
        <f t="shared" si="38"/>
        <v>Invalid State</v>
      </c>
      <c r="R503" t="str">
        <f t="shared" si="39"/>
        <v>Questionable</v>
      </c>
    </row>
    <row r="504" spans="1:18" x14ac:dyDescent="0.25">
      <c r="B504" s="16"/>
      <c r="H504" s="26"/>
      <c r="J504" s="31"/>
      <c r="K504" s="31"/>
      <c r="L504" s="31"/>
      <c r="P504" s="1" t="str">
        <f t="shared" si="37"/>
        <v>Invalid Zip</v>
      </c>
      <c r="Q504" s="1" t="str">
        <f t="shared" si="38"/>
        <v>Invalid State</v>
      </c>
      <c r="R504" t="str">
        <f t="shared" si="39"/>
        <v>Questionable</v>
      </c>
    </row>
    <row r="505" spans="1:18" x14ac:dyDescent="0.25">
      <c r="B505" s="16"/>
      <c r="H505" s="26"/>
      <c r="J505" s="31"/>
      <c r="K505" s="31"/>
      <c r="L505" s="31"/>
      <c r="P505" s="1" t="str">
        <f t="shared" si="37"/>
        <v>Invalid Zip</v>
      </c>
      <c r="Q505" s="1" t="str">
        <f t="shared" si="38"/>
        <v>Invalid State</v>
      </c>
      <c r="R505" t="str">
        <f t="shared" si="39"/>
        <v>Questionable</v>
      </c>
    </row>
    <row r="506" spans="1:18" x14ac:dyDescent="0.25">
      <c r="B506" s="16"/>
      <c r="H506" s="26"/>
      <c r="J506" s="31"/>
      <c r="K506" s="31"/>
      <c r="L506" s="31"/>
      <c r="P506" s="1" t="str">
        <f t="shared" si="37"/>
        <v>Invalid Zip</v>
      </c>
      <c r="Q506" s="1" t="str">
        <f t="shared" si="38"/>
        <v>Invalid State</v>
      </c>
      <c r="R506" t="str">
        <f t="shared" si="39"/>
        <v>Questionable</v>
      </c>
    </row>
    <row r="507" spans="1:18" x14ac:dyDescent="0.25">
      <c r="B507" s="16"/>
      <c r="H507" s="26"/>
      <c r="J507" s="31"/>
      <c r="K507" s="31"/>
      <c r="L507" s="31"/>
      <c r="P507" s="1" t="str">
        <f t="shared" si="37"/>
        <v>Invalid Zip</v>
      </c>
      <c r="Q507" s="1" t="str">
        <f t="shared" si="38"/>
        <v>Invalid State</v>
      </c>
      <c r="R507" t="str">
        <f t="shared" si="39"/>
        <v>Questionable</v>
      </c>
    </row>
    <row r="508" spans="1:18" x14ac:dyDescent="0.25">
      <c r="B508" s="16"/>
      <c r="H508" s="26"/>
      <c r="J508" s="31"/>
      <c r="K508" s="31"/>
      <c r="L508" s="31"/>
      <c r="P508" s="1" t="str">
        <f t="shared" si="37"/>
        <v>Invalid Zip</v>
      </c>
      <c r="Q508" s="1" t="str">
        <f t="shared" si="38"/>
        <v>Invalid State</v>
      </c>
      <c r="R508" t="str">
        <f t="shared" si="39"/>
        <v>Questionable</v>
      </c>
    </row>
    <row r="509" spans="1:18" x14ac:dyDescent="0.25">
      <c r="B509" s="16"/>
      <c r="H509" s="26"/>
      <c r="J509" s="31"/>
      <c r="K509" s="31"/>
      <c r="L509" s="31"/>
      <c r="P509" s="1" t="str">
        <f t="shared" si="37"/>
        <v>Invalid Zip</v>
      </c>
      <c r="Q509" s="1" t="str">
        <f t="shared" si="38"/>
        <v>Invalid State</v>
      </c>
      <c r="R509" t="str">
        <f t="shared" si="39"/>
        <v>Questionable</v>
      </c>
    </row>
    <row r="510" spans="1:18" x14ac:dyDescent="0.25">
      <c r="B510" s="16"/>
      <c r="H510" s="26"/>
      <c r="J510" s="31"/>
      <c r="K510" s="31"/>
      <c r="L510" s="31"/>
      <c r="P510" s="1" t="str">
        <f t="shared" si="37"/>
        <v>Invalid Zip</v>
      </c>
      <c r="Q510" s="1" t="str">
        <f t="shared" si="38"/>
        <v>Invalid State</v>
      </c>
      <c r="R510" t="str">
        <f t="shared" si="39"/>
        <v>Questionable</v>
      </c>
    </row>
    <row r="511" spans="1:18" x14ac:dyDescent="0.25">
      <c r="B511" s="16"/>
      <c r="H511" s="26"/>
      <c r="J511" s="31"/>
      <c r="K511" s="31"/>
      <c r="L511" s="31"/>
      <c r="P511" s="1" t="str">
        <f t="shared" si="37"/>
        <v>Invalid Zip</v>
      </c>
      <c r="Q511" s="1" t="str">
        <f t="shared" si="38"/>
        <v>Invalid State</v>
      </c>
      <c r="R511" t="str">
        <f t="shared" si="39"/>
        <v>Questionable</v>
      </c>
    </row>
    <row r="512" spans="1:18" x14ac:dyDescent="0.25">
      <c r="B512" s="16"/>
      <c r="H512" s="26"/>
      <c r="J512" s="31"/>
      <c r="K512" s="31"/>
      <c r="L512" s="31"/>
      <c r="P512" s="1" t="str">
        <f t="shared" si="37"/>
        <v>Invalid Zip</v>
      </c>
      <c r="Q512" s="1" t="str">
        <f t="shared" si="38"/>
        <v>Invalid State</v>
      </c>
      <c r="R512" t="str">
        <f t="shared" si="39"/>
        <v>Questionable</v>
      </c>
    </row>
    <row r="513" spans="2:18" x14ac:dyDescent="0.25">
      <c r="B513" s="16"/>
      <c r="H513" s="26"/>
      <c r="J513" s="31"/>
      <c r="K513" s="31"/>
      <c r="L513" s="31"/>
      <c r="P513" s="1" t="str">
        <f t="shared" si="37"/>
        <v>Invalid Zip</v>
      </c>
      <c r="Q513" s="1" t="str">
        <f t="shared" si="38"/>
        <v>Invalid State</v>
      </c>
      <c r="R513" t="str">
        <f t="shared" si="39"/>
        <v>Questionable</v>
      </c>
    </row>
    <row r="514" spans="2:18" x14ac:dyDescent="0.25">
      <c r="B514" s="16"/>
      <c r="H514" s="26"/>
      <c r="J514" s="31"/>
      <c r="K514" s="31"/>
      <c r="L514" s="31"/>
      <c r="P514" s="1" t="str">
        <f t="shared" ref="P514:P577" si="40">IF(LEN(G514)=5,"","Invalid Zip")</f>
        <v>Invalid Zip</v>
      </c>
      <c r="Q514" s="1" t="str">
        <f t="shared" ref="Q514:Q577" si="41">IF(LEN(I514)=2,"","Invalid State")</f>
        <v>Invalid State</v>
      </c>
      <c r="R514" t="str">
        <f t="shared" ref="R514:R577" si="42">IF(OR(NOT(ISBLANK(O514)),P514="Invalid Zip",Q514="Invalid State"),"Questionable","")</f>
        <v>Questionable</v>
      </c>
    </row>
    <row r="515" spans="2:18" x14ac:dyDescent="0.25">
      <c r="B515" s="16"/>
      <c r="H515" s="26"/>
      <c r="J515" s="31"/>
      <c r="K515" s="31"/>
      <c r="L515" s="31"/>
      <c r="O515" s="19"/>
      <c r="P515" s="1" t="str">
        <f t="shared" si="40"/>
        <v>Invalid Zip</v>
      </c>
      <c r="Q515" s="1" t="str">
        <f t="shared" si="41"/>
        <v>Invalid State</v>
      </c>
      <c r="R515" t="str">
        <f t="shared" si="42"/>
        <v>Questionable</v>
      </c>
    </row>
    <row r="516" spans="2:18" x14ac:dyDescent="0.25">
      <c r="B516" s="16"/>
      <c r="H516" s="26"/>
      <c r="J516" s="31"/>
      <c r="K516" s="31"/>
      <c r="L516" s="31"/>
      <c r="P516" s="1" t="str">
        <f t="shared" si="40"/>
        <v>Invalid Zip</v>
      </c>
      <c r="Q516" s="1" t="str">
        <f t="shared" si="41"/>
        <v>Invalid State</v>
      </c>
      <c r="R516" t="str">
        <f t="shared" si="42"/>
        <v>Questionable</v>
      </c>
    </row>
    <row r="517" spans="2:18" x14ac:dyDescent="0.25">
      <c r="B517" s="16"/>
      <c r="H517" s="26"/>
      <c r="J517" s="31"/>
      <c r="K517" s="31"/>
      <c r="L517" s="31"/>
      <c r="P517" s="1" t="str">
        <f t="shared" si="40"/>
        <v>Invalid Zip</v>
      </c>
      <c r="Q517" s="1" t="str">
        <f t="shared" si="41"/>
        <v>Invalid State</v>
      </c>
      <c r="R517" t="str">
        <f t="shared" si="42"/>
        <v>Questionable</v>
      </c>
    </row>
    <row r="518" spans="2:18" x14ac:dyDescent="0.25">
      <c r="B518" s="16"/>
      <c r="H518" s="26"/>
      <c r="J518" s="31"/>
      <c r="K518" s="31"/>
      <c r="L518" s="31"/>
      <c r="P518" s="1" t="str">
        <f t="shared" si="40"/>
        <v>Invalid Zip</v>
      </c>
      <c r="Q518" s="1" t="str">
        <f t="shared" si="41"/>
        <v>Invalid State</v>
      </c>
      <c r="R518" t="str">
        <f t="shared" si="42"/>
        <v>Questionable</v>
      </c>
    </row>
    <row r="519" spans="2:18" x14ac:dyDescent="0.25">
      <c r="B519" s="16"/>
      <c r="H519" s="26"/>
      <c r="J519" s="31"/>
      <c r="K519" s="31"/>
      <c r="L519" s="31"/>
      <c r="P519" s="1" t="str">
        <f t="shared" si="40"/>
        <v>Invalid Zip</v>
      </c>
      <c r="Q519" s="1" t="str">
        <f t="shared" si="41"/>
        <v>Invalid State</v>
      </c>
      <c r="R519" t="str">
        <f t="shared" si="42"/>
        <v>Questionable</v>
      </c>
    </row>
    <row r="520" spans="2:18" x14ac:dyDescent="0.25">
      <c r="B520" s="16"/>
      <c r="H520" s="26"/>
      <c r="J520" s="31"/>
      <c r="K520" s="31"/>
      <c r="L520" s="31"/>
      <c r="P520" s="1" t="str">
        <f t="shared" si="40"/>
        <v>Invalid Zip</v>
      </c>
      <c r="Q520" s="1" t="str">
        <f t="shared" si="41"/>
        <v>Invalid State</v>
      </c>
      <c r="R520" t="str">
        <f t="shared" si="42"/>
        <v>Questionable</v>
      </c>
    </row>
    <row r="521" spans="2:18" x14ac:dyDescent="0.25">
      <c r="B521" s="16"/>
      <c r="H521" s="26"/>
      <c r="J521" s="31"/>
      <c r="K521" s="31"/>
      <c r="L521" s="31"/>
      <c r="P521" s="1" t="str">
        <f t="shared" si="40"/>
        <v>Invalid Zip</v>
      </c>
      <c r="Q521" s="1" t="str">
        <f t="shared" si="41"/>
        <v>Invalid State</v>
      </c>
      <c r="R521" t="str">
        <f t="shared" si="42"/>
        <v>Questionable</v>
      </c>
    </row>
    <row r="522" spans="2:18" x14ac:dyDescent="0.25">
      <c r="B522" s="16"/>
      <c r="H522" s="26"/>
      <c r="J522" s="31"/>
      <c r="K522" s="31"/>
      <c r="L522" s="31"/>
      <c r="P522" s="1" t="str">
        <f t="shared" si="40"/>
        <v>Invalid Zip</v>
      </c>
      <c r="Q522" s="1" t="str">
        <f t="shared" si="41"/>
        <v>Invalid State</v>
      </c>
      <c r="R522" t="str">
        <f t="shared" si="42"/>
        <v>Questionable</v>
      </c>
    </row>
    <row r="523" spans="2:18" x14ac:dyDescent="0.25">
      <c r="B523" s="16"/>
      <c r="H523" s="26"/>
      <c r="J523" s="31"/>
      <c r="K523" s="31"/>
      <c r="L523" s="31"/>
      <c r="P523" s="1" t="str">
        <f t="shared" si="40"/>
        <v>Invalid Zip</v>
      </c>
      <c r="Q523" s="1" t="str">
        <f t="shared" si="41"/>
        <v>Invalid State</v>
      </c>
      <c r="R523" t="str">
        <f t="shared" si="42"/>
        <v>Questionable</v>
      </c>
    </row>
    <row r="524" spans="2:18" x14ac:dyDescent="0.25">
      <c r="B524" s="16"/>
      <c r="H524" s="26"/>
      <c r="J524" s="31"/>
      <c r="K524" s="31"/>
      <c r="L524" s="31"/>
      <c r="P524" s="1" t="str">
        <f t="shared" si="40"/>
        <v>Invalid Zip</v>
      </c>
      <c r="Q524" s="1" t="str">
        <f t="shared" si="41"/>
        <v>Invalid State</v>
      </c>
      <c r="R524" t="str">
        <f t="shared" si="42"/>
        <v>Questionable</v>
      </c>
    </row>
    <row r="525" spans="2:18" x14ac:dyDescent="0.25">
      <c r="B525" s="16"/>
      <c r="H525" s="26"/>
      <c r="J525" s="31"/>
      <c r="K525" s="31"/>
      <c r="L525" s="31"/>
      <c r="P525" s="1" t="str">
        <f t="shared" si="40"/>
        <v>Invalid Zip</v>
      </c>
      <c r="Q525" s="1" t="str">
        <f t="shared" si="41"/>
        <v>Invalid State</v>
      </c>
      <c r="R525" t="str">
        <f t="shared" si="42"/>
        <v>Questionable</v>
      </c>
    </row>
    <row r="526" spans="2:18" x14ac:dyDescent="0.25">
      <c r="B526" s="16"/>
      <c r="H526" s="26"/>
      <c r="J526" s="31"/>
      <c r="K526" s="31"/>
      <c r="L526" s="31"/>
      <c r="P526" s="1" t="str">
        <f t="shared" si="40"/>
        <v>Invalid Zip</v>
      </c>
      <c r="Q526" s="1" t="str">
        <f t="shared" si="41"/>
        <v>Invalid State</v>
      </c>
      <c r="R526" t="str">
        <f t="shared" si="42"/>
        <v>Questionable</v>
      </c>
    </row>
    <row r="527" spans="2:18" x14ac:dyDescent="0.25">
      <c r="B527" s="16"/>
      <c r="H527" s="26"/>
      <c r="J527" s="31"/>
      <c r="K527" s="31"/>
      <c r="L527" s="31"/>
      <c r="P527" s="1" t="str">
        <f t="shared" si="40"/>
        <v>Invalid Zip</v>
      </c>
      <c r="Q527" s="1" t="str">
        <f t="shared" si="41"/>
        <v>Invalid State</v>
      </c>
      <c r="R527" t="str">
        <f t="shared" si="42"/>
        <v>Questionable</v>
      </c>
    </row>
    <row r="528" spans="2:18" x14ac:dyDescent="0.25">
      <c r="B528" s="16"/>
      <c r="H528" s="26"/>
      <c r="J528" s="31"/>
      <c r="K528" s="31"/>
      <c r="L528" s="31"/>
      <c r="P528" s="1" t="str">
        <f t="shared" si="40"/>
        <v>Invalid Zip</v>
      </c>
      <c r="Q528" s="1" t="str">
        <f t="shared" si="41"/>
        <v>Invalid State</v>
      </c>
      <c r="R528" t="str">
        <f t="shared" si="42"/>
        <v>Questionable</v>
      </c>
    </row>
    <row r="529" spans="2:18" x14ac:dyDescent="0.25">
      <c r="B529" s="16"/>
      <c r="H529" s="26"/>
      <c r="J529" s="31"/>
      <c r="K529" s="31"/>
      <c r="L529" s="31"/>
      <c r="P529" s="1" t="str">
        <f t="shared" si="40"/>
        <v>Invalid Zip</v>
      </c>
      <c r="Q529" s="1" t="str">
        <f t="shared" si="41"/>
        <v>Invalid State</v>
      </c>
      <c r="R529" t="str">
        <f t="shared" si="42"/>
        <v>Questionable</v>
      </c>
    </row>
    <row r="530" spans="2:18" x14ac:dyDescent="0.25">
      <c r="B530" s="16"/>
      <c r="H530" s="26"/>
      <c r="J530" s="31"/>
      <c r="K530" s="31"/>
      <c r="L530" s="31"/>
      <c r="P530" s="1" t="str">
        <f t="shared" si="40"/>
        <v>Invalid Zip</v>
      </c>
      <c r="Q530" s="1" t="str">
        <f t="shared" si="41"/>
        <v>Invalid State</v>
      </c>
      <c r="R530" t="str">
        <f t="shared" si="42"/>
        <v>Questionable</v>
      </c>
    </row>
    <row r="531" spans="2:18" x14ac:dyDescent="0.25">
      <c r="B531" s="16"/>
      <c r="H531" s="26"/>
      <c r="J531" s="31"/>
      <c r="K531" s="31"/>
      <c r="L531" s="31"/>
      <c r="P531" s="1" t="str">
        <f t="shared" si="40"/>
        <v>Invalid Zip</v>
      </c>
      <c r="Q531" s="1" t="str">
        <f t="shared" si="41"/>
        <v>Invalid State</v>
      </c>
      <c r="R531" t="str">
        <f t="shared" si="42"/>
        <v>Questionable</v>
      </c>
    </row>
    <row r="532" spans="2:18" x14ac:dyDescent="0.25">
      <c r="B532" s="16"/>
      <c r="H532" s="26"/>
      <c r="J532" s="31"/>
      <c r="K532" s="31"/>
      <c r="L532" s="31"/>
      <c r="P532" s="1" t="str">
        <f t="shared" si="40"/>
        <v>Invalid Zip</v>
      </c>
      <c r="Q532" s="1" t="str">
        <f t="shared" si="41"/>
        <v>Invalid State</v>
      </c>
      <c r="R532" t="str">
        <f t="shared" si="42"/>
        <v>Questionable</v>
      </c>
    </row>
    <row r="533" spans="2:18" x14ac:dyDescent="0.25">
      <c r="B533" s="16"/>
      <c r="H533" s="26"/>
      <c r="J533" s="31"/>
      <c r="K533" s="31"/>
      <c r="L533" s="31"/>
      <c r="P533" s="1" t="str">
        <f t="shared" si="40"/>
        <v>Invalid Zip</v>
      </c>
      <c r="Q533" s="1" t="str">
        <f t="shared" si="41"/>
        <v>Invalid State</v>
      </c>
      <c r="R533" t="str">
        <f t="shared" si="42"/>
        <v>Questionable</v>
      </c>
    </row>
    <row r="534" spans="2:18" x14ac:dyDescent="0.25">
      <c r="B534" s="16"/>
      <c r="H534" s="26"/>
      <c r="J534" s="31"/>
      <c r="K534" s="31"/>
      <c r="L534" s="31"/>
      <c r="O534" s="19"/>
      <c r="P534" s="1" t="str">
        <f t="shared" si="40"/>
        <v>Invalid Zip</v>
      </c>
      <c r="Q534" s="1" t="str">
        <f t="shared" si="41"/>
        <v>Invalid State</v>
      </c>
      <c r="R534" t="str">
        <f t="shared" si="42"/>
        <v>Questionable</v>
      </c>
    </row>
    <row r="535" spans="2:18" x14ac:dyDescent="0.25">
      <c r="B535" s="16"/>
      <c r="H535" s="26"/>
      <c r="J535" s="31"/>
      <c r="K535" s="31"/>
      <c r="L535" s="31"/>
      <c r="P535" s="1" t="str">
        <f t="shared" si="40"/>
        <v>Invalid Zip</v>
      </c>
      <c r="Q535" s="1" t="str">
        <f t="shared" si="41"/>
        <v>Invalid State</v>
      </c>
      <c r="R535" t="str">
        <f t="shared" si="42"/>
        <v>Questionable</v>
      </c>
    </row>
    <row r="536" spans="2:18" x14ac:dyDescent="0.25">
      <c r="B536" s="16"/>
      <c r="H536" s="26"/>
      <c r="J536" s="31"/>
      <c r="K536" s="31"/>
      <c r="L536" s="31"/>
      <c r="O536" s="19"/>
      <c r="P536" s="1" t="str">
        <f t="shared" si="40"/>
        <v>Invalid Zip</v>
      </c>
      <c r="Q536" s="1" t="str">
        <f t="shared" si="41"/>
        <v>Invalid State</v>
      </c>
      <c r="R536" t="str">
        <f t="shared" si="42"/>
        <v>Questionable</v>
      </c>
    </row>
    <row r="537" spans="2:18" x14ac:dyDescent="0.25">
      <c r="B537" s="16"/>
      <c r="H537" s="26"/>
      <c r="J537" s="31"/>
      <c r="K537" s="31"/>
      <c r="L537" s="31"/>
      <c r="P537" s="1" t="str">
        <f t="shared" si="40"/>
        <v>Invalid Zip</v>
      </c>
      <c r="Q537" s="1" t="str">
        <f t="shared" si="41"/>
        <v>Invalid State</v>
      </c>
      <c r="R537" t="str">
        <f t="shared" si="42"/>
        <v>Questionable</v>
      </c>
    </row>
    <row r="538" spans="2:18" x14ac:dyDescent="0.25">
      <c r="B538" s="16"/>
      <c r="H538" s="26"/>
      <c r="J538" s="31"/>
      <c r="K538" s="31"/>
      <c r="L538" s="31"/>
      <c r="P538" s="1" t="str">
        <f t="shared" si="40"/>
        <v>Invalid Zip</v>
      </c>
      <c r="Q538" s="1" t="str">
        <f t="shared" si="41"/>
        <v>Invalid State</v>
      </c>
      <c r="R538" t="str">
        <f t="shared" si="42"/>
        <v>Questionable</v>
      </c>
    </row>
    <row r="539" spans="2:18" x14ac:dyDescent="0.25">
      <c r="B539" s="16"/>
      <c r="H539" s="26"/>
      <c r="J539" s="31"/>
      <c r="K539" s="31"/>
      <c r="L539" s="31"/>
      <c r="P539" s="1" t="str">
        <f t="shared" si="40"/>
        <v>Invalid Zip</v>
      </c>
      <c r="Q539" s="1" t="str">
        <f t="shared" si="41"/>
        <v>Invalid State</v>
      </c>
      <c r="R539" t="str">
        <f t="shared" si="42"/>
        <v>Questionable</v>
      </c>
    </row>
    <row r="540" spans="2:18" x14ac:dyDescent="0.25">
      <c r="B540" s="16"/>
      <c r="H540" s="26"/>
      <c r="J540" s="31"/>
      <c r="K540" s="31"/>
      <c r="L540" s="31"/>
      <c r="O540" s="19"/>
      <c r="P540" s="1" t="str">
        <f t="shared" si="40"/>
        <v>Invalid Zip</v>
      </c>
      <c r="Q540" s="1" t="str">
        <f t="shared" si="41"/>
        <v>Invalid State</v>
      </c>
      <c r="R540" t="str">
        <f t="shared" si="42"/>
        <v>Questionable</v>
      </c>
    </row>
    <row r="541" spans="2:18" x14ac:dyDescent="0.25">
      <c r="B541" s="16"/>
      <c r="H541" s="26"/>
      <c r="J541" s="31"/>
      <c r="K541" s="31"/>
      <c r="L541" s="31"/>
      <c r="P541" s="1" t="str">
        <f t="shared" si="40"/>
        <v>Invalid Zip</v>
      </c>
      <c r="Q541" s="1" t="str">
        <f t="shared" si="41"/>
        <v>Invalid State</v>
      </c>
      <c r="R541" t="str">
        <f t="shared" si="42"/>
        <v>Questionable</v>
      </c>
    </row>
    <row r="542" spans="2:18" x14ac:dyDescent="0.25">
      <c r="B542" s="16"/>
      <c r="H542" s="26"/>
      <c r="J542" s="31"/>
      <c r="K542" s="31"/>
      <c r="L542" s="31"/>
      <c r="P542" s="1" t="str">
        <f t="shared" si="40"/>
        <v>Invalid Zip</v>
      </c>
      <c r="Q542" s="1" t="str">
        <f t="shared" si="41"/>
        <v>Invalid State</v>
      </c>
      <c r="R542" t="str">
        <f t="shared" si="42"/>
        <v>Questionable</v>
      </c>
    </row>
    <row r="543" spans="2:18" x14ac:dyDescent="0.25">
      <c r="B543" s="16"/>
      <c r="H543" s="26"/>
      <c r="J543" s="31"/>
      <c r="K543" s="31"/>
      <c r="L543" s="31"/>
      <c r="P543" s="1" t="str">
        <f t="shared" si="40"/>
        <v>Invalid Zip</v>
      </c>
      <c r="Q543" s="1" t="str">
        <f t="shared" si="41"/>
        <v>Invalid State</v>
      </c>
      <c r="R543" t="str">
        <f t="shared" si="42"/>
        <v>Questionable</v>
      </c>
    </row>
    <row r="544" spans="2:18" x14ac:dyDescent="0.25">
      <c r="B544" s="16"/>
      <c r="H544" s="26"/>
      <c r="J544" s="31"/>
      <c r="K544" s="31"/>
      <c r="L544" s="31"/>
      <c r="P544" s="1" t="str">
        <f t="shared" si="40"/>
        <v>Invalid Zip</v>
      </c>
      <c r="Q544" s="1" t="str">
        <f t="shared" si="41"/>
        <v>Invalid State</v>
      </c>
      <c r="R544" t="str">
        <f t="shared" si="42"/>
        <v>Questionable</v>
      </c>
    </row>
    <row r="545" spans="2:18" x14ac:dyDescent="0.25">
      <c r="B545" s="16"/>
      <c r="H545" s="26"/>
      <c r="J545" s="31"/>
      <c r="K545" s="31"/>
      <c r="L545" s="31"/>
      <c r="O545" s="19"/>
      <c r="P545" s="1" t="str">
        <f t="shared" si="40"/>
        <v>Invalid Zip</v>
      </c>
      <c r="Q545" s="1" t="str">
        <f t="shared" si="41"/>
        <v>Invalid State</v>
      </c>
      <c r="R545" t="str">
        <f t="shared" si="42"/>
        <v>Questionable</v>
      </c>
    </row>
    <row r="546" spans="2:18" x14ac:dyDescent="0.25">
      <c r="B546" s="16"/>
      <c r="H546" s="26"/>
      <c r="J546" s="31"/>
      <c r="K546" s="31"/>
      <c r="L546" s="31"/>
      <c r="P546" s="1" t="str">
        <f t="shared" si="40"/>
        <v>Invalid Zip</v>
      </c>
      <c r="Q546" s="1" t="str">
        <f t="shared" si="41"/>
        <v>Invalid State</v>
      </c>
      <c r="R546" t="str">
        <f t="shared" si="42"/>
        <v>Questionable</v>
      </c>
    </row>
    <row r="547" spans="2:18" x14ac:dyDescent="0.25">
      <c r="B547" s="16"/>
      <c r="H547" s="26"/>
      <c r="J547" s="31"/>
      <c r="K547" s="31"/>
      <c r="L547" s="31"/>
      <c r="P547" s="1" t="str">
        <f t="shared" si="40"/>
        <v>Invalid Zip</v>
      </c>
      <c r="Q547" s="1" t="str">
        <f t="shared" si="41"/>
        <v>Invalid State</v>
      </c>
      <c r="R547" t="str">
        <f t="shared" si="42"/>
        <v>Questionable</v>
      </c>
    </row>
    <row r="548" spans="2:18" x14ac:dyDescent="0.25">
      <c r="B548" s="16"/>
      <c r="H548" s="26"/>
      <c r="J548" s="31"/>
      <c r="K548" s="31"/>
      <c r="L548" s="31"/>
      <c r="P548" s="1" t="str">
        <f t="shared" si="40"/>
        <v>Invalid Zip</v>
      </c>
      <c r="Q548" s="1" t="str">
        <f t="shared" si="41"/>
        <v>Invalid State</v>
      </c>
      <c r="R548" t="str">
        <f t="shared" si="42"/>
        <v>Questionable</v>
      </c>
    </row>
    <row r="549" spans="2:18" x14ac:dyDescent="0.25">
      <c r="B549" s="16"/>
      <c r="H549" s="26"/>
      <c r="J549" s="31"/>
      <c r="K549" s="31"/>
      <c r="L549" s="31"/>
      <c r="P549" s="1" t="str">
        <f t="shared" si="40"/>
        <v>Invalid Zip</v>
      </c>
      <c r="Q549" s="1" t="str">
        <f t="shared" si="41"/>
        <v>Invalid State</v>
      </c>
      <c r="R549" t="str">
        <f t="shared" si="42"/>
        <v>Questionable</v>
      </c>
    </row>
    <row r="550" spans="2:18" x14ac:dyDescent="0.25">
      <c r="B550" s="16"/>
      <c r="H550" s="26"/>
      <c r="J550" s="31"/>
      <c r="K550" s="31"/>
      <c r="L550" s="31"/>
      <c r="P550" s="1" t="str">
        <f t="shared" si="40"/>
        <v>Invalid Zip</v>
      </c>
      <c r="Q550" s="1" t="str">
        <f t="shared" si="41"/>
        <v>Invalid State</v>
      </c>
      <c r="R550" t="str">
        <f t="shared" si="42"/>
        <v>Questionable</v>
      </c>
    </row>
    <row r="551" spans="2:18" x14ac:dyDescent="0.25">
      <c r="B551" s="16"/>
      <c r="H551" s="26"/>
      <c r="J551" s="31"/>
      <c r="K551" s="31"/>
      <c r="L551" s="31"/>
      <c r="P551" s="1" t="str">
        <f t="shared" si="40"/>
        <v>Invalid Zip</v>
      </c>
      <c r="Q551" s="1" t="str">
        <f t="shared" si="41"/>
        <v>Invalid State</v>
      </c>
      <c r="R551" t="str">
        <f t="shared" si="42"/>
        <v>Questionable</v>
      </c>
    </row>
    <row r="552" spans="2:18" x14ac:dyDescent="0.25">
      <c r="B552" s="16"/>
      <c r="H552" s="26"/>
      <c r="J552" s="31"/>
      <c r="K552" s="31"/>
      <c r="L552" s="31"/>
      <c r="P552" s="1" t="str">
        <f t="shared" si="40"/>
        <v>Invalid Zip</v>
      </c>
      <c r="Q552" s="1" t="str">
        <f t="shared" si="41"/>
        <v>Invalid State</v>
      </c>
      <c r="R552" t="str">
        <f t="shared" si="42"/>
        <v>Questionable</v>
      </c>
    </row>
    <row r="553" spans="2:18" x14ac:dyDescent="0.25">
      <c r="B553" s="16"/>
      <c r="H553" s="26"/>
      <c r="J553" s="31"/>
      <c r="K553" s="31"/>
      <c r="L553" s="31"/>
      <c r="P553" s="1" t="str">
        <f t="shared" si="40"/>
        <v>Invalid Zip</v>
      </c>
      <c r="Q553" s="1" t="str">
        <f t="shared" si="41"/>
        <v>Invalid State</v>
      </c>
      <c r="R553" t="str">
        <f t="shared" si="42"/>
        <v>Questionable</v>
      </c>
    </row>
    <row r="554" spans="2:18" x14ac:dyDescent="0.25">
      <c r="B554" s="16"/>
      <c r="H554" s="26"/>
      <c r="J554" s="31"/>
      <c r="K554" s="31"/>
      <c r="L554" s="31"/>
      <c r="P554" s="1" t="str">
        <f t="shared" si="40"/>
        <v>Invalid Zip</v>
      </c>
      <c r="Q554" s="1" t="str">
        <f t="shared" si="41"/>
        <v>Invalid State</v>
      </c>
      <c r="R554" t="str">
        <f t="shared" si="42"/>
        <v>Questionable</v>
      </c>
    </row>
    <row r="555" spans="2:18" x14ac:dyDescent="0.25">
      <c r="B555" s="16"/>
      <c r="H555" s="26"/>
      <c r="J555" s="31"/>
      <c r="K555" s="31"/>
      <c r="L555" s="31"/>
      <c r="P555" s="1" t="str">
        <f t="shared" si="40"/>
        <v>Invalid Zip</v>
      </c>
      <c r="Q555" s="1" t="str">
        <f t="shared" si="41"/>
        <v>Invalid State</v>
      </c>
      <c r="R555" t="str">
        <f t="shared" si="42"/>
        <v>Questionable</v>
      </c>
    </row>
    <row r="556" spans="2:18" x14ac:dyDescent="0.25">
      <c r="B556" s="16"/>
      <c r="H556" s="26"/>
      <c r="J556" s="31"/>
      <c r="K556" s="31"/>
      <c r="L556" s="31"/>
      <c r="P556" s="1" t="str">
        <f t="shared" si="40"/>
        <v>Invalid Zip</v>
      </c>
      <c r="Q556" s="1" t="str">
        <f t="shared" si="41"/>
        <v>Invalid State</v>
      </c>
      <c r="R556" t="str">
        <f t="shared" si="42"/>
        <v>Questionable</v>
      </c>
    </row>
    <row r="557" spans="2:18" x14ac:dyDescent="0.25">
      <c r="B557" s="16"/>
      <c r="H557" s="26"/>
      <c r="J557" s="31"/>
      <c r="K557" s="31"/>
      <c r="L557" s="31"/>
      <c r="P557" s="1" t="str">
        <f t="shared" si="40"/>
        <v>Invalid Zip</v>
      </c>
      <c r="Q557" s="1" t="str">
        <f t="shared" si="41"/>
        <v>Invalid State</v>
      </c>
      <c r="R557" t="str">
        <f t="shared" si="42"/>
        <v>Questionable</v>
      </c>
    </row>
    <row r="558" spans="2:18" x14ac:dyDescent="0.25">
      <c r="B558" s="16"/>
      <c r="H558" s="26"/>
      <c r="J558" s="31"/>
      <c r="K558" s="31"/>
      <c r="L558" s="31"/>
      <c r="P558" s="1" t="str">
        <f t="shared" si="40"/>
        <v>Invalid Zip</v>
      </c>
      <c r="Q558" s="1" t="str">
        <f t="shared" si="41"/>
        <v>Invalid State</v>
      </c>
      <c r="R558" t="str">
        <f t="shared" si="42"/>
        <v>Questionable</v>
      </c>
    </row>
    <row r="559" spans="2:18" x14ac:dyDescent="0.25">
      <c r="B559" s="16"/>
      <c r="H559" s="26"/>
      <c r="J559" s="31"/>
      <c r="K559" s="31"/>
      <c r="L559" s="31"/>
      <c r="P559" s="1" t="str">
        <f t="shared" si="40"/>
        <v>Invalid Zip</v>
      </c>
      <c r="Q559" s="1" t="str">
        <f t="shared" si="41"/>
        <v>Invalid State</v>
      </c>
      <c r="R559" t="str">
        <f t="shared" si="42"/>
        <v>Questionable</v>
      </c>
    </row>
    <row r="560" spans="2:18" x14ac:dyDescent="0.25">
      <c r="B560" s="16"/>
      <c r="H560" s="26"/>
      <c r="J560" s="31"/>
      <c r="K560" s="31"/>
      <c r="L560" s="31"/>
      <c r="P560" s="1" t="str">
        <f t="shared" si="40"/>
        <v>Invalid Zip</v>
      </c>
      <c r="Q560" s="1" t="str">
        <f t="shared" si="41"/>
        <v>Invalid State</v>
      </c>
      <c r="R560" t="str">
        <f t="shared" si="42"/>
        <v>Questionable</v>
      </c>
    </row>
    <row r="561" spans="2:18" x14ac:dyDescent="0.25">
      <c r="B561" s="16"/>
      <c r="H561" s="26"/>
      <c r="J561" s="31"/>
      <c r="K561" s="31"/>
      <c r="L561" s="31"/>
      <c r="P561" s="1" t="str">
        <f t="shared" si="40"/>
        <v>Invalid Zip</v>
      </c>
      <c r="Q561" s="1" t="str">
        <f t="shared" si="41"/>
        <v>Invalid State</v>
      </c>
      <c r="R561" t="str">
        <f t="shared" si="42"/>
        <v>Questionable</v>
      </c>
    </row>
    <row r="562" spans="2:18" x14ac:dyDescent="0.25">
      <c r="B562" s="16"/>
      <c r="H562" s="26"/>
      <c r="J562" s="31"/>
      <c r="K562" s="31"/>
      <c r="L562" s="31"/>
      <c r="P562" s="1" t="str">
        <f t="shared" si="40"/>
        <v>Invalid Zip</v>
      </c>
      <c r="Q562" s="1" t="str">
        <f t="shared" si="41"/>
        <v>Invalid State</v>
      </c>
      <c r="R562" t="str">
        <f t="shared" si="42"/>
        <v>Questionable</v>
      </c>
    </row>
    <row r="563" spans="2:18" x14ac:dyDescent="0.25">
      <c r="B563" s="16"/>
      <c r="H563" s="26"/>
      <c r="J563" s="31"/>
      <c r="K563" s="31"/>
      <c r="L563" s="31"/>
      <c r="P563" s="1" t="str">
        <f t="shared" si="40"/>
        <v>Invalid Zip</v>
      </c>
      <c r="Q563" s="1" t="str">
        <f t="shared" si="41"/>
        <v>Invalid State</v>
      </c>
      <c r="R563" t="str">
        <f t="shared" si="42"/>
        <v>Questionable</v>
      </c>
    </row>
    <row r="564" spans="2:18" x14ac:dyDescent="0.25">
      <c r="B564" s="16"/>
      <c r="H564" s="26"/>
      <c r="J564" s="31"/>
      <c r="K564" s="31"/>
      <c r="L564" s="31"/>
      <c r="P564" s="1" t="str">
        <f t="shared" si="40"/>
        <v>Invalid Zip</v>
      </c>
      <c r="Q564" s="1" t="str">
        <f t="shared" si="41"/>
        <v>Invalid State</v>
      </c>
      <c r="R564" t="str">
        <f t="shared" si="42"/>
        <v>Questionable</v>
      </c>
    </row>
    <row r="565" spans="2:18" x14ac:dyDescent="0.25">
      <c r="B565" s="16"/>
      <c r="H565" s="26"/>
      <c r="J565" s="31"/>
      <c r="K565" s="31"/>
      <c r="L565" s="31"/>
      <c r="P565" s="1" t="str">
        <f t="shared" si="40"/>
        <v>Invalid Zip</v>
      </c>
      <c r="Q565" s="1" t="str">
        <f t="shared" si="41"/>
        <v>Invalid State</v>
      </c>
      <c r="R565" t="str">
        <f t="shared" si="42"/>
        <v>Questionable</v>
      </c>
    </row>
    <row r="566" spans="2:18" x14ac:dyDescent="0.25">
      <c r="B566" s="16"/>
      <c r="H566" s="26"/>
      <c r="J566" s="31"/>
      <c r="K566" s="31"/>
      <c r="L566" s="31"/>
      <c r="P566" s="1" t="str">
        <f t="shared" si="40"/>
        <v>Invalid Zip</v>
      </c>
      <c r="Q566" s="1" t="str">
        <f t="shared" si="41"/>
        <v>Invalid State</v>
      </c>
      <c r="R566" t="str">
        <f t="shared" si="42"/>
        <v>Questionable</v>
      </c>
    </row>
    <row r="567" spans="2:18" x14ac:dyDescent="0.25">
      <c r="B567" s="16"/>
      <c r="H567" s="26"/>
      <c r="J567" s="31"/>
      <c r="K567" s="31"/>
      <c r="L567" s="31"/>
      <c r="P567" s="1" t="str">
        <f t="shared" si="40"/>
        <v>Invalid Zip</v>
      </c>
      <c r="Q567" s="1" t="str">
        <f t="shared" si="41"/>
        <v>Invalid State</v>
      </c>
      <c r="R567" t="str">
        <f t="shared" si="42"/>
        <v>Questionable</v>
      </c>
    </row>
    <row r="568" spans="2:18" x14ac:dyDescent="0.25">
      <c r="B568" s="16"/>
      <c r="H568" s="26"/>
      <c r="J568" s="31"/>
      <c r="K568" s="31"/>
      <c r="L568" s="31"/>
      <c r="P568" s="1" t="str">
        <f t="shared" si="40"/>
        <v>Invalid Zip</v>
      </c>
      <c r="Q568" s="1" t="str">
        <f t="shared" si="41"/>
        <v>Invalid State</v>
      </c>
      <c r="R568" t="str">
        <f t="shared" si="42"/>
        <v>Questionable</v>
      </c>
    </row>
    <row r="569" spans="2:18" x14ac:dyDescent="0.25">
      <c r="B569" s="16"/>
      <c r="H569" s="26"/>
      <c r="J569" s="31"/>
      <c r="K569" s="31"/>
      <c r="L569" s="31"/>
      <c r="P569" s="1" t="str">
        <f t="shared" si="40"/>
        <v>Invalid Zip</v>
      </c>
      <c r="Q569" s="1" t="str">
        <f t="shared" si="41"/>
        <v>Invalid State</v>
      </c>
      <c r="R569" t="str">
        <f t="shared" si="42"/>
        <v>Questionable</v>
      </c>
    </row>
    <row r="570" spans="2:18" x14ac:dyDescent="0.25">
      <c r="B570" s="16"/>
      <c r="H570" s="26"/>
      <c r="J570" s="31"/>
      <c r="K570" s="31"/>
      <c r="L570" s="31"/>
      <c r="P570" s="1" t="str">
        <f t="shared" si="40"/>
        <v>Invalid Zip</v>
      </c>
      <c r="Q570" s="1" t="str">
        <f t="shared" si="41"/>
        <v>Invalid State</v>
      </c>
      <c r="R570" t="str">
        <f t="shared" si="42"/>
        <v>Questionable</v>
      </c>
    </row>
    <row r="571" spans="2:18" x14ac:dyDescent="0.25">
      <c r="B571" s="16"/>
      <c r="H571" s="26"/>
      <c r="J571" s="31"/>
      <c r="K571" s="31"/>
      <c r="L571" s="31"/>
      <c r="P571" s="1" t="str">
        <f t="shared" si="40"/>
        <v>Invalid Zip</v>
      </c>
      <c r="Q571" s="1" t="str">
        <f t="shared" si="41"/>
        <v>Invalid State</v>
      </c>
      <c r="R571" t="str">
        <f t="shared" si="42"/>
        <v>Questionable</v>
      </c>
    </row>
    <row r="572" spans="2:18" x14ac:dyDescent="0.25">
      <c r="B572" s="16"/>
      <c r="H572" s="26"/>
      <c r="J572" s="31"/>
      <c r="K572" s="31"/>
      <c r="L572" s="31"/>
      <c r="P572" s="1" t="str">
        <f t="shared" si="40"/>
        <v>Invalid Zip</v>
      </c>
      <c r="Q572" s="1" t="str">
        <f t="shared" si="41"/>
        <v>Invalid State</v>
      </c>
      <c r="R572" t="str">
        <f t="shared" si="42"/>
        <v>Questionable</v>
      </c>
    </row>
    <row r="573" spans="2:18" x14ac:dyDescent="0.25">
      <c r="B573" s="16"/>
      <c r="H573" s="26"/>
      <c r="J573" s="31"/>
      <c r="K573" s="31"/>
      <c r="L573" s="31"/>
      <c r="O573" s="19"/>
      <c r="P573" s="1" t="str">
        <f t="shared" si="40"/>
        <v>Invalid Zip</v>
      </c>
      <c r="Q573" s="1" t="str">
        <f t="shared" si="41"/>
        <v>Invalid State</v>
      </c>
      <c r="R573" t="str">
        <f t="shared" si="42"/>
        <v>Questionable</v>
      </c>
    </row>
    <row r="574" spans="2:18" x14ac:dyDescent="0.25">
      <c r="B574" s="16"/>
      <c r="H574" s="26"/>
      <c r="J574" s="31"/>
      <c r="K574" s="31"/>
      <c r="L574" s="31"/>
      <c r="P574" s="1" t="str">
        <f t="shared" si="40"/>
        <v>Invalid Zip</v>
      </c>
      <c r="Q574" s="1" t="str">
        <f t="shared" si="41"/>
        <v>Invalid State</v>
      </c>
      <c r="R574" t="str">
        <f t="shared" si="42"/>
        <v>Questionable</v>
      </c>
    </row>
    <row r="575" spans="2:18" x14ac:dyDescent="0.25">
      <c r="B575" s="16"/>
      <c r="H575" s="26"/>
      <c r="J575" s="31"/>
      <c r="K575" s="31"/>
      <c r="L575" s="31"/>
      <c r="P575" s="1" t="str">
        <f t="shared" si="40"/>
        <v>Invalid Zip</v>
      </c>
      <c r="Q575" s="1" t="str">
        <f t="shared" si="41"/>
        <v>Invalid State</v>
      </c>
      <c r="R575" t="str">
        <f t="shared" si="42"/>
        <v>Questionable</v>
      </c>
    </row>
    <row r="576" spans="2:18" x14ac:dyDescent="0.25">
      <c r="B576" s="16"/>
      <c r="H576" s="26"/>
      <c r="J576" s="31"/>
      <c r="K576" s="31"/>
      <c r="L576" s="31"/>
      <c r="P576" s="1" t="str">
        <f t="shared" si="40"/>
        <v>Invalid Zip</v>
      </c>
      <c r="Q576" s="1" t="str">
        <f t="shared" si="41"/>
        <v>Invalid State</v>
      </c>
      <c r="R576" t="str">
        <f t="shared" si="42"/>
        <v>Questionable</v>
      </c>
    </row>
    <row r="577" spans="2:18" x14ac:dyDescent="0.25">
      <c r="B577" s="16"/>
      <c r="H577" s="26"/>
      <c r="J577" s="31"/>
      <c r="K577" s="31"/>
      <c r="L577" s="31"/>
      <c r="P577" s="1" t="str">
        <f t="shared" si="40"/>
        <v>Invalid Zip</v>
      </c>
      <c r="Q577" s="1" t="str">
        <f t="shared" si="41"/>
        <v>Invalid State</v>
      </c>
      <c r="R577" t="str">
        <f t="shared" si="42"/>
        <v>Questionable</v>
      </c>
    </row>
    <row r="578" spans="2:18" x14ac:dyDescent="0.25">
      <c r="B578" s="16"/>
      <c r="H578" s="26"/>
      <c r="J578" s="31"/>
      <c r="K578" s="31"/>
      <c r="L578" s="31"/>
      <c r="O578" s="19"/>
      <c r="P578" s="1" t="str">
        <f t="shared" ref="P578:P641" si="43">IF(LEN(G578)=5,"","Invalid Zip")</f>
        <v>Invalid Zip</v>
      </c>
      <c r="Q578" s="1" t="str">
        <f t="shared" ref="Q578:Q641" si="44">IF(LEN(I578)=2,"","Invalid State")</f>
        <v>Invalid State</v>
      </c>
      <c r="R578" t="str">
        <f t="shared" ref="R578:R641" si="45">IF(OR(NOT(ISBLANK(O578)),P578="Invalid Zip",Q578="Invalid State"),"Questionable","")</f>
        <v>Questionable</v>
      </c>
    </row>
    <row r="579" spans="2:18" x14ac:dyDescent="0.25">
      <c r="B579" s="16"/>
      <c r="H579" s="26"/>
      <c r="J579" s="31"/>
      <c r="K579" s="31"/>
      <c r="L579" s="31"/>
      <c r="P579" s="1" t="str">
        <f t="shared" si="43"/>
        <v>Invalid Zip</v>
      </c>
      <c r="Q579" s="1" t="str">
        <f t="shared" si="44"/>
        <v>Invalid State</v>
      </c>
      <c r="R579" t="str">
        <f t="shared" si="45"/>
        <v>Questionable</v>
      </c>
    </row>
    <row r="580" spans="2:18" x14ac:dyDescent="0.25">
      <c r="B580" s="16"/>
      <c r="H580" s="26"/>
      <c r="J580" s="31"/>
      <c r="K580" s="31"/>
      <c r="L580" s="31"/>
      <c r="P580" s="1" t="str">
        <f t="shared" si="43"/>
        <v>Invalid Zip</v>
      </c>
      <c r="Q580" s="1" t="str">
        <f t="shared" si="44"/>
        <v>Invalid State</v>
      </c>
      <c r="R580" t="str">
        <f t="shared" si="45"/>
        <v>Questionable</v>
      </c>
    </row>
    <row r="581" spans="2:18" x14ac:dyDescent="0.25">
      <c r="B581" s="16"/>
      <c r="H581" s="26"/>
      <c r="J581" s="31"/>
      <c r="K581" s="31"/>
      <c r="L581" s="31"/>
      <c r="O581" s="19"/>
      <c r="P581" s="1" t="str">
        <f t="shared" si="43"/>
        <v>Invalid Zip</v>
      </c>
      <c r="Q581" s="1" t="str">
        <f t="shared" si="44"/>
        <v>Invalid State</v>
      </c>
      <c r="R581" t="str">
        <f t="shared" si="45"/>
        <v>Questionable</v>
      </c>
    </row>
    <row r="582" spans="2:18" x14ac:dyDescent="0.25">
      <c r="B582" s="16"/>
      <c r="H582" s="26"/>
      <c r="J582" s="31"/>
      <c r="K582" s="31"/>
      <c r="L582" s="31"/>
      <c r="P582" s="1" t="str">
        <f t="shared" si="43"/>
        <v>Invalid Zip</v>
      </c>
      <c r="Q582" s="1" t="str">
        <f t="shared" si="44"/>
        <v>Invalid State</v>
      </c>
      <c r="R582" t="str">
        <f t="shared" si="45"/>
        <v>Questionable</v>
      </c>
    </row>
    <row r="583" spans="2:18" x14ac:dyDescent="0.25">
      <c r="B583" s="16"/>
      <c r="H583" s="26"/>
      <c r="J583" s="31"/>
      <c r="K583" s="31"/>
      <c r="L583" s="31"/>
      <c r="O583" s="19"/>
      <c r="P583" s="1" t="str">
        <f t="shared" si="43"/>
        <v>Invalid Zip</v>
      </c>
      <c r="Q583" s="1" t="str">
        <f t="shared" si="44"/>
        <v>Invalid State</v>
      </c>
      <c r="R583" t="str">
        <f t="shared" si="45"/>
        <v>Questionable</v>
      </c>
    </row>
    <row r="584" spans="2:18" x14ac:dyDescent="0.25">
      <c r="B584" s="16"/>
      <c r="H584" s="26"/>
      <c r="J584" s="31"/>
      <c r="K584" s="31"/>
      <c r="L584" s="31"/>
      <c r="P584" s="1" t="str">
        <f t="shared" si="43"/>
        <v>Invalid Zip</v>
      </c>
      <c r="Q584" s="1" t="str">
        <f t="shared" si="44"/>
        <v>Invalid State</v>
      </c>
      <c r="R584" t="str">
        <f t="shared" si="45"/>
        <v>Questionable</v>
      </c>
    </row>
    <row r="585" spans="2:18" x14ac:dyDescent="0.25">
      <c r="B585" s="16"/>
      <c r="H585" s="26"/>
      <c r="J585" s="31"/>
      <c r="K585" s="31"/>
      <c r="L585" s="31"/>
      <c r="P585" s="1" t="str">
        <f t="shared" si="43"/>
        <v>Invalid Zip</v>
      </c>
      <c r="Q585" s="1" t="str">
        <f t="shared" si="44"/>
        <v>Invalid State</v>
      </c>
      <c r="R585" t="str">
        <f t="shared" si="45"/>
        <v>Questionable</v>
      </c>
    </row>
    <row r="586" spans="2:18" x14ac:dyDescent="0.25">
      <c r="B586" s="16"/>
      <c r="H586" s="26"/>
      <c r="J586" s="31"/>
      <c r="K586" s="31"/>
      <c r="L586" s="31"/>
      <c r="P586" s="1" t="str">
        <f t="shared" si="43"/>
        <v>Invalid Zip</v>
      </c>
      <c r="Q586" s="1" t="str">
        <f t="shared" si="44"/>
        <v>Invalid State</v>
      </c>
      <c r="R586" t="str">
        <f t="shared" si="45"/>
        <v>Questionable</v>
      </c>
    </row>
    <row r="587" spans="2:18" x14ac:dyDescent="0.25">
      <c r="B587" s="16"/>
      <c r="H587" s="26"/>
      <c r="J587" s="31"/>
      <c r="K587" s="31"/>
      <c r="L587" s="31"/>
      <c r="O587" s="19"/>
      <c r="P587" s="1" t="str">
        <f t="shared" si="43"/>
        <v>Invalid Zip</v>
      </c>
      <c r="Q587" s="1" t="str">
        <f t="shared" si="44"/>
        <v>Invalid State</v>
      </c>
      <c r="R587" t="str">
        <f t="shared" si="45"/>
        <v>Questionable</v>
      </c>
    </row>
    <row r="588" spans="2:18" x14ac:dyDescent="0.25">
      <c r="B588" s="16"/>
      <c r="H588" s="26"/>
      <c r="J588" s="31"/>
      <c r="K588" s="31"/>
      <c r="L588" s="31"/>
      <c r="P588" s="1" t="str">
        <f t="shared" si="43"/>
        <v>Invalid Zip</v>
      </c>
      <c r="Q588" s="1" t="str">
        <f t="shared" si="44"/>
        <v>Invalid State</v>
      </c>
      <c r="R588" t="str">
        <f t="shared" si="45"/>
        <v>Questionable</v>
      </c>
    </row>
    <row r="589" spans="2:18" x14ac:dyDescent="0.25">
      <c r="B589" s="16"/>
      <c r="H589" s="26"/>
      <c r="J589" s="31"/>
      <c r="K589" s="31"/>
      <c r="L589" s="31"/>
      <c r="P589" s="1" t="str">
        <f t="shared" si="43"/>
        <v>Invalid Zip</v>
      </c>
      <c r="Q589" s="1" t="str">
        <f t="shared" si="44"/>
        <v>Invalid State</v>
      </c>
      <c r="R589" t="str">
        <f t="shared" si="45"/>
        <v>Questionable</v>
      </c>
    </row>
    <row r="590" spans="2:18" x14ac:dyDescent="0.25">
      <c r="B590" s="16"/>
      <c r="H590" s="26"/>
      <c r="J590" s="31"/>
      <c r="K590" s="31"/>
      <c r="L590" s="31"/>
      <c r="P590" s="1" t="str">
        <f t="shared" si="43"/>
        <v>Invalid Zip</v>
      </c>
      <c r="Q590" s="1" t="str">
        <f t="shared" si="44"/>
        <v>Invalid State</v>
      </c>
      <c r="R590" t="str">
        <f t="shared" si="45"/>
        <v>Questionable</v>
      </c>
    </row>
    <row r="591" spans="2:18" x14ac:dyDescent="0.25">
      <c r="B591" s="16"/>
      <c r="H591" s="26"/>
      <c r="J591" s="31"/>
      <c r="K591" s="31"/>
      <c r="L591" s="31"/>
      <c r="P591" s="1" t="str">
        <f t="shared" si="43"/>
        <v>Invalid Zip</v>
      </c>
      <c r="Q591" s="1" t="str">
        <f t="shared" si="44"/>
        <v>Invalid State</v>
      </c>
      <c r="R591" t="str">
        <f t="shared" si="45"/>
        <v>Questionable</v>
      </c>
    </row>
    <row r="592" spans="2:18" x14ac:dyDescent="0.25">
      <c r="B592" s="16"/>
      <c r="H592" s="26"/>
      <c r="J592" s="31"/>
      <c r="K592" s="31"/>
      <c r="L592" s="31"/>
      <c r="P592" s="1" t="str">
        <f t="shared" si="43"/>
        <v>Invalid Zip</v>
      </c>
      <c r="Q592" s="1" t="str">
        <f t="shared" si="44"/>
        <v>Invalid State</v>
      </c>
      <c r="R592" t="str">
        <f t="shared" si="45"/>
        <v>Questionable</v>
      </c>
    </row>
    <row r="593" spans="2:18" x14ac:dyDescent="0.25">
      <c r="B593" s="16"/>
      <c r="H593" s="26"/>
      <c r="J593" s="31"/>
      <c r="K593" s="31"/>
      <c r="L593" s="31"/>
      <c r="P593" s="1" t="str">
        <f t="shared" si="43"/>
        <v>Invalid Zip</v>
      </c>
      <c r="Q593" s="1" t="str">
        <f t="shared" si="44"/>
        <v>Invalid State</v>
      </c>
      <c r="R593" t="str">
        <f t="shared" si="45"/>
        <v>Questionable</v>
      </c>
    </row>
    <row r="594" spans="2:18" x14ac:dyDescent="0.25">
      <c r="B594" s="16"/>
      <c r="H594" s="26"/>
      <c r="J594" s="31"/>
      <c r="K594" s="31"/>
      <c r="L594" s="31"/>
      <c r="P594" s="1" t="str">
        <f t="shared" si="43"/>
        <v>Invalid Zip</v>
      </c>
      <c r="Q594" s="1" t="str">
        <f t="shared" si="44"/>
        <v>Invalid State</v>
      </c>
      <c r="R594" t="str">
        <f t="shared" si="45"/>
        <v>Questionable</v>
      </c>
    </row>
    <row r="595" spans="2:18" x14ac:dyDescent="0.25">
      <c r="B595" s="16"/>
      <c r="H595" s="26"/>
      <c r="J595" s="31"/>
      <c r="K595" s="31"/>
      <c r="L595" s="31"/>
      <c r="P595" s="1" t="str">
        <f t="shared" si="43"/>
        <v>Invalid Zip</v>
      </c>
      <c r="Q595" s="1" t="str">
        <f t="shared" si="44"/>
        <v>Invalid State</v>
      </c>
      <c r="R595" t="str">
        <f t="shared" si="45"/>
        <v>Questionable</v>
      </c>
    </row>
    <row r="596" spans="2:18" x14ac:dyDescent="0.25">
      <c r="B596" s="16"/>
      <c r="H596" s="26"/>
      <c r="J596" s="31"/>
      <c r="K596" s="31"/>
      <c r="L596" s="31"/>
      <c r="P596" s="1" t="str">
        <f t="shared" si="43"/>
        <v>Invalid Zip</v>
      </c>
      <c r="Q596" s="1" t="str">
        <f t="shared" si="44"/>
        <v>Invalid State</v>
      </c>
      <c r="R596" t="str">
        <f t="shared" si="45"/>
        <v>Questionable</v>
      </c>
    </row>
    <row r="597" spans="2:18" x14ac:dyDescent="0.25">
      <c r="B597" s="16"/>
      <c r="H597" s="26"/>
      <c r="J597" s="31"/>
      <c r="K597" s="31"/>
      <c r="L597" s="31"/>
      <c r="P597" s="1" t="str">
        <f t="shared" si="43"/>
        <v>Invalid Zip</v>
      </c>
      <c r="Q597" s="1" t="str">
        <f t="shared" si="44"/>
        <v>Invalid State</v>
      </c>
      <c r="R597" t="str">
        <f t="shared" si="45"/>
        <v>Questionable</v>
      </c>
    </row>
    <row r="598" spans="2:18" x14ac:dyDescent="0.25">
      <c r="B598" s="16"/>
      <c r="H598" s="26"/>
      <c r="J598" s="31"/>
      <c r="K598" s="31"/>
      <c r="L598" s="31"/>
      <c r="P598" s="1" t="str">
        <f t="shared" si="43"/>
        <v>Invalid Zip</v>
      </c>
      <c r="Q598" s="1" t="str">
        <f t="shared" si="44"/>
        <v>Invalid State</v>
      </c>
      <c r="R598" t="str">
        <f t="shared" si="45"/>
        <v>Questionable</v>
      </c>
    </row>
    <row r="599" spans="2:18" x14ac:dyDescent="0.25">
      <c r="B599" s="16"/>
      <c r="H599" s="26"/>
      <c r="J599" s="31"/>
      <c r="K599" s="31"/>
      <c r="L599" s="31"/>
      <c r="P599" s="1" t="str">
        <f t="shared" si="43"/>
        <v>Invalid Zip</v>
      </c>
      <c r="Q599" s="1" t="str">
        <f t="shared" si="44"/>
        <v>Invalid State</v>
      </c>
      <c r="R599" t="str">
        <f t="shared" si="45"/>
        <v>Questionable</v>
      </c>
    </row>
    <row r="600" spans="2:18" x14ac:dyDescent="0.25">
      <c r="B600" s="16"/>
      <c r="H600" s="26"/>
      <c r="J600" s="31"/>
      <c r="K600" s="31"/>
      <c r="L600" s="31"/>
      <c r="P600" s="1" t="str">
        <f t="shared" si="43"/>
        <v>Invalid Zip</v>
      </c>
      <c r="Q600" s="1" t="str">
        <f t="shared" si="44"/>
        <v>Invalid State</v>
      </c>
      <c r="R600" t="str">
        <f t="shared" si="45"/>
        <v>Questionable</v>
      </c>
    </row>
    <row r="601" spans="2:18" x14ac:dyDescent="0.25">
      <c r="B601" s="16"/>
      <c r="H601" s="26"/>
      <c r="J601" s="31"/>
      <c r="K601" s="31"/>
      <c r="L601" s="31"/>
      <c r="P601" s="1" t="str">
        <f t="shared" si="43"/>
        <v>Invalid Zip</v>
      </c>
      <c r="Q601" s="1" t="str">
        <f t="shared" si="44"/>
        <v>Invalid State</v>
      </c>
      <c r="R601" t="str">
        <f t="shared" si="45"/>
        <v>Questionable</v>
      </c>
    </row>
    <row r="602" spans="2:18" x14ac:dyDescent="0.25">
      <c r="B602" s="16"/>
      <c r="H602" s="26"/>
      <c r="J602" s="31"/>
      <c r="K602" s="31"/>
      <c r="L602" s="31"/>
      <c r="P602" s="1" t="str">
        <f t="shared" si="43"/>
        <v>Invalid Zip</v>
      </c>
      <c r="Q602" s="1" t="str">
        <f t="shared" si="44"/>
        <v>Invalid State</v>
      </c>
      <c r="R602" t="str">
        <f t="shared" si="45"/>
        <v>Questionable</v>
      </c>
    </row>
    <row r="603" spans="2:18" x14ac:dyDescent="0.25">
      <c r="B603" s="16"/>
      <c r="H603" s="26"/>
      <c r="J603" s="31"/>
      <c r="K603" s="31"/>
      <c r="L603" s="31"/>
      <c r="P603" s="1" t="str">
        <f t="shared" si="43"/>
        <v>Invalid Zip</v>
      </c>
      <c r="Q603" s="1" t="str">
        <f t="shared" si="44"/>
        <v>Invalid State</v>
      </c>
      <c r="R603" t="str">
        <f t="shared" si="45"/>
        <v>Questionable</v>
      </c>
    </row>
    <row r="604" spans="2:18" x14ac:dyDescent="0.25">
      <c r="B604" s="16"/>
      <c r="H604" s="26"/>
      <c r="J604" s="31"/>
      <c r="K604" s="31"/>
      <c r="L604" s="31"/>
      <c r="P604" s="1" t="str">
        <f t="shared" si="43"/>
        <v>Invalid Zip</v>
      </c>
      <c r="Q604" s="1" t="str">
        <f t="shared" si="44"/>
        <v>Invalid State</v>
      </c>
      <c r="R604" t="str">
        <f t="shared" si="45"/>
        <v>Questionable</v>
      </c>
    </row>
    <row r="605" spans="2:18" x14ac:dyDescent="0.25">
      <c r="B605" s="16"/>
      <c r="H605" s="26"/>
      <c r="J605" s="31"/>
      <c r="K605" s="31"/>
      <c r="L605" s="31"/>
      <c r="P605" s="1" t="str">
        <f t="shared" si="43"/>
        <v>Invalid Zip</v>
      </c>
      <c r="Q605" s="1" t="str">
        <f t="shared" si="44"/>
        <v>Invalid State</v>
      </c>
      <c r="R605" t="str">
        <f t="shared" si="45"/>
        <v>Questionable</v>
      </c>
    </row>
    <row r="606" spans="2:18" x14ac:dyDescent="0.25">
      <c r="B606" s="16"/>
      <c r="H606" s="26"/>
      <c r="J606" s="31"/>
      <c r="K606" s="31"/>
      <c r="L606" s="31"/>
      <c r="P606" s="1" t="str">
        <f t="shared" si="43"/>
        <v>Invalid Zip</v>
      </c>
      <c r="Q606" s="1" t="str">
        <f t="shared" si="44"/>
        <v>Invalid State</v>
      </c>
      <c r="R606" t="str">
        <f t="shared" si="45"/>
        <v>Questionable</v>
      </c>
    </row>
    <row r="607" spans="2:18" x14ac:dyDescent="0.25">
      <c r="B607" s="16"/>
      <c r="H607" s="26"/>
      <c r="J607" s="31"/>
      <c r="K607" s="31"/>
      <c r="L607" s="31"/>
      <c r="P607" s="1" t="str">
        <f t="shared" si="43"/>
        <v>Invalid Zip</v>
      </c>
      <c r="Q607" s="1" t="str">
        <f t="shared" si="44"/>
        <v>Invalid State</v>
      </c>
      <c r="R607" t="str">
        <f t="shared" si="45"/>
        <v>Questionable</v>
      </c>
    </row>
    <row r="608" spans="2:18" x14ac:dyDescent="0.25">
      <c r="B608" s="16"/>
      <c r="H608" s="26"/>
      <c r="J608" s="31"/>
      <c r="K608" s="31"/>
      <c r="L608" s="31"/>
      <c r="P608" s="1" t="str">
        <f t="shared" si="43"/>
        <v>Invalid Zip</v>
      </c>
      <c r="Q608" s="1" t="str">
        <f t="shared" si="44"/>
        <v>Invalid State</v>
      </c>
      <c r="R608" t="str">
        <f t="shared" si="45"/>
        <v>Questionable</v>
      </c>
    </row>
    <row r="609" spans="2:18" x14ac:dyDescent="0.25">
      <c r="B609" s="16"/>
      <c r="H609" s="26"/>
      <c r="J609" s="31"/>
      <c r="K609" s="31"/>
      <c r="L609" s="31"/>
      <c r="P609" s="1" t="str">
        <f t="shared" si="43"/>
        <v>Invalid Zip</v>
      </c>
      <c r="Q609" s="1" t="str">
        <f t="shared" si="44"/>
        <v>Invalid State</v>
      </c>
      <c r="R609" t="str">
        <f t="shared" si="45"/>
        <v>Questionable</v>
      </c>
    </row>
    <row r="610" spans="2:18" x14ac:dyDescent="0.25">
      <c r="B610" s="16"/>
      <c r="H610" s="26"/>
      <c r="J610" s="31"/>
      <c r="K610" s="31"/>
      <c r="L610" s="31"/>
      <c r="P610" s="1" t="str">
        <f t="shared" si="43"/>
        <v>Invalid Zip</v>
      </c>
      <c r="Q610" s="1" t="str">
        <f t="shared" si="44"/>
        <v>Invalid State</v>
      </c>
      <c r="R610" t="str">
        <f t="shared" si="45"/>
        <v>Questionable</v>
      </c>
    </row>
    <row r="611" spans="2:18" x14ac:dyDescent="0.25">
      <c r="B611" s="16"/>
      <c r="H611" s="26"/>
      <c r="J611" s="31"/>
      <c r="K611" s="31"/>
      <c r="L611" s="31"/>
      <c r="P611" s="1" t="str">
        <f t="shared" si="43"/>
        <v>Invalid Zip</v>
      </c>
      <c r="Q611" s="1" t="str">
        <f t="shared" si="44"/>
        <v>Invalid State</v>
      </c>
      <c r="R611" t="str">
        <f t="shared" si="45"/>
        <v>Questionable</v>
      </c>
    </row>
    <row r="612" spans="2:18" x14ac:dyDescent="0.25">
      <c r="B612" s="16"/>
      <c r="H612" s="26"/>
      <c r="J612" s="31"/>
      <c r="K612" s="31"/>
      <c r="L612" s="31"/>
      <c r="P612" s="1" t="str">
        <f t="shared" si="43"/>
        <v>Invalid Zip</v>
      </c>
      <c r="Q612" s="1" t="str">
        <f t="shared" si="44"/>
        <v>Invalid State</v>
      </c>
      <c r="R612" t="str">
        <f t="shared" si="45"/>
        <v>Questionable</v>
      </c>
    </row>
    <row r="613" spans="2:18" x14ac:dyDescent="0.25">
      <c r="B613" s="16"/>
      <c r="H613" s="26"/>
      <c r="J613" s="31"/>
      <c r="K613" s="31"/>
      <c r="L613" s="31"/>
      <c r="P613" s="1" t="str">
        <f t="shared" si="43"/>
        <v>Invalid Zip</v>
      </c>
      <c r="Q613" s="1" t="str">
        <f t="shared" si="44"/>
        <v>Invalid State</v>
      </c>
      <c r="R613" t="str">
        <f t="shared" si="45"/>
        <v>Questionable</v>
      </c>
    </row>
    <row r="614" spans="2:18" x14ac:dyDescent="0.25">
      <c r="B614" s="16"/>
      <c r="H614" s="26"/>
      <c r="J614" s="31"/>
      <c r="K614" s="31"/>
      <c r="L614" s="31"/>
      <c r="P614" s="1" t="str">
        <f t="shared" si="43"/>
        <v>Invalid Zip</v>
      </c>
      <c r="Q614" s="1" t="str">
        <f t="shared" si="44"/>
        <v>Invalid State</v>
      </c>
      <c r="R614" t="str">
        <f t="shared" si="45"/>
        <v>Questionable</v>
      </c>
    </row>
    <row r="615" spans="2:18" x14ac:dyDescent="0.25">
      <c r="B615" s="16"/>
      <c r="H615" s="26"/>
      <c r="J615" s="31"/>
      <c r="K615" s="31"/>
      <c r="L615" s="31"/>
      <c r="P615" s="1" t="str">
        <f t="shared" si="43"/>
        <v>Invalid Zip</v>
      </c>
      <c r="Q615" s="1" t="str">
        <f t="shared" si="44"/>
        <v>Invalid State</v>
      </c>
      <c r="R615" t="str">
        <f t="shared" si="45"/>
        <v>Questionable</v>
      </c>
    </row>
    <row r="616" spans="2:18" x14ac:dyDescent="0.25">
      <c r="B616" s="16"/>
      <c r="H616" s="26"/>
      <c r="J616" s="31"/>
      <c r="K616" s="31"/>
      <c r="L616" s="31"/>
      <c r="P616" s="1" t="str">
        <f t="shared" si="43"/>
        <v>Invalid Zip</v>
      </c>
      <c r="Q616" s="1" t="str">
        <f t="shared" si="44"/>
        <v>Invalid State</v>
      </c>
      <c r="R616" t="str">
        <f t="shared" si="45"/>
        <v>Questionable</v>
      </c>
    </row>
    <row r="617" spans="2:18" x14ac:dyDescent="0.25">
      <c r="B617" s="16"/>
      <c r="H617" s="26"/>
      <c r="J617" s="31"/>
      <c r="K617" s="31"/>
      <c r="L617" s="31"/>
      <c r="P617" s="1" t="str">
        <f t="shared" si="43"/>
        <v>Invalid Zip</v>
      </c>
      <c r="Q617" s="1" t="str">
        <f t="shared" si="44"/>
        <v>Invalid State</v>
      </c>
      <c r="R617" t="str">
        <f t="shared" si="45"/>
        <v>Questionable</v>
      </c>
    </row>
    <row r="618" spans="2:18" x14ac:dyDescent="0.25">
      <c r="B618" s="16"/>
      <c r="H618" s="26"/>
      <c r="J618" s="31"/>
      <c r="K618" s="31"/>
      <c r="L618" s="31"/>
      <c r="P618" s="1" t="str">
        <f t="shared" si="43"/>
        <v>Invalid Zip</v>
      </c>
      <c r="Q618" s="1" t="str">
        <f t="shared" si="44"/>
        <v>Invalid State</v>
      </c>
      <c r="R618" t="str">
        <f t="shared" si="45"/>
        <v>Questionable</v>
      </c>
    </row>
    <row r="619" spans="2:18" x14ac:dyDescent="0.25">
      <c r="B619" s="16"/>
      <c r="H619" s="26"/>
      <c r="J619" s="31"/>
      <c r="K619" s="31"/>
      <c r="L619" s="31"/>
      <c r="P619" s="1" t="str">
        <f t="shared" si="43"/>
        <v>Invalid Zip</v>
      </c>
      <c r="Q619" s="1" t="str">
        <f t="shared" si="44"/>
        <v>Invalid State</v>
      </c>
      <c r="R619" t="str">
        <f t="shared" si="45"/>
        <v>Questionable</v>
      </c>
    </row>
    <row r="620" spans="2:18" x14ac:dyDescent="0.25">
      <c r="B620" s="16"/>
      <c r="H620" s="26"/>
      <c r="J620" s="31"/>
      <c r="K620" s="31"/>
      <c r="L620" s="31"/>
      <c r="P620" s="1" t="str">
        <f t="shared" si="43"/>
        <v>Invalid Zip</v>
      </c>
      <c r="Q620" s="1" t="str">
        <f t="shared" si="44"/>
        <v>Invalid State</v>
      </c>
      <c r="R620" t="str">
        <f t="shared" si="45"/>
        <v>Questionable</v>
      </c>
    </row>
    <row r="621" spans="2:18" x14ac:dyDescent="0.25">
      <c r="B621" s="16"/>
      <c r="H621" s="26"/>
      <c r="J621" s="31"/>
      <c r="K621" s="31"/>
      <c r="L621" s="31"/>
      <c r="P621" s="1" t="str">
        <f t="shared" si="43"/>
        <v>Invalid Zip</v>
      </c>
      <c r="Q621" s="1" t="str">
        <f t="shared" si="44"/>
        <v>Invalid State</v>
      </c>
      <c r="R621" t="str">
        <f t="shared" si="45"/>
        <v>Questionable</v>
      </c>
    </row>
    <row r="622" spans="2:18" x14ac:dyDescent="0.25">
      <c r="B622" s="16"/>
      <c r="H622" s="26"/>
      <c r="J622" s="31"/>
      <c r="K622" s="31"/>
      <c r="L622" s="31"/>
      <c r="P622" s="1" t="str">
        <f t="shared" si="43"/>
        <v>Invalid Zip</v>
      </c>
      <c r="Q622" s="1" t="str">
        <f t="shared" si="44"/>
        <v>Invalid State</v>
      </c>
      <c r="R622" t="str">
        <f t="shared" si="45"/>
        <v>Questionable</v>
      </c>
    </row>
    <row r="623" spans="2:18" x14ac:dyDescent="0.25">
      <c r="B623" s="16"/>
      <c r="H623" s="26"/>
      <c r="J623" s="31"/>
      <c r="K623" s="31"/>
      <c r="L623" s="31"/>
      <c r="P623" s="1" t="str">
        <f t="shared" si="43"/>
        <v>Invalid Zip</v>
      </c>
      <c r="Q623" s="1" t="str">
        <f t="shared" si="44"/>
        <v>Invalid State</v>
      </c>
      <c r="R623" t="str">
        <f t="shared" si="45"/>
        <v>Questionable</v>
      </c>
    </row>
    <row r="624" spans="2:18" x14ac:dyDescent="0.25">
      <c r="B624" s="16"/>
      <c r="H624" s="26"/>
      <c r="J624" s="31"/>
      <c r="K624" s="31"/>
      <c r="L624" s="31"/>
      <c r="P624" s="1" t="str">
        <f t="shared" si="43"/>
        <v>Invalid Zip</v>
      </c>
      <c r="Q624" s="1" t="str">
        <f t="shared" si="44"/>
        <v>Invalid State</v>
      </c>
      <c r="R624" t="str">
        <f t="shared" si="45"/>
        <v>Questionable</v>
      </c>
    </row>
    <row r="625" spans="2:18" x14ac:dyDescent="0.25">
      <c r="B625" s="16"/>
      <c r="H625" s="26"/>
      <c r="J625" s="31"/>
      <c r="K625" s="31"/>
      <c r="L625" s="31"/>
      <c r="P625" s="1" t="str">
        <f t="shared" si="43"/>
        <v>Invalid Zip</v>
      </c>
      <c r="Q625" s="1" t="str">
        <f t="shared" si="44"/>
        <v>Invalid State</v>
      </c>
      <c r="R625" t="str">
        <f t="shared" si="45"/>
        <v>Questionable</v>
      </c>
    </row>
    <row r="626" spans="2:18" x14ac:dyDescent="0.25">
      <c r="B626" s="16"/>
      <c r="H626" s="26"/>
      <c r="J626" s="31"/>
      <c r="K626" s="31"/>
      <c r="L626" s="31"/>
      <c r="O626" s="19"/>
      <c r="P626" s="1" t="str">
        <f t="shared" si="43"/>
        <v>Invalid Zip</v>
      </c>
      <c r="Q626" s="1" t="str">
        <f t="shared" si="44"/>
        <v>Invalid State</v>
      </c>
      <c r="R626" t="str">
        <f t="shared" si="45"/>
        <v>Questionable</v>
      </c>
    </row>
    <row r="627" spans="2:18" x14ac:dyDescent="0.25">
      <c r="B627" s="16"/>
      <c r="H627" s="26"/>
      <c r="J627" s="31"/>
      <c r="K627" s="31"/>
      <c r="L627" s="31"/>
      <c r="P627" s="1" t="str">
        <f t="shared" si="43"/>
        <v>Invalid Zip</v>
      </c>
      <c r="Q627" s="1" t="str">
        <f t="shared" si="44"/>
        <v>Invalid State</v>
      </c>
      <c r="R627" t="str">
        <f t="shared" si="45"/>
        <v>Questionable</v>
      </c>
    </row>
    <row r="628" spans="2:18" x14ac:dyDescent="0.25">
      <c r="B628" s="16"/>
      <c r="H628" s="26"/>
      <c r="J628" s="31"/>
      <c r="K628" s="31"/>
      <c r="L628" s="31"/>
      <c r="P628" s="1" t="str">
        <f t="shared" si="43"/>
        <v>Invalid Zip</v>
      </c>
      <c r="Q628" s="1" t="str">
        <f t="shared" si="44"/>
        <v>Invalid State</v>
      </c>
      <c r="R628" t="str">
        <f t="shared" si="45"/>
        <v>Questionable</v>
      </c>
    </row>
    <row r="629" spans="2:18" x14ac:dyDescent="0.25">
      <c r="B629" s="16"/>
      <c r="H629" s="26"/>
      <c r="J629" s="31"/>
      <c r="K629" s="31"/>
      <c r="L629" s="31"/>
      <c r="P629" s="1" t="str">
        <f t="shared" si="43"/>
        <v>Invalid Zip</v>
      </c>
      <c r="Q629" s="1" t="str">
        <f t="shared" si="44"/>
        <v>Invalid State</v>
      </c>
      <c r="R629" t="str">
        <f t="shared" si="45"/>
        <v>Questionable</v>
      </c>
    </row>
    <row r="630" spans="2:18" x14ac:dyDescent="0.25">
      <c r="B630" s="16"/>
      <c r="H630" s="26"/>
      <c r="J630" s="31"/>
      <c r="K630" s="31"/>
      <c r="L630" s="31"/>
      <c r="P630" s="1" t="str">
        <f t="shared" si="43"/>
        <v>Invalid Zip</v>
      </c>
      <c r="Q630" s="1" t="str">
        <f t="shared" si="44"/>
        <v>Invalid State</v>
      </c>
      <c r="R630" t="str">
        <f t="shared" si="45"/>
        <v>Questionable</v>
      </c>
    </row>
    <row r="631" spans="2:18" x14ac:dyDescent="0.25">
      <c r="B631" s="16"/>
      <c r="H631" s="26"/>
      <c r="J631" s="31"/>
      <c r="K631" s="31"/>
      <c r="L631" s="31"/>
      <c r="P631" s="1" t="str">
        <f t="shared" si="43"/>
        <v>Invalid Zip</v>
      </c>
      <c r="Q631" s="1" t="str">
        <f t="shared" si="44"/>
        <v>Invalid State</v>
      </c>
      <c r="R631" t="str">
        <f t="shared" si="45"/>
        <v>Questionable</v>
      </c>
    </row>
    <row r="632" spans="2:18" x14ac:dyDescent="0.25">
      <c r="B632" s="16"/>
      <c r="H632" s="26"/>
      <c r="J632" s="31"/>
      <c r="K632" s="31"/>
      <c r="L632" s="31"/>
      <c r="P632" s="1" t="str">
        <f t="shared" si="43"/>
        <v>Invalid Zip</v>
      </c>
      <c r="Q632" s="1" t="str">
        <f t="shared" si="44"/>
        <v>Invalid State</v>
      </c>
      <c r="R632" t="str">
        <f t="shared" si="45"/>
        <v>Questionable</v>
      </c>
    </row>
    <row r="633" spans="2:18" x14ac:dyDescent="0.25">
      <c r="B633" s="16"/>
      <c r="H633" s="26"/>
      <c r="J633" s="31"/>
      <c r="K633" s="31"/>
      <c r="L633" s="31"/>
      <c r="O633" s="19"/>
      <c r="P633" s="1" t="str">
        <f t="shared" si="43"/>
        <v>Invalid Zip</v>
      </c>
      <c r="Q633" s="1" t="str">
        <f t="shared" si="44"/>
        <v>Invalid State</v>
      </c>
      <c r="R633" t="str">
        <f t="shared" si="45"/>
        <v>Questionable</v>
      </c>
    </row>
    <row r="634" spans="2:18" x14ac:dyDescent="0.25">
      <c r="B634" s="16"/>
      <c r="H634" s="26"/>
      <c r="J634" s="31"/>
      <c r="K634" s="31"/>
      <c r="L634" s="31"/>
      <c r="P634" s="1" t="str">
        <f t="shared" si="43"/>
        <v>Invalid Zip</v>
      </c>
      <c r="Q634" s="1" t="str">
        <f t="shared" si="44"/>
        <v>Invalid State</v>
      </c>
      <c r="R634" t="str">
        <f t="shared" si="45"/>
        <v>Questionable</v>
      </c>
    </row>
    <row r="635" spans="2:18" x14ac:dyDescent="0.25">
      <c r="B635" s="16"/>
      <c r="H635" s="26"/>
      <c r="J635" s="31"/>
      <c r="K635" s="31"/>
      <c r="L635" s="31"/>
      <c r="P635" s="1" t="str">
        <f t="shared" si="43"/>
        <v>Invalid Zip</v>
      </c>
      <c r="Q635" s="1" t="str">
        <f t="shared" si="44"/>
        <v>Invalid State</v>
      </c>
      <c r="R635" t="str">
        <f t="shared" si="45"/>
        <v>Questionable</v>
      </c>
    </row>
    <row r="636" spans="2:18" x14ac:dyDescent="0.25">
      <c r="B636" s="16"/>
      <c r="H636" s="26"/>
      <c r="J636" s="31"/>
      <c r="K636" s="31"/>
      <c r="L636" s="31"/>
      <c r="P636" s="1" t="str">
        <f t="shared" si="43"/>
        <v>Invalid Zip</v>
      </c>
      <c r="Q636" s="1" t="str">
        <f t="shared" si="44"/>
        <v>Invalid State</v>
      </c>
      <c r="R636" t="str">
        <f t="shared" si="45"/>
        <v>Questionable</v>
      </c>
    </row>
    <row r="637" spans="2:18" x14ac:dyDescent="0.25">
      <c r="B637" s="16"/>
      <c r="H637" s="26"/>
      <c r="J637" s="31"/>
      <c r="K637" s="31"/>
      <c r="L637" s="31"/>
      <c r="P637" s="1" t="str">
        <f t="shared" si="43"/>
        <v>Invalid Zip</v>
      </c>
      <c r="Q637" s="1" t="str">
        <f t="shared" si="44"/>
        <v>Invalid State</v>
      </c>
      <c r="R637" t="str">
        <f t="shared" si="45"/>
        <v>Questionable</v>
      </c>
    </row>
    <row r="638" spans="2:18" x14ac:dyDescent="0.25">
      <c r="B638" s="16"/>
      <c r="H638" s="26"/>
      <c r="J638" s="31"/>
      <c r="K638" s="31"/>
      <c r="L638" s="31"/>
      <c r="P638" s="1" t="str">
        <f t="shared" si="43"/>
        <v>Invalid Zip</v>
      </c>
      <c r="Q638" s="1" t="str">
        <f t="shared" si="44"/>
        <v>Invalid State</v>
      </c>
      <c r="R638" t="str">
        <f t="shared" si="45"/>
        <v>Questionable</v>
      </c>
    </row>
    <row r="639" spans="2:18" x14ac:dyDescent="0.25">
      <c r="B639" s="16"/>
      <c r="H639" s="26"/>
      <c r="J639" s="31"/>
      <c r="K639" s="31"/>
      <c r="L639" s="31"/>
      <c r="P639" s="1" t="str">
        <f t="shared" si="43"/>
        <v>Invalid Zip</v>
      </c>
      <c r="Q639" s="1" t="str">
        <f t="shared" si="44"/>
        <v>Invalid State</v>
      </c>
      <c r="R639" t="str">
        <f t="shared" si="45"/>
        <v>Questionable</v>
      </c>
    </row>
    <row r="640" spans="2:18" x14ac:dyDescent="0.25">
      <c r="B640" s="16"/>
      <c r="H640" s="26"/>
      <c r="J640" s="31"/>
      <c r="K640" s="31"/>
      <c r="L640" s="31"/>
      <c r="P640" s="1" t="str">
        <f t="shared" si="43"/>
        <v>Invalid Zip</v>
      </c>
      <c r="Q640" s="1" t="str">
        <f t="shared" si="44"/>
        <v>Invalid State</v>
      </c>
      <c r="R640" t="str">
        <f t="shared" si="45"/>
        <v>Questionable</v>
      </c>
    </row>
    <row r="641" spans="2:18" x14ac:dyDescent="0.25">
      <c r="B641" s="16"/>
      <c r="H641" s="26"/>
      <c r="J641" s="31"/>
      <c r="K641" s="31"/>
      <c r="L641" s="31"/>
      <c r="P641" s="1" t="str">
        <f t="shared" si="43"/>
        <v>Invalid Zip</v>
      </c>
      <c r="Q641" s="1" t="str">
        <f t="shared" si="44"/>
        <v>Invalid State</v>
      </c>
      <c r="R641" t="str">
        <f t="shared" si="45"/>
        <v>Questionable</v>
      </c>
    </row>
    <row r="642" spans="2:18" x14ac:dyDescent="0.25">
      <c r="B642" s="16"/>
      <c r="H642" s="26"/>
      <c r="J642" s="31"/>
      <c r="K642" s="31"/>
      <c r="L642" s="31"/>
      <c r="P642" s="1" t="str">
        <f t="shared" ref="P642:P705" si="46">IF(LEN(G642)=5,"","Invalid Zip")</f>
        <v>Invalid Zip</v>
      </c>
      <c r="Q642" s="1" t="str">
        <f t="shared" ref="Q642:Q705" si="47">IF(LEN(I642)=2,"","Invalid State")</f>
        <v>Invalid State</v>
      </c>
      <c r="R642" t="str">
        <f t="shared" ref="R642:R705" si="48">IF(OR(NOT(ISBLANK(O642)),P642="Invalid Zip",Q642="Invalid State"),"Questionable","")</f>
        <v>Questionable</v>
      </c>
    </row>
    <row r="643" spans="2:18" x14ac:dyDescent="0.25">
      <c r="B643" s="16"/>
      <c r="H643" s="26"/>
      <c r="J643" s="31"/>
      <c r="K643" s="31"/>
      <c r="L643" s="31"/>
      <c r="P643" s="1" t="str">
        <f t="shared" si="46"/>
        <v>Invalid Zip</v>
      </c>
      <c r="Q643" s="1" t="str">
        <f t="shared" si="47"/>
        <v>Invalid State</v>
      </c>
      <c r="R643" t="str">
        <f t="shared" si="48"/>
        <v>Questionable</v>
      </c>
    </row>
    <row r="644" spans="2:18" x14ac:dyDescent="0.25">
      <c r="B644" s="16"/>
      <c r="H644" s="26"/>
      <c r="J644" s="31"/>
      <c r="K644" s="31"/>
      <c r="L644" s="31"/>
      <c r="P644" s="1" t="str">
        <f t="shared" si="46"/>
        <v>Invalid Zip</v>
      </c>
      <c r="Q644" s="1" t="str">
        <f t="shared" si="47"/>
        <v>Invalid State</v>
      </c>
      <c r="R644" t="str">
        <f t="shared" si="48"/>
        <v>Questionable</v>
      </c>
    </row>
    <row r="645" spans="2:18" x14ac:dyDescent="0.25">
      <c r="B645" s="16"/>
      <c r="H645" s="26"/>
      <c r="J645" s="31"/>
      <c r="K645" s="31"/>
      <c r="L645" s="31"/>
      <c r="P645" s="1" t="str">
        <f t="shared" si="46"/>
        <v>Invalid Zip</v>
      </c>
      <c r="Q645" s="1" t="str">
        <f t="shared" si="47"/>
        <v>Invalid State</v>
      </c>
      <c r="R645" t="str">
        <f t="shared" si="48"/>
        <v>Questionable</v>
      </c>
    </row>
    <row r="646" spans="2:18" x14ac:dyDescent="0.25">
      <c r="B646" s="16"/>
      <c r="H646" s="26"/>
      <c r="J646" s="31"/>
      <c r="K646" s="31"/>
      <c r="L646" s="31"/>
      <c r="P646" s="1" t="str">
        <f t="shared" si="46"/>
        <v>Invalid Zip</v>
      </c>
      <c r="Q646" s="1" t="str">
        <f t="shared" si="47"/>
        <v>Invalid State</v>
      </c>
      <c r="R646" t="str">
        <f t="shared" si="48"/>
        <v>Questionable</v>
      </c>
    </row>
    <row r="647" spans="2:18" x14ac:dyDescent="0.25">
      <c r="B647" s="16"/>
      <c r="H647" s="26"/>
      <c r="J647" s="31"/>
      <c r="K647" s="31"/>
      <c r="L647" s="31"/>
      <c r="O647" s="19"/>
      <c r="P647" s="1" t="str">
        <f t="shared" si="46"/>
        <v>Invalid Zip</v>
      </c>
      <c r="Q647" s="1" t="str">
        <f t="shared" si="47"/>
        <v>Invalid State</v>
      </c>
      <c r="R647" t="str">
        <f t="shared" si="48"/>
        <v>Questionable</v>
      </c>
    </row>
    <row r="648" spans="2:18" x14ac:dyDescent="0.25">
      <c r="B648" s="16"/>
      <c r="H648" s="26"/>
      <c r="J648" s="31"/>
      <c r="K648" s="31"/>
      <c r="L648" s="31"/>
      <c r="P648" s="1" t="str">
        <f t="shared" si="46"/>
        <v>Invalid Zip</v>
      </c>
      <c r="Q648" s="1" t="str">
        <f t="shared" si="47"/>
        <v>Invalid State</v>
      </c>
      <c r="R648" t="str">
        <f t="shared" si="48"/>
        <v>Questionable</v>
      </c>
    </row>
    <row r="649" spans="2:18" x14ac:dyDescent="0.25">
      <c r="B649" s="16"/>
      <c r="H649" s="26"/>
      <c r="J649" s="31"/>
      <c r="K649" s="31"/>
      <c r="L649" s="31"/>
      <c r="P649" s="1" t="str">
        <f t="shared" si="46"/>
        <v>Invalid Zip</v>
      </c>
      <c r="Q649" s="1" t="str">
        <f t="shared" si="47"/>
        <v>Invalid State</v>
      </c>
      <c r="R649" t="str">
        <f t="shared" si="48"/>
        <v>Questionable</v>
      </c>
    </row>
    <row r="650" spans="2:18" x14ac:dyDescent="0.25">
      <c r="B650" s="16"/>
      <c r="H650" s="26"/>
      <c r="J650" s="31"/>
      <c r="K650" s="31"/>
      <c r="L650" s="31"/>
      <c r="P650" s="1" t="str">
        <f t="shared" si="46"/>
        <v>Invalid Zip</v>
      </c>
      <c r="Q650" s="1" t="str">
        <f t="shared" si="47"/>
        <v>Invalid State</v>
      </c>
      <c r="R650" t="str">
        <f t="shared" si="48"/>
        <v>Questionable</v>
      </c>
    </row>
    <row r="651" spans="2:18" x14ac:dyDescent="0.25">
      <c r="B651" s="16"/>
      <c r="H651" s="26"/>
      <c r="J651" s="31"/>
      <c r="K651" s="31"/>
      <c r="L651" s="31"/>
      <c r="P651" s="1" t="str">
        <f t="shared" si="46"/>
        <v>Invalid Zip</v>
      </c>
      <c r="Q651" s="1" t="str">
        <f t="shared" si="47"/>
        <v>Invalid State</v>
      </c>
      <c r="R651" t="str">
        <f t="shared" si="48"/>
        <v>Questionable</v>
      </c>
    </row>
    <row r="652" spans="2:18" x14ac:dyDescent="0.25">
      <c r="B652" s="16"/>
      <c r="H652" s="26"/>
      <c r="J652" s="31"/>
      <c r="K652" s="31"/>
      <c r="L652" s="31"/>
      <c r="P652" s="1" t="str">
        <f t="shared" si="46"/>
        <v>Invalid Zip</v>
      </c>
      <c r="Q652" s="1" t="str">
        <f t="shared" si="47"/>
        <v>Invalid State</v>
      </c>
      <c r="R652" t="str">
        <f t="shared" si="48"/>
        <v>Questionable</v>
      </c>
    </row>
    <row r="653" spans="2:18" x14ac:dyDescent="0.25">
      <c r="B653" s="16"/>
      <c r="H653" s="26"/>
      <c r="J653" s="31"/>
      <c r="K653" s="31"/>
      <c r="L653" s="31"/>
      <c r="P653" s="1" t="str">
        <f t="shared" si="46"/>
        <v>Invalid Zip</v>
      </c>
      <c r="Q653" s="1" t="str">
        <f t="shared" si="47"/>
        <v>Invalid State</v>
      </c>
      <c r="R653" t="str">
        <f t="shared" si="48"/>
        <v>Questionable</v>
      </c>
    </row>
    <row r="654" spans="2:18" x14ac:dyDescent="0.25">
      <c r="B654" s="16"/>
      <c r="H654" s="26"/>
      <c r="J654" s="31"/>
      <c r="K654" s="31"/>
      <c r="L654" s="31"/>
      <c r="P654" s="1" t="str">
        <f t="shared" si="46"/>
        <v>Invalid Zip</v>
      </c>
      <c r="Q654" s="1" t="str">
        <f t="shared" si="47"/>
        <v>Invalid State</v>
      </c>
      <c r="R654" t="str">
        <f t="shared" si="48"/>
        <v>Questionable</v>
      </c>
    </row>
    <row r="655" spans="2:18" x14ac:dyDescent="0.25">
      <c r="B655" s="16"/>
      <c r="H655" s="26"/>
      <c r="J655" s="31"/>
      <c r="K655" s="31"/>
      <c r="L655" s="31"/>
      <c r="P655" s="1" t="str">
        <f t="shared" si="46"/>
        <v>Invalid Zip</v>
      </c>
      <c r="Q655" s="1" t="str">
        <f t="shared" si="47"/>
        <v>Invalid State</v>
      </c>
      <c r="R655" t="str">
        <f t="shared" si="48"/>
        <v>Questionable</v>
      </c>
    </row>
    <row r="656" spans="2:18" x14ac:dyDescent="0.25">
      <c r="B656" s="16"/>
      <c r="H656" s="26"/>
      <c r="J656" s="31"/>
      <c r="K656" s="31"/>
      <c r="L656" s="31"/>
      <c r="P656" s="1" t="str">
        <f t="shared" si="46"/>
        <v>Invalid Zip</v>
      </c>
      <c r="Q656" s="1" t="str">
        <f t="shared" si="47"/>
        <v>Invalid State</v>
      </c>
      <c r="R656" t="str">
        <f t="shared" si="48"/>
        <v>Questionable</v>
      </c>
    </row>
    <row r="657" spans="2:18" x14ac:dyDescent="0.25">
      <c r="B657" s="16"/>
      <c r="H657" s="26"/>
      <c r="J657" s="31"/>
      <c r="K657" s="31"/>
      <c r="L657" s="31"/>
      <c r="P657" s="1" t="str">
        <f t="shared" si="46"/>
        <v>Invalid Zip</v>
      </c>
      <c r="Q657" s="1" t="str">
        <f t="shared" si="47"/>
        <v>Invalid State</v>
      </c>
      <c r="R657" t="str">
        <f t="shared" si="48"/>
        <v>Questionable</v>
      </c>
    </row>
    <row r="658" spans="2:18" x14ac:dyDescent="0.25">
      <c r="B658" s="16"/>
      <c r="H658" s="26"/>
      <c r="J658" s="31"/>
      <c r="K658" s="31"/>
      <c r="L658" s="31"/>
      <c r="P658" s="1" t="str">
        <f t="shared" si="46"/>
        <v>Invalid Zip</v>
      </c>
      <c r="Q658" s="1" t="str">
        <f t="shared" si="47"/>
        <v>Invalid State</v>
      </c>
      <c r="R658" t="str">
        <f t="shared" si="48"/>
        <v>Questionable</v>
      </c>
    </row>
    <row r="659" spans="2:18" x14ac:dyDescent="0.25">
      <c r="B659" s="16"/>
      <c r="H659" s="26"/>
      <c r="J659" s="31"/>
      <c r="K659" s="31"/>
      <c r="L659" s="31"/>
      <c r="P659" s="1" t="str">
        <f t="shared" si="46"/>
        <v>Invalid Zip</v>
      </c>
      <c r="Q659" s="1" t="str">
        <f t="shared" si="47"/>
        <v>Invalid State</v>
      </c>
      <c r="R659" t="str">
        <f t="shared" si="48"/>
        <v>Questionable</v>
      </c>
    </row>
    <row r="660" spans="2:18" x14ac:dyDescent="0.25">
      <c r="B660" s="16"/>
      <c r="H660" s="26"/>
      <c r="J660" s="31"/>
      <c r="K660" s="31"/>
      <c r="L660" s="31"/>
      <c r="O660" s="19"/>
      <c r="P660" s="1" t="str">
        <f t="shared" si="46"/>
        <v>Invalid Zip</v>
      </c>
      <c r="Q660" s="1" t="str">
        <f t="shared" si="47"/>
        <v>Invalid State</v>
      </c>
      <c r="R660" t="str">
        <f t="shared" si="48"/>
        <v>Questionable</v>
      </c>
    </row>
    <row r="661" spans="2:18" x14ac:dyDescent="0.25">
      <c r="B661" s="16"/>
      <c r="H661" s="26"/>
      <c r="J661" s="31"/>
      <c r="K661" s="31"/>
      <c r="L661" s="31"/>
      <c r="P661" s="1" t="str">
        <f t="shared" si="46"/>
        <v>Invalid Zip</v>
      </c>
      <c r="Q661" s="1" t="str">
        <f t="shared" si="47"/>
        <v>Invalid State</v>
      </c>
      <c r="R661" t="str">
        <f t="shared" si="48"/>
        <v>Questionable</v>
      </c>
    </row>
    <row r="662" spans="2:18" x14ac:dyDescent="0.25">
      <c r="B662" s="16"/>
      <c r="H662" s="26"/>
      <c r="J662" s="31"/>
      <c r="K662" s="31"/>
      <c r="L662" s="31"/>
      <c r="O662" s="19"/>
      <c r="P662" s="1" t="str">
        <f t="shared" si="46"/>
        <v>Invalid Zip</v>
      </c>
      <c r="Q662" s="1" t="str">
        <f t="shared" si="47"/>
        <v>Invalid State</v>
      </c>
      <c r="R662" t="str">
        <f t="shared" si="48"/>
        <v>Questionable</v>
      </c>
    </row>
    <row r="663" spans="2:18" x14ac:dyDescent="0.25">
      <c r="B663" s="16"/>
      <c r="H663" s="26"/>
      <c r="J663" s="31"/>
      <c r="K663" s="31"/>
      <c r="L663" s="31"/>
      <c r="P663" s="1" t="str">
        <f t="shared" si="46"/>
        <v>Invalid Zip</v>
      </c>
      <c r="Q663" s="1" t="str">
        <f t="shared" si="47"/>
        <v>Invalid State</v>
      </c>
      <c r="R663" t="str">
        <f t="shared" si="48"/>
        <v>Questionable</v>
      </c>
    </row>
    <row r="664" spans="2:18" x14ac:dyDescent="0.25">
      <c r="B664" s="16"/>
      <c r="H664" s="26"/>
      <c r="J664" s="31"/>
      <c r="K664" s="31"/>
      <c r="L664" s="31"/>
      <c r="P664" s="1" t="str">
        <f t="shared" si="46"/>
        <v>Invalid Zip</v>
      </c>
      <c r="Q664" s="1" t="str">
        <f t="shared" si="47"/>
        <v>Invalid State</v>
      </c>
      <c r="R664" t="str">
        <f t="shared" si="48"/>
        <v>Questionable</v>
      </c>
    </row>
    <row r="665" spans="2:18" x14ac:dyDescent="0.25">
      <c r="B665" s="16"/>
      <c r="H665" s="26"/>
      <c r="J665" s="31"/>
      <c r="K665" s="31"/>
      <c r="L665" s="31"/>
      <c r="P665" s="1" t="str">
        <f t="shared" si="46"/>
        <v>Invalid Zip</v>
      </c>
      <c r="Q665" s="1" t="str">
        <f t="shared" si="47"/>
        <v>Invalid State</v>
      </c>
      <c r="R665" t="str">
        <f t="shared" si="48"/>
        <v>Questionable</v>
      </c>
    </row>
    <row r="666" spans="2:18" x14ac:dyDescent="0.25">
      <c r="B666" s="16"/>
      <c r="H666" s="26"/>
      <c r="J666" s="31"/>
      <c r="K666" s="31"/>
      <c r="L666" s="31"/>
      <c r="O666" s="19"/>
      <c r="P666" s="1" t="str">
        <f t="shared" si="46"/>
        <v>Invalid Zip</v>
      </c>
      <c r="Q666" s="1" t="str">
        <f t="shared" si="47"/>
        <v>Invalid State</v>
      </c>
      <c r="R666" t="str">
        <f t="shared" si="48"/>
        <v>Questionable</v>
      </c>
    </row>
    <row r="667" spans="2:18" x14ac:dyDescent="0.25">
      <c r="B667" s="16"/>
      <c r="H667" s="26"/>
      <c r="J667" s="31"/>
      <c r="K667" s="31"/>
      <c r="L667" s="31"/>
      <c r="P667" s="1" t="str">
        <f t="shared" si="46"/>
        <v>Invalid Zip</v>
      </c>
      <c r="Q667" s="1" t="str">
        <f t="shared" si="47"/>
        <v>Invalid State</v>
      </c>
      <c r="R667" t="str">
        <f t="shared" si="48"/>
        <v>Questionable</v>
      </c>
    </row>
    <row r="668" spans="2:18" x14ac:dyDescent="0.25">
      <c r="B668" s="16"/>
      <c r="H668" s="26"/>
      <c r="J668" s="31"/>
      <c r="K668" s="31"/>
      <c r="L668" s="31"/>
      <c r="P668" s="1" t="str">
        <f t="shared" si="46"/>
        <v>Invalid Zip</v>
      </c>
      <c r="Q668" s="1" t="str">
        <f t="shared" si="47"/>
        <v>Invalid State</v>
      </c>
      <c r="R668" t="str">
        <f t="shared" si="48"/>
        <v>Questionable</v>
      </c>
    </row>
    <row r="669" spans="2:18" x14ac:dyDescent="0.25">
      <c r="B669" s="16"/>
      <c r="H669" s="26"/>
      <c r="J669" s="31"/>
      <c r="K669" s="31"/>
      <c r="L669" s="31"/>
      <c r="P669" s="1" t="str">
        <f t="shared" si="46"/>
        <v>Invalid Zip</v>
      </c>
      <c r="Q669" s="1" t="str">
        <f t="shared" si="47"/>
        <v>Invalid State</v>
      </c>
      <c r="R669" t="str">
        <f t="shared" si="48"/>
        <v>Questionable</v>
      </c>
    </row>
    <row r="670" spans="2:18" x14ac:dyDescent="0.25">
      <c r="B670" s="16"/>
      <c r="H670" s="26"/>
      <c r="J670" s="31"/>
      <c r="K670" s="31"/>
      <c r="L670" s="31"/>
      <c r="P670" s="1" t="str">
        <f t="shared" si="46"/>
        <v>Invalid Zip</v>
      </c>
      <c r="Q670" s="1" t="str">
        <f t="shared" si="47"/>
        <v>Invalid State</v>
      </c>
      <c r="R670" t="str">
        <f t="shared" si="48"/>
        <v>Questionable</v>
      </c>
    </row>
    <row r="671" spans="2:18" x14ac:dyDescent="0.25">
      <c r="B671" s="16"/>
      <c r="H671" s="26"/>
      <c r="J671" s="31"/>
      <c r="K671" s="31"/>
      <c r="L671" s="31"/>
      <c r="O671" s="19"/>
      <c r="P671" s="1" t="str">
        <f t="shared" si="46"/>
        <v>Invalid Zip</v>
      </c>
      <c r="Q671" s="1" t="str">
        <f t="shared" si="47"/>
        <v>Invalid State</v>
      </c>
      <c r="R671" t="str">
        <f t="shared" si="48"/>
        <v>Questionable</v>
      </c>
    </row>
    <row r="672" spans="2:18" x14ac:dyDescent="0.25">
      <c r="B672" s="16"/>
      <c r="H672" s="26"/>
      <c r="J672" s="31"/>
      <c r="K672" s="31"/>
      <c r="L672" s="31"/>
      <c r="P672" s="1" t="str">
        <f t="shared" si="46"/>
        <v>Invalid Zip</v>
      </c>
      <c r="Q672" s="1" t="str">
        <f t="shared" si="47"/>
        <v>Invalid State</v>
      </c>
      <c r="R672" t="str">
        <f t="shared" si="48"/>
        <v>Questionable</v>
      </c>
    </row>
    <row r="673" spans="2:18" x14ac:dyDescent="0.25">
      <c r="B673" s="16"/>
      <c r="H673" s="26"/>
      <c r="J673" s="31"/>
      <c r="K673" s="31"/>
      <c r="L673" s="31"/>
      <c r="P673" s="1" t="str">
        <f t="shared" si="46"/>
        <v>Invalid Zip</v>
      </c>
      <c r="Q673" s="1" t="str">
        <f t="shared" si="47"/>
        <v>Invalid State</v>
      </c>
      <c r="R673" t="str">
        <f t="shared" si="48"/>
        <v>Questionable</v>
      </c>
    </row>
    <row r="674" spans="2:18" x14ac:dyDescent="0.25">
      <c r="B674" s="16"/>
      <c r="H674" s="26"/>
      <c r="J674" s="31"/>
      <c r="K674" s="31"/>
      <c r="L674" s="31"/>
      <c r="P674" s="1" t="str">
        <f t="shared" si="46"/>
        <v>Invalid Zip</v>
      </c>
      <c r="Q674" s="1" t="str">
        <f t="shared" si="47"/>
        <v>Invalid State</v>
      </c>
      <c r="R674" t="str">
        <f t="shared" si="48"/>
        <v>Questionable</v>
      </c>
    </row>
    <row r="675" spans="2:18" x14ac:dyDescent="0.25">
      <c r="B675" s="16"/>
      <c r="H675" s="26"/>
      <c r="J675" s="31"/>
      <c r="K675" s="31"/>
      <c r="L675" s="31"/>
      <c r="O675" s="19"/>
      <c r="P675" s="1" t="str">
        <f t="shared" si="46"/>
        <v>Invalid Zip</v>
      </c>
      <c r="Q675" s="1" t="str">
        <f t="shared" si="47"/>
        <v>Invalid State</v>
      </c>
      <c r="R675" t="str">
        <f t="shared" si="48"/>
        <v>Questionable</v>
      </c>
    </row>
    <row r="676" spans="2:18" x14ac:dyDescent="0.25">
      <c r="B676" s="16"/>
      <c r="H676" s="26"/>
      <c r="J676" s="31"/>
      <c r="K676" s="31"/>
      <c r="L676" s="31"/>
      <c r="P676" s="1" t="str">
        <f t="shared" si="46"/>
        <v>Invalid Zip</v>
      </c>
      <c r="Q676" s="1" t="str">
        <f t="shared" si="47"/>
        <v>Invalid State</v>
      </c>
      <c r="R676" t="str">
        <f t="shared" si="48"/>
        <v>Questionable</v>
      </c>
    </row>
    <row r="677" spans="2:18" x14ac:dyDescent="0.25">
      <c r="B677" s="16"/>
      <c r="H677" s="26"/>
      <c r="J677" s="31"/>
      <c r="K677" s="31"/>
      <c r="L677" s="31"/>
      <c r="P677" s="1" t="str">
        <f t="shared" si="46"/>
        <v>Invalid Zip</v>
      </c>
      <c r="Q677" s="1" t="str">
        <f t="shared" si="47"/>
        <v>Invalid State</v>
      </c>
      <c r="R677" t="str">
        <f t="shared" si="48"/>
        <v>Questionable</v>
      </c>
    </row>
    <row r="678" spans="2:18" x14ac:dyDescent="0.25">
      <c r="B678" s="16"/>
      <c r="H678" s="26"/>
      <c r="J678" s="31"/>
      <c r="K678" s="31"/>
      <c r="L678" s="31"/>
      <c r="P678" s="1" t="str">
        <f t="shared" si="46"/>
        <v>Invalid Zip</v>
      </c>
      <c r="Q678" s="1" t="str">
        <f t="shared" si="47"/>
        <v>Invalid State</v>
      </c>
      <c r="R678" t="str">
        <f t="shared" si="48"/>
        <v>Questionable</v>
      </c>
    </row>
    <row r="679" spans="2:18" x14ac:dyDescent="0.25">
      <c r="B679" s="16"/>
      <c r="H679" s="26"/>
      <c r="J679" s="31"/>
      <c r="K679" s="31"/>
      <c r="L679" s="31"/>
      <c r="P679" s="1" t="str">
        <f t="shared" si="46"/>
        <v>Invalid Zip</v>
      </c>
      <c r="Q679" s="1" t="str">
        <f t="shared" si="47"/>
        <v>Invalid State</v>
      </c>
      <c r="R679" t="str">
        <f t="shared" si="48"/>
        <v>Questionable</v>
      </c>
    </row>
    <row r="680" spans="2:18" x14ac:dyDescent="0.25">
      <c r="B680" s="16"/>
      <c r="H680" s="26"/>
      <c r="J680" s="31"/>
      <c r="K680" s="31"/>
      <c r="L680" s="31"/>
      <c r="P680" s="1" t="str">
        <f t="shared" si="46"/>
        <v>Invalid Zip</v>
      </c>
      <c r="Q680" s="1" t="str">
        <f t="shared" si="47"/>
        <v>Invalid State</v>
      </c>
      <c r="R680" t="str">
        <f t="shared" si="48"/>
        <v>Questionable</v>
      </c>
    </row>
    <row r="681" spans="2:18" x14ac:dyDescent="0.25">
      <c r="B681" s="16"/>
      <c r="H681" s="26"/>
      <c r="J681" s="31"/>
      <c r="K681" s="31"/>
      <c r="L681" s="31"/>
      <c r="P681" s="1" t="str">
        <f t="shared" si="46"/>
        <v>Invalid Zip</v>
      </c>
      <c r="Q681" s="1" t="str">
        <f t="shared" si="47"/>
        <v>Invalid State</v>
      </c>
      <c r="R681" t="str">
        <f t="shared" si="48"/>
        <v>Questionable</v>
      </c>
    </row>
    <row r="682" spans="2:18" x14ac:dyDescent="0.25">
      <c r="B682" s="16"/>
      <c r="H682" s="26"/>
      <c r="J682" s="31"/>
      <c r="K682" s="31"/>
      <c r="L682" s="31"/>
      <c r="P682" s="1" t="str">
        <f t="shared" si="46"/>
        <v>Invalid Zip</v>
      </c>
      <c r="Q682" s="1" t="str">
        <f t="shared" si="47"/>
        <v>Invalid State</v>
      </c>
      <c r="R682" t="str">
        <f t="shared" si="48"/>
        <v>Questionable</v>
      </c>
    </row>
    <row r="683" spans="2:18" x14ac:dyDescent="0.25">
      <c r="B683" s="16"/>
      <c r="H683" s="26"/>
      <c r="J683" s="31"/>
      <c r="K683" s="31"/>
      <c r="L683" s="31"/>
      <c r="P683" s="1" t="str">
        <f t="shared" si="46"/>
        <v>Invalid Zip</v>
      </c>
      <c r="Q683" s="1" t="str">
        <f t="shared" si="47"/>
        <v>Invalid State</v>
      </c>
      <c r="R683" t="str">
        <f t="shared" si="48"/>
        <v>Questionable</v>
      </c>
    </row>
    <row r="684" spans="2:18" x14ac:dyDescent="0.25">
      <c r="B684" s="16"/>
      <c r="H684" s="26"/>
      <c r="J684" s="31"/>
      <c r="K684" s="31"/>
      <c r="L684" s="31"/>
      <c r="O684" s="19"/>
      <c r="P684" s="1" t="str">
        <f t="shared" si="46"/>
        <v>Invalid Zip</v>
      </c>
      <c r="Q684" s="1" t="str">
        <f t="shared" si="47"/>
        <v>Invalid State</v>
      </c>
      <c r="R684" t="str">
        <f t="shared" si="48"/>
        <v>Questionable</v>
      </c>
    </row>
    <row r="685" spans="2:18" x14ac:dyDescent="0.25">
      <c r="B685" s="16"/>
      <c r="H685" s="26"/>
      <c r="J685" s="31"/>
      <c r="K685" s="31"/>
      <c r="L685" s="31"/>
      <c r="O685" s="19"/>
      <c r="P685" s="1" t="str">
        <f t="shared" si="46"/>
        <v>Invalid Zip</v>
      </c>
      <c r="Q685" s="1" t="str">
        <f t="shared" si="47"/>
        <v>Invalid State</v>
      </c>
      <c r="R685" t="str">
        <f t="shared" si="48"/>
        <v>Questionable</v>
      </c>
    </row>
    <row r="686" spans="2:18" x14ac:dyDescent="0.25">
      <c r="B686" s="16"/>
      <c r="H686" s="26"/>
      <c r="J686" s="31"/>
      <c r="K686" s="31"/>
      <c r="L686" s="31"/>
      <c r="O686" s="19"/>
      <c r="P686" s="1" t="str">
        <f t="shared" si="46"/>
        <v>Invalid Zip</v>
      </c>
      <c r="Q686" s="1" t="str">
        <f t="shared" si="47"/>
        <v>Invalid State</v>
      </c>
      <c r="R686" t="str">
        <f t="shared" si="48"/>
        <v>Questionable</v>
      </c>
    </row>
    <row r="687" spans="2:18" x14ac:dyDescent="0.25">
      <c r="B687" s="16"/>
      <c r="H687" s="26"/>
      <c r="J687" s="31"/>
      <c r="K687" s="31"/>
      <c r="L687" s="31"/>
      <c r="P687" s="1" t="str">
        <f t="shared" si="46"/>
        <v>Invalid Zip</v>
      </c>
      <c r="Q687" s="1" t="str">
        <f t="shared" si="47"/>
        <v>Invalid State</v>
      </c>
      <c r="R687" t="str">
        <f t="shared" si="48"/>
        <v>Questionable</v>
      </c>
    </row>
    <row r="688" spans="2:18" x14ac:dyDescent="0.25">
      <c r="B688" s="16"/>
      <c r="H688" s="26"/>
      <c r="J688" s="31"/>
      <c r="K688" s="31"/>
      <c r="L688" s="31"/>
      <c r="P688" s="1" t="str">
        <f t="shared" si="46"/>
        <v>Invalid Zip</v>
      </c>
      <c r="Q688" s="1" t="str">
        <f t="shared" si="47"/>
        <v>Invalid State</v>
      </c>
      <c r="R688" t="str">
        <f t="shared" si="48"/>
        <v>Questionable</v>
      </c>
    </row>
    <row r="689" spans="2:18" x14ac:dyDescent="0.25">
      <c r="B689" s="16"/>
      <c r="H689" s="26"/>
      <c r="J689" s="31"/>
      <c r="K689" s="31"/>
      <c r="L689" s="31"/>
      <c r="O689" s="19"/>
      <c r="P689" s="1" t="str">
        <f t="shared" si="46"/>
        <v>Invalid Zip</v>
      </c>
      <c r="Q689" s="1" t="str">
        <f t="shared" si="47"/>
        <v>Invalid State</v>
      </c>
      <c r="R689" t="str">
        <f t="shared" si="48"/>
        <v>Questionable</v>
      </c>
    </row>
    <row r="690" spans="2:18" x14ac:dyDescent="0.25">
      <c r="B690" s="16"/>
      <c r="H690" s="26"/>
      <c r="J690" s="31"/>
      <c r="K690" s="31"/>
      <c r="L690" s="31"/>
      <c r="P690" s="1" t="str">
        <f t="shared" si="46"/>
        <v>Invalid Zip</v>
      </c>
      <c r="Q690" s="1" t="str">
        <f t="shared" si="47"/>
        <v>Invalid State</v>
      </c>
      <c r="R690" t="str">
        <f t="shared" si="48"/>
        <v>Questionable</v>
      </c>
    </row>
    <row r="691" spans="2:18" x14ac:dyDescent="0.25">
      <c r="B691" s="16"/>
      <c r="H691" s="26"/>
      <c r="J691" s="31"/>
      <c r="K691" s="31"/>
      <c r="L691" s="31"/>
      <c r="P691" s="1" t="str">
        <f t="shared" si="46"/>
        <v>Invalid Zip</v>
      </c>
      <c r="Q691" s="1" t="str">
        <f t="shared" si="47"/>
        <v>Invalid State</v>
      </c>
      <c r="R691" t="str">
        <f t="shared" si="48"/>
        <v>Questionable</v>
      </c>
    </row>
    <row r="692" spans="2:18" x14ac:dyDescent="0.25">
      <c r="B692" s="16"/>
      <c r="H692" s="26"/>
      <c r="J692" s="31"/>
      <c r="K692" s="31"/>
      <c r="L692" s="31"/>
      <c r="P692" s="1" t="str">
        <f t="shared" si="46"/>
        <v>Invalid Zip</v>
      </c>
      <c r="Q692" s="1" t="str">
        <f t="shared" si="47"/>
        <v>Invalid State</v>
      </c>
      <c r="R692" t="str">
        <f t="shared" si="48"/>
        <v>Questionable</v>
      </c>
    </row>
    <row r="693" spans="2:18" x14ac:dyDescent="0.25">
      <c r="B693" s="16"/>
      <c r="H693" s="26"/>
      <c r="J693" s="31"/>
      <c r="K693" s="31"/>
      <c r="L693" s="31"/>
      <c r="P693" s="1" t="str">
        <f t="shared" si="46"/>
        <v>Invalid Zip</v>
      </c>
      <c r="Q693" s="1" t="str">
        <f t="shared" si="47"/>
        <v>Invalid State</v>
      </c>
      <c r="R693" t="str">
        <f t="shared" si="48"/>
        <v>Questionable</v>
      </c>
    </row>
    <row r="694" spans="2:18" x14ac:dyDescent="0.25">
      <c r="B694" s="16"/>
      <c r="H694" s="26"/>
      <c r="J694" s="31"/>
      <c r="K694" s="31"/>
      <c r="L694" s="31"/>
      <c r="P694" s="1" t="str">
        <f t="shared" si="46"/>
        <v>Invalid Zip</v>
      </c>
      <c r="Q694" s="1" t="str">
        <f t="shared" si="47"/>
        <v>Invalid State</v>
      </c>
      <c r="R694" t="str">
        <f t="shared" si="48"/>
        <v>Questionable</v>
      </c>
    </row>
    <row r="695" spans="2:18" x14ac:dyDescent="0.25">
      <c r="B695" s="16"/>
      <c r="H695" s="26"/>
      <c r="J695" s="31"/>
      <c r="K695" s="31"/>
      <c r="L695" s="31"/>
      <c r="P695" s="1" t="str">
        <f t="shared" si="46"/>
        <v>Invalid Zip</v>
      </c>
      <c r="Q695" s="1" t="str">
        <f t="shared" si="47"/>
        <v>Invalid State</v>
      </c>
      <c r="R695" t="str">
        <f t="shared" si="48"/>
        <v>Questionable</v>
      </c>
    </row>
    <row r="696" spans="2:18" x14ac:dyDescent="0.25">
      <c r="B696" s="16"/>
      <c r="H696" s="26"/>
      <c r="J696" s="31"/>
      <c r="K696" s="31"/>
      <c r="L696" s="31"/>
      <c r="P696" s="1" t="str">
        <f t="shared" si="46"/>
        <v>Invalid Zip</v>
      </c>
      <c r="Q696" s="1" t="str">
        <f t="shared" si="47"/>
        <v>Invalid State</v>
      </c>
      <c r="R696" t="str">
        <f t="shared" si="48"/>
        <v>Questionable</v>
      </c>
    </row>
    <row r="697" spans="2:18" x14ac:dyDescent="0.25">
      <c r="B697" s="16"/>
      <c r="H697" s="26"/>
      <c r="J697" s="31"/>
      <c r="K697" s="31"/>
      <c r="L697" s="31"/>
      <c r="P697" s="1" t="str">
        <f t="shared" si="46"/>
        <v>Invalid Zip</v>
      </c>
      <c r="Q697" s="1" t="str">
        <f t="shared" si="47"/>
        <v>Invalid State</v>
      </c>
      <c r="R697" t="str">
        <f t="shared" si="48"/>
        <v>Questionable</v>
      </c>
    </row>
    <row r="698" spans="2:18" x14ac:dyDescent="0.25">
      <c r="B698" s="16"/>
      <c r="H698" s="26"/>
      <c r="J698" s="31"/>
      <c r="K698" s="31"/>
      <c r="L698" s="31"/>
      <c r="P698" s="1" t="str">
        <f t="shared" si="46"/>
        <v>Invalid Zip</v>
      </c>
      <c r="Q698" s="1" t="str">
        <f t="shared" si="47"/>
        <v>Invalid State</v>
      </c>
      <c r="R698" t="str">
        <f t="shared" si="48"/>
        <v>Questionable</v>
      </c>
    </row>
    <row r="699" spans="2:18" x14ac:dyDescent="0.25">
      <c r="B699" s="16"/>
      <c r="H699" s="26"/>
      <c r="J699" s="31"/>
      <c r="K699" s="31"/>
      <c r="L699" s="31"/>
      <c r="P699" s="1" t="str">
        <f t="shared" si="46"/>
        <v>Invalid Zip</v>
      </c>
      <c r="Q699" s="1" t="str">
        <f t="shared" si="47"/>
        <v>Invalid State</v>
      </c>
      <c r="R699" t="str">
        <f t="shared" si="48"/>
        <v>Questionable</v>
      </c>
    </row>
    <row r="700" spans="2:18" x14ac:dyDescent="0.25">
      <c r="B700" s="16"/>
      <c r="H700" s="26"/>
      <c r="J700" s="31"/>
      <c r="K700" s="31"/>
      <c r="L700" s="31"/>
      <c r="P700" s="1" t="str">
        <f t="shared" si="46"/>
        <v>Invalid Zip</v>
      </c>
      <c r="Q700" s="1" t="str">
        <f t="shared" si="47"/>
        <v>Invalid State</v>
      </c>
      <c r="R700" t="str">
        <f t="shared" si="48"/>
        <v>Questionable</v>
      </c>
    </row>
    <row r="701" spans="2:18" x14ac:dyDescent="0.25">
      <c r="B701" s="16"/>
      <c r="H701" s="26"/>
      <c r="J701" s="31"/>
      <c r="K701" s="31"/>
      <c r="L701" s="31"/>
      <c r="P701" s="1" t="str">
        <f t="shared" si="46"/>
        <v>Invalid Zip</v>
      </c>
      <c r="Q701" s="1" t="str">
        <f t="shared" si="47"/>
        <v>Invalid State</v>
      </c>
      <c r="R701" t="str">
        <f t="shared" si="48"/>
        <v>Questionable</v>
      </c>
    </row>
    <row r="702" spans="2:18" x14ac:dyDescent="0.25">
      <c r="B702" s="16"/>
      <c r="H702" s="26"/>
      <c r="J702" s="31"/>
      <c r="K702" s="31"/>
      <c r="L702" s="31"/>
      <c r="P702" s="1" t="str">
        <f t="shared" si="46"/>
        <v>Invalid Zip</v>
      </c>
      <c r="Q702" s="1" t="str">
        <f t="shared" si="47"/>
        <v>Invalid State</v>
      </c>
      <c r="R702" t="str">
        <f t="shared" si="48"/>
        <v>Questionable</v>
      </c>
    </row>
    <row r="703" spans="2:18" x14ac:dyDescent="0.25">
      <c r="B703" s="16"/>
      <c r="H703" s="26"/>
      <c r="J703" s="31"/>
      <c r="K703" s="31"/>
      <c r="L703" s="31"/>
      <c r="P703" s="1" t="str">
        <f t="shared" si="46"/>
        <v>Invalid Zip</v>
      </c>
      <c r="Q703" s="1" t="str">
        <f t="shared" si="47"/>
        <v>Invalid State</v>
      </c>
      <c r="R703" t="str">
        <f t="shared" si="48"/>
        <v>Questionable</v>
      </c>
    </row>
    <row r="704" spans="2:18" x14ac:dyDescent="0.25">
      <c r="B704" s="16"/>
      <c r="H704" s="26"/>
      <c r="J704" s="31"/>
      <c r="K704" s="31"/>
      <c r="L704" s="31"/>
      <c r="P704" s="1" t="str">
        <f t="shared" si="46"/>
        <v>Invalid Zip</v>
      </c>
      <c r="Q704" s="1" t="str">
        <f t="shared" si="47"/>
        <v>Invalid State</v>
      </c>
      <c r="R704" t="str">
        <f t="shared" si="48"/>
        <v>Questionable</v>
      </c>
    </row>
    <row r="705" spans="2:18" x14ac:dyDescent="0.25">
      <c r="B705" s="16"/>
      <c r="H705" s="26"/>
      <c r="J705" s="31"/>
      <c r="K705" s="31"/>
      <c r="L705" s="31"/>
      <c r="O705" s="19"/>
      <c r="P705" s="1" t="str">
        <f t="shared" si="46"/>
        <v>Invalid Zip</v>
      </c>
      <c r="Q705" s="1" t="str">
        <f t="shared" si="47"/>
        <v>Invalid State</v>
      </c>
      <c r="R705" t="str">
        <f t="shared" si="48"/>
        <v>Questionable</v>
      </c>
    </row>
    <row r="706" spans="2:18" x14ac:dyDescent="0.25">
      <c r="B706" s="16"/>
      <c r="H706" s="26"/>
      <c r="J706" s="31"/>
      <c r="K706" s="31"/>
      <c r="L706" s="31"/>
      <c r="P706" s="1" t="str">
        <f t="shared" ref="P706:P769" si="49">IF(LEN(G706)=5,"","Invalid Zip")</f>
        <v>Invalid Zip</v>
      </c>
      <c r="Q706" s="1" t="str">
        <f t="shared" ref="Q706:Q769" si="50">IF(LEN(I706)=2,"","Invalid State")</f>
        <v>Invalid State</v>
      </c>
      <c r="R706" t="str">
        <f t="shared" ref="R706:R769" si="51">IF(OR(NOT(ISBLANK(O706)),P706="Invalid Zip",Q706="Invalid State"),"Questionable","")</f>
        <v>Questionable</v>
      </c>
    </row>
    <row r="707" spans="2:18" x14ac:dyDescent="0.25">
      <c r="B707" s="16"/>
      <c r="H707" s="26"/>
      <c r="J707" s="31"/>
      <c r="K707" s="31"/>
      <c r="L707" s="31"/>
      <c r="P707" s="1" t="str">
        <f t="shared" si="49"/>
        <v>Invalid Zip</v>
      </c>
      <c r="Q707" s="1" t="str">
        <f t="shared" si="50"/>
        <v>Invalid State</v>
      </c>
      <c r="R707" t="str">
        <f t="shared" si="51"/>
        <v>Questionable</v>
      </c>
    </row>
    <row r="708" spans="2:18" x14ac:dyDescent="0.25">
      <c r="B708" s="16"/>
      <c r="H708" s="26"/>
      <c r="J708" s="31"/>
      <c r="K708" s="31"/>
      <c r="L708" s="31"/>
      <c r="O708" s="19"/>
      <c r="P708" s="1" t="str">
        <f t="shared" si="49"/>
        <v>Invalid Zip</v>
      </c>
      <c r="Q708" s="1" t="str">
        <f t="shared" si="50"/>
        <v>Invalid State</v>
      </c>
      <c r="R708" t="str">
        <f t="shared" si="51"/>
        <v>Questionable</v>
      </c>
    </row>
    <row r="709" spans="2:18" x14ac:dyDescent="0.25">
      <c r="B709" s="16"/>
      <c r="H709" s="26"/>
      <c r="J709" s="31"/>
      <c r="K709" s="31"/>
      <c r="L709" s="31"/>
      <c r="P709" s="1" t="str">
        <f t="shared" si="49"/>
        <v>Invalid Zip</v>
      </c>
      <c r="Q709" s="1" t="str">
        <f t="shared" si="50"/>
        <v>Invalid State</v>
      </c>
      <c r="R709" t="str">
        <f t="shared" si="51"/>
        <v>Questionable</v>
      </c>
    </row>
    <row r="710" spans="2:18" x14ac:dyDescent="0.25">
      <c r="B710" s="16"/>
      <c r="H710" s="26"/>
      <c r="J710" s="31"/>
      <c r="K710" s="31"/>
      <c r="L710" s="31"/>
      <c r="P710" s="1" t="str">
        <f t="shared" si="49"/>
        <v>Invalid Zip</v>
      </c>
      <c r="Q710" s="1" t="str">
        <f t="shared" si="50"/>
        <v>Invalid State</v>
      </c>
      <c r="R710" t="str">
        <f t="shared" si="51"/>
        <v>Questionable</v>
      </c>
    </row>
    <row r="711" spans="2:18" x14ac:dyDescent="0.25">
      <c r="B711" s="16"/>
      <c r="H711" s="26"/>
      <c r="J711" s="31"/>
      <c r="K711" s="31"/>
      <c r="L711" s="31"/>
      <c r="P711" s="1" t="str">
        <f t="shared" si="49"/>
        <v>Invalid Zip</v>
      </c>
      <c r="Q711" s="1" t="str">
        <f t="shared" si="50"/>
        <v>Invalid State</v>
      </c>
      <c r="R711" t="str">
        <f t="shared" si="51"/>
        <v>Questionable</v>
      </c>
    </row>
    <row r="712" spans="2:18" x14ac:dyDescent="0.25">
      <c r="B712" s="16"/>
      <c r="H712" s="26"/>
      <c r="J712" s="31"/>
      <c r="K712" s="31"/>
      <c r="L712" s="31"/>
      <c r="P712" s="1" t="str">
        <f t="shared" si="49"/>
        <v>Invalid Zip</v>
      </c>
      <c r="Q712" s="1" t="str">
        <f t="shared" si="50"/>
        <v>Invalid State</v>
      </c>
      <c r="R712" t="str">
        <f t="shared" si="51"/>
        <v>Questionable</v>
      </c>
    </row>
    <row r="713" spans="2:18" x14ac:dyDescent="0.25">
      <c r="B713" s="16"/>
      <c r="H713" s="26"/>
      <c r="J713" s="31"/>
      <c r="K713" s="31"/>
      <c r="L713" s="31"/>
      <c r="P713" s="1" t="str">
        <f t="shared" si="49"/>
        <v>Invalid Zip</v>
      </c>
      <c r="Q713" s="1" t="str">
        <f t="shared" si="50"/>
        <v>Invalid State</v>
      </c>
      <c r="R713" t="str">
        <f t="shared" si="51"/>
        <v>Questionable</v>
      </c>
    </row>
    <row r="714" spans="2:18" x14ac:dyDescent="0.25">
      <c r="B714" s="16"/>
      <c r="H714" s="26"/>
      <c r="J714" s="31"/>
      <c r="K714" s="31"/>
      <c r="L714" s="31"/>
      <c r="P714" s="1" t="str">
        <f t="shared" si="49"/>
        <v>Invalid Zip</v>
      </c>
      <c r="Q714" s="1" t="str">
        <f t="shared" si="50"/>
        <v>Invalid State</v>
      </c>
      <c r="R714" t="str">
        <f t="shared" si="51"/>
        <v>Questionable</v>
      </c>
    </row>
    <row r="715" spans="2:18" x14ac:dyDescent="0.25">
      <c r="B715" s="16"/>
      <c r="H715" s="26"/>
      <c r="J715" s="31"/>
      <c r="K715" s="31"/>
      <c r="L715" s="31"/>
      <c r="O715" s="19"/>
      <c r="P715" s="1" t="str">
        <f t="shared" si="49"/>
        <v>Invalid Zip</v>
      </c>
      <c r="Q715" s="1" t="str">
        <f t="shared" si="50"/>
        <v>Invalid State</v>
      </c>
      <c r="R715" t="str">
        <f t="shared" si="51"/>
        <v>Questionable</v>
      </c>
    </row>
    <row r="716" spans="2:18" x14ac:dyDescent="0.25">
      <c r="B716" s="16"/>
      <c r="H716" s="26"/>
      <c r="J716" s="31"/>
      <c r="K716" s="31"/>
      <c r="L716" s="31"/>
      <c r="P716" s="1" t="str">
        <f t="shared" si="49"/>
        <v>Invalid Zip</v>
      </c>
      <c r="Q716" s="1" t="str">
        <f t="shared" si="50"/>
        <v>Invalid State</v>
      </c>
      <c r="R716" t="str">
        <f t="shared" si="51"/>
        <v>Questionable</v>
      </c>
    </row>
    <row r="717" spans="2:18" x14ac:dyDescent="0.25">
      <c r="B717" s="16"/>
      <c r="H717" s="26"/>
      <c r="J717" s="31"/>
      <c r="K717" s="31"/>
      <c r="L717" s="31"/>
      <c r="P717" s="1" t="str">
        <f t="shared" si="49"/>
        <v>Invalid Zip</v>
      </c>
      <c r="Q717" s="1" t="str">
        <f t="shared" si="50"/>
        <v>Invalid State</v>
      </c>
      <c r="R717" t="str">
        <f t="shared" si="51"/>
        <v>Questionable</v>
      </c>
    </row>
    <row r="718" spans="2:18" x14ac:dyDescent="0.25">
      <c r="B718" s="16"/>
      <c r="H718" s="26"/>
      <c r="J718" s="31"/>
      <c r="K718" s="31"/>
      <c r="L718" s="31"/>
      <c r="P718" s="1" t="str">
        <f t="shared" si="49"/>
        <v>Invalid Zip</v>
      </c>
      <c r="Q718" s="1" t="str">
        <f t="shared" si="50"/>
        <v>Invalid State</v>
      </c>
      <c r="R718" t="str">
        <f t="shared" si="51"/>
        <v>Questionable</v>
      </c>
    </row>
    <row r="719" spans="2:18" x14ac:dyDescent="0.25">
      <c r="B719" s="16"/>
      <c r="H719" s="26"/>
      <c r="J719" s="31"/>
      <c r="K719" s="31"/>
      <c r="L719" s="31"/>
      <c r="P719" s="1" t="str">
        <f t="shared" si="49"/>
        <v>Invalid Zip</v>
      </c>
      <c r="Q719" s="1" t="str">
        <f t="shared" si="50"/>
        <v>Invalid State</v>
      </c>
      <c r="R719" t="str">
        <f t="shared" si="51"/>
        <v>Questionable</v>
      </c>
    </row>
    <row r="720" spans="2:18" x14ac:dyDescent="0.25">
      <c r="B720" s="16"/>
      <c r="H720" s="26"/>
      <c r="J720" s="31"/>
      <c r="K720" s="31"/>
      <c r="L720" s="31"/>
      <c r="P720" s="1" t="str">
        <f t="shared" si="49"/>
        <v>Invalid Zip</v>
      </c>
      <c r="Q720" s="1" t="str">
        <f t="shared" si="50"/>
        <v>Invalid State</v>
      </c>
      <c r="R720" t="str">
        <f t="shared" si="51"/>
        <v>Questionable</v>
      </c>
    </row>
    <row r="721" spans="2:18" x14ac:dyDescent="0.25">
      <c r="B721" s="16"/>
      <c r="H721" s="26"/>
      <c r="J721" s="31"/>
      <c r="K721" s="31"/>
      <c r="L721" s="31"/>
      <c r="P721" s="1" t="str">
        <f t="shared" si="49"/>
        <v>Invalid Zip</v>
      </c>
      <c r="Q721" s="1" t="str">
        <f t="shared" si="50"/>
        <v>Invalid State</v>
      </c>
      <c r="R721" t="str">
        <f t="shared" si="51"/>
        <v>Questionable</v>
      </c>
    </row>
    <row r="722" spans="2:18" x14ac:dyDescent="0.25">
      <c r="B722" s="16"/>
      <c r="H722" s="26"/>
      <c r="J722" s="31"/>
      <c r="K722" s="31"/>
      <c r="L722" s="31"/>
      <c r="P722" s="1" t="str">
        <f t="shared" si="49"/>
        <v>Invalid Zip</v>
      </c>
      <c r="Q722" s="1" t="str">
        <f t="shared" si="50"/>
        <v>Invalid State</v>
      </c>
      <c r="R722" t="str">
        <f t="shared" si="51"/>
        <v>Questionable</v>
      </c>
    </row>
    <row r="723" spans="2:18" x14ac:dyDescent="0.25">
      <c r="B723" s="16"/>
      <c r="H723" s="26"/>
      <c r="J723" s="31"/>
      <c r="K723" s="31"/>
      <c r="L723" s="31"/>
      <c r="P723" s="1" t="str">
        <f t="shared" si="49"/>
        <v>Invalid Zip</v>
      </c>
      <c r="Q723" s="1" t="str">
        <f t="shared" si="50"/>
        <v>Invalid State</v>
      </c>
      <c r="R723" t="str">
        <f t="shared" si="51"/>
        <v>Questionable</v>
      </c>
    </row>
    <row r="724" spans="2:18" x14ac:dyDescent="0.25">
      <c r="B724" s="16"/>
      <c r="H724" s="26"/>
      <c r="J724" s="31"/>
      <c r="K724" s="31"/>
      <c r="L724" s="31"/>
      <c r="P724" s="1" t="str">
        <f t="shared" si="49"/>
        <v>Invalid Zip</v>
      </c>
      <c r="Q724" s="1" t="str">
        <f t="shared" si="50"/>
        <v>Invalid State</v>
      </c>
      <c r="R724" t="str">
        <f t="shared" si="51"/>
        <v>Questionable</v>
      </c>
    </row>
    <row r="725" spans="2:18" x14ac:dyDescent="0.25">
      <c r="B725" s="16"/>
      <c r="H725" s="26"/>
      <c r="J725" s="31"/>
      <c r="K725" s="31"/>
      <c r="L725" s="31"/>
      <c r="P725" s="1" t="str">
        <f t="shared" si="49"/>
        <v>Invalid Zip</v>
      </c>
      <c r="Q725" s="1" t="str">
        <f t="shared" si="50"/>
        <v>Invalid State</v>
      </c>
      <c r="R725" t="str">
        <f t="shared" si="51"/>
        <v>Questionable</v>
      </c>
    </row>
    <row r="726" spans="2:18" x14ac:dyDescent="0.25">
      <c r="B726" s="16"/>
      <c r="H726" s="26"/>
      <c r="J726" s="31"/>
      <c r="K726" s="31"/>
      <c r="L726" s="31"/>
      <c r="P726" s="1" t="str">
        <f t="shared" si="49"/>
        <v>Invalid Zip</v>
      </c>
      <c r="Q726" s="1" t="str">
        <f t="shared" si="50"/>
        <v>Invalid State</v>
      </c>
      <c r="R726" t="str">
        <f t="shared" si="51"/>
        <v>Questionable</v>
      </c>
    </row>
    <row r="727" spans="2:18" x14ac:dyDescent="0.25">
      <c r="B727" s="16"/>
      <c r="H727" s="26"/>
      <c r="J727" s="31"/>
      <c r="K727" s="31"/>
      <c r="L727" s="31"/>
      <c r="P727" s="1" t="str">
        <f t="shared" si="49"/>
        <v>Invalid Zip</v>
      </c>
      <c r="Q727" s="1" t="str">
        <f t="shared" si="50"/>
        <v>Invalid State</v>
      </c>
      <c r="R727" t="str">
        <f t="shared" si="51"/>
        <v>Questionable</v>
      </c>
    </row>
    <row r="728" spans="2:18" x14ac:dyDescent="0.25">
      <c r="B728" s="16"/>
      <c r="H728" s="26"/>
      <c r="J728" s="31"/>
      <c r="K728" s="31"/>
      <c r="L728" s="31"/>
      <c r="P728" s="1" t="str">
        <f t="shared" si="49"/>
        <v>Invalid Zip</v>
      </c>
      <c r="Q728" s="1" t="str">
        <f t="shared" si="50"/>
        <v>Invalid State</v>
      </c>
      <c r="R728" t="str">
        <f t="shared" si="51"/>
        <v>Questionable</v>
      </c>
    </row>
    <row r="729" spans="2:18" x14ac:dyDescent="0.25">
      <c r="B729" s="16"/>
      <c r="H729" s="26"/>
      <c r="J729" s="31"/>
      <c r="K729" s="31"/>
      <c r="L729" s="31"/>
      <c r="P729" s="1" t="str">
        <f t="shared" si="49"/>
        <v>Invalid Zip</v>
      </c>
      <c r="Q729" s="1" t="str">
        <f t="shared" si="50"/>
        <v>Invalid State</v>
      </c>
      <c r="R729" t="str">
        <f t="shared" si="51"/>
        <v>Questionable</v>
      </c>
    </row>
    <row r="730" spans="2:18" x14ac:dyDescent="0.25">
      <c r="B730" s="16"/>
      <c r="H730" s="26"/>
      <c r="J730" s="31"/>
      <c r="K730" s="31"/>
      <c r="L730" s="31"/>
      <c r="P730" s="1" t="str">
        <f t="shared" si="49"/>
        <v>Invalid Zip</v>
      </c>
      <c r="Q730" s="1" t="str">
        <f t="shared" si="50"/>
        <v>Invalid State</v>
      </c>
      <c r="R730" t="str">
        <f t="shared" si="51"/>
        <v>Questionable</v>
      </c>
    </row>
    <row r="731" spans="2:18" x14ac:dyDescent="0.25">
      <c r="B731" s="16"/>
      <c r="H731" s="26"/>
      <c r="J731" s="31"/>
      <c r="K731" s="31"/>
      <c r="L731" s="31"/>
      <c r="P731" s="1" t="str">
        <f t="shared" si="49"/>
        <v>Invalid Zip</v>
      </c>
      <c r="Q731" s="1" t="str">
        <f t="shared" si="50"/>
        <v>Invalid State</v>
      </c>
      <c r="R731" t="str">
        <f t="shared" si="51"/>
        <v>Questionable</v>
      </c>
    </row>
    <row r="732" spans="2:18" x14ac:dyDescent="0.25">
      <c r="B732" s="16"/>
      <c r="H732" s="26"/>
      <c r="J732" s="31"/>
      <c r="K732" s="31"/>
      <c r="L732" s="31"/>
      <c r="P732" s="1" t="str">
        <f t="shared" si="49"/>
        <v>Invalid Zip</v>
      </c>
      <c r="Q732" s="1" t="str">
        <f t="shared" si="50"/>
        <v>Invalid State</v>
      </c>
      <c r="R732" t="str">
        <f t="shared" si="51"/>
        <v>Questionable</v>
      </c>
    </row>
    <row r="733" spans="2:18" x14ac:dyDescent="0.25">
      <c r="B733" s="16"/>
      <c r="H733" s="26"/>
      <c r="J733" s="31"/>
      <c r="K733" s="31"/>
      <c r="L733" s="31"/>
      <c r="P733" s="1" t="str">
        <f t="shared" si="49"/>
        <v>Invalid Zip</v>
      </c>
      <c r="Q733" s="1" t="str">
        <f t="shared" si="50"/>
        <v>Invalid State</v>
      </c>
      <c r="R733" t="str">
        <f t="shared" si="51"/>
        <v>Questionable</v>
      </c>
    </row>
    <row r="734" spans="2:18" x14ac:dyDescent="0.25">
      <c r="B734" s="16"/>
      <c r="H734" s="26"/>
      <c r="J734" s="31"/>
      <c r="K734" s="31"/>
      <c r="L734" s="31"/>
      <c r="P734" s="1" t="str">
        <f t="shared" si="49"/>
        <v>Invalid Zip</v>
      </c>
      <c r="Q734" s="1" t="str">
        <f t="shared" si="50"/>
        <v>Invalid State</v>
      </c>
      <c r="R734" t="str">
        <f t="shared" si="51"/>
        <v>Questionable</v>
      </c>
    </row>
    <row r="735" spans="2:18" x14ac:dyDescent="0.25">
      <c r="B735" s="16"/>
      <c r="H735" s="26"/>
      <c r="J735" s="31"/>
      <c r="K735" s="31"/>
      <c r="L735" s="31"/>
      <c r="P735" s="1" t="str">
        <f t="shared" si="49"/>
        <v>Invalid Zip</v>
      </c>
      <c r="Q735" s="1" t="str">
        <f t="shared" si="50"/>
        <v>Invalid State</v>
      </c>
      <c r="R735" t="str">
        <f t="shared" si="51"/>
        <v>Questionable</v>
      </c>
    </row>
    <row r="736" spans="2:18" x14ac:dyDescent="0.25">
      <c r="B736" s="16"/>
      <c r="H736" s="26"/>
      <c r="J736" s="31"/>
      <c r="K736" s="31"/>
      <c r="L736" s="31"/>
      <c r="P736" s="1" t="str">
        <f t="shared" si="49"/>
        <v>Invalid Zip</v>
      </c>
      <c r="Q736" s="1" t="str">
        <f t="shared" si="50"/>
        <v>Invalid State</v>
      </c>
      <c r="R736" t="str">
        <f t="shared" si="51"/>
        <v>Questionable</v>
      </c>
    </row>
    <row r="737" spans="2:18" x14ac:dyDescent="0.25">
      <c r="B737" s="16"/>
      <c r="H737" s="26"/>
      <c r="J737" s="31"/>
      <c r="K737" s="31"/>
      <c r="L737" s="31"/>
      <c r="P737" s="1" t="str">
        <f t="shared" si="49"/>
        <v>Invalid Zip</v>
      </c>
      <c r="Q737" s="1" t="str">
        <f t="shared" si="50"/>
        <v>Invalid State</v>
      </c>
      <c r="R737" t="str">
        <f t="shared" si="51"/>
        <v>Questionable</v>
      </c>
    </row>
    <row r="738" spans="2:18" x14ac:dyDescent="0.25">
      <c r="B738" s="16"/>
      <c r="H738" s="26"/>
      <c r="J738" s="31"/>
      <c r="K738" s="31"/>
      <c r="L738" s="31"/>
      <c r="P738" s="1" t="str">
        <f t="shared" si="49"/>
        <v>Invalid Zip</v>
      </c>
      <c r="Q738" s="1" t="str">
        <f t="shared" si="50"/>
        <v>Invalid State</v>
      </c>
      <c r="R738" t="str">
        <f t="shared" si="51"/>
        <v>Questionable</v>
      </c>
    </row>
    <row r="739" spans="2:18" x14ac:dyDescent="0.25">
      <c r="B739" s="16"/>
      <c r="H739" s="26"/>
      <c r="J739" s="31"/>
      <c r="K739" s="31"/>
      <c r="L739" s="31"/>
      <c r="P739" s="1" t="str">
        <f t="shared" si="49"/>
        <v>Invalid Zip</v>
      </c>
      <c r="Q739" s="1" t="str">
        <f t="shared" si="50"/>
        <v>Invalid State</v>
      </c>
      <c r="R739" t="str">
        <f t="shared" si="51"/>
        <v>Questionable</v>
      </c>
    </row>
    <row r="740" spans="2:18" x14ac:dyDescent="0.25">
      <c r="B740" s="16"/>
      <c r="H740" s="26"/>
      <c r="J740" s="31"/>
      <c r="K740" s="31"/>
      <c r="L740" s="31"/>
      <c r="P740" s="1" t="str">
        <f t="shared" si="49"/>
        <v>Invalid Zip</v>
      </c>
      <c r="Q740" s="1" t="str">
        <f t="shared" si="50"/>
        <v>Invalid State</v>
      </c>
      <c r="R740" t="str">
        <f t="shared" si="51"/>
        <v>Questionable</v>
      </c>
    </row>
    <row r="741" spans="2:18" x14ac:dyDescent="0.25">
      <c r="B741" s="16"/>
      <c r="H741" s="26"/>
      <c r="J741" s="31"/>
      <c r="K741" s="31"/>
      <c r="L741" s="31"/>
      <c r="P741" s="1" t="str">
        <f t="shared" si="49"/>
        <v>Invalid Zip</v>
      </c>
      <c r="Q741" s="1" t="str">
        <f t="shared" si="50"/>
        <v>Invalid State</v>
      </c>
      <c r="R741" t="str">
        <f t="shared" si="51"/>
        <v>Questionable</v>
      </c>
    </row>
    <row r="742" spans="2:18" x14ac:dyDescent="0.25">
      <c r="B742" s="16"/>
      <c r="H742" s="26"/>
      <c r="J742" s="31"/>
      <c r="K742" s="31"/>
      <c r="L742" s="31"/>
      <c r="P742" s="1" t="str">
        <f t="shared" si="49"/>
        <v>Invalid Zip</v>
      </c>
      <c r="Q742" s="1" t="str">
        <f t="shared" si="50"/>
        <v>Invalid State</v>
      </c>
      <c r="R742" t="str">
        <f t="shared" si="51"/>
        <v>Questionable</v>
      </c>
    </row>
    <row r="743" spans="2:18" x14ac:dyDescent="0.25">
      <c r="B743" s="16"/>
      <c r="H743" s="26"/>
      <c r="J743" s="31"/>
      <c r="K743" s="31"/>
      <c r="L743" s="31"/>
      <c r="P743" s="1" t="str">
        <f t="shared" si="49"/>
        <v>Invalid Zip</v>
      </c>
      <c r="Q743" s="1" t="str">
        <f t="shared" si="50"/>
        <v>Invalid State</v>
      </c>
      <c r="R743" t="str">
        <f t="shared" si="51"/>
        <v>Questionable</v>
      </c>
    </row>
    <row r="744" spans="2:18" x14ac:dyDescent="0.25">
      <c r="B744" s="16"/>
      <c r="H744" s="26"/>
      <c r="J744" s="31"/>
      <c r="K744" s="31"/>
      <c r="L744" s="31"/>
      <c r="P744" s="1" t="str">
        <f t="shared" si="49"/>
        <v>Invalid Zip</v>
      </c>
      <c r="Q744" s="1" t="str">
        <f t="shared" si="50"/>
        <v>Invalid State</v>
      </c>
      <c r="R744" t="str">
        <f t="shared" si="51"/>
        <v>Questionable</v>
      </c>
    </row>
    <row r="745" spans="2:18" x14ac:dyDescent="0.25">
      <c r="B745" s="16"/>
      <c r="H745" s="26"/>
      <c r="J745" s="31"/>
      <c r="K745" s="31"/>
      <c r="L745" s="31"/>
      <c r="P745" s="1" t="str">
        <f t="shared" si="49"/>
        <v>Invalid Zip</v>
      </c>
      <c r="Q745" s="1" t="str">
        <f t="shared" si="50"/>
        <v>Invalid State</v>
      </c>
      <c r="R745" t="str">
        <f t="shared" si="51"/>
        <v>Questionable</v>
      </c>
    </row>
    <row r="746" spans="2:18" x14ac:dyDescent="0.25">
      <c r="B746" s="16"/>
      <c r="H746" s="26"/>
      <c r="J746" s="31"/>
      <c r="K746" s="31"/>
      <c r="L746" s="31"/>
      <c r="P746" s="1" t="str">
        <f t="shared" si="49"/>
        <v>Invalid Zip</v>
      </c>
      <c r="Q746" s="1" t="str">
        <f t="shared" si="50"/>
        <v>Invalid State</v>
      </c>
      <c r="R746" t="str">
        <f t="shared" si="51"/>
        <v>Questionable</v>
      </c>
    </row>
    <row r="747" spans="2:18" x14ac:dyDescent="0.25">
      <c r="B747" s="16"/>
      <c r="H747" s="26"/>
      <c r="J747" s="31"/>
      <c r="K747" s="31"/>
      <c r="L747" s="31"/>
      <c r="P747" s="1" t="str">
        <f t="shared" si="49"/>
        <v>Invalid Zip</v>
      </c>
      <c r="Q747" s="1" t="str">
        <f t="shared" si="50"/>
        <v>Invalid State</v>
      </c>
      <c r="R747" t="str">
        <f t="shared" si="51"/>
        <v>Questionable</v>
      </c>
    </row>
    <row r="748" spans="2:18" x14ac:dyDescent="0.25">
      <c r="B748" s="16"/>
      <c r="H748" s="26"/>
      <c r="J748" s="31"/>
      <c r="K748" s="31"/>
      <c r="L748" s="31"/>
      <c r="P748" s="1" t="str">
        <f t="shared" si="49"/>
        <v>Invalid Zip</v>
      </c>
      <c r="Q748" s="1" t="str">
        <f t="shared" si="50"/>
        <v>Invalid State</v>
      </c>
      <c r="R748" t="str">
        <f t="shared" si="51"/>
        <v>Questionable</v>
      </c>
    </row>
    <row r="749" spans="2:18" x14ac:dyDescent="0.25">
      <c r="B749" s="16"/>
      <c r="H749" s="26"/>
      <c r="J749" s="31"/>
      <c r="K749" s="31"/>
      <c r="L749" s="31"/>
      <c r="P749" s="1" t="str">
        <f t="shared" si="49"/>
        <v>Invalid Zip</v>
      </c>
      <c r="Q749" s="1" t="str">
        <f t="shared" si="50"/>
        <v>Invalid State</v>
      </c>
      <c r="R749" t="str">
        <f t="shared" si="51"/>
        <v>Questionable</v>
      </c>
    </row>
    <row r="750" spans="2:18" x14ac:dyDescent="0.25">
      <c r="B750" s="16"/>
      <c r="H750" s="26"/>
      <c r="J750" s="31"/>
      <c r="K750" s="31"/>
      <c r="L750" s="31"/>
      <c r="P750" s="1" t="str">
        <f t="shared" si="49"/>
        <v>Invalid Zip</v>
      </c>
      <c r="Q750" s="1" t="str">
        <f t="shared" si="50"/>
        <v>Invalid State</v>
      </c>
      <c r="R750" t="str">
        <f t="shared" si="51"/>
        <v>Questionable</v>
      </c>
    </row>
    <row r="751" spans="2:18" x14ac:dyDescent="0.25">
      <c r="B751" s="16"/>
      <c r="H751" s="26"/>
      <c r="J751" s="31"/>
      <c r="K751" s="31"/>
      <c r="L751" s="31"/>
      <c r="P751" s="1" t="str">
        <f t="shared" si="49"/>
        <v>Invalid Zip</v>
      </c>
      <c r="Q751" s="1" t="str">
        <f t="shared" si="50"/>
        <v>Invalid State</v>
      </c>
      <c r="R751" t="str">
        <f t="shared" si="51"/>
        <v>Questionable</v>
      </c>
    </row>
    <row r="752" spans="2:18" x14ac:dyDescent="0.25">
      <c r="B752" s="16"/>
      <c r="H752" s="26"/>
      <c r="J752" s="31"/>
      <c r="K752" s="31"/>
      <c r="L752" s="31"/>
      <c r="P752" s="1" t="str">
        <f t="shared" si="49"/>
        <v>Invalid Zip</v>
      </c>
      <c r="Q752" s="1" t="str">
        <f t="shared" si="50"/>
        <v>Invalid State</v>
      </c>
      <c r="R752" t="str">
        <f t="shared" si="51"/>
        <v>Questionable</v>
      </c>
    </row>
    <row r="753" spans="2:18" x14ac:dyDescent="0.25">
      <c r="B753" s="16"/>
      <c r="H753" s="26"/>
      <c r="J753" s="31"/>
      <c r="K753" s="31"/>
      <c r="L753" s="31"/>
      <c r="P753" s="1" t="str">
        <f t="shared" si="49"/>
        <v>Invalid Zip</v>
      </c>
      <c r="Q753" s="1" t="str">
        <f t="shared" si="50"/>
        <v>Invalid State</v>
      </c>
      <c r="R753" t="str">
        <f t="shared" si="51"/>
        <v>Questionable</v>
      </c>
    </row>
    <row r="754" spans="2:18" x14ac:dyDescent="0.25">
      <c r="B754" s="16"/>
      <c r="H754" s="26"/>
      <c r="J754" s="31"/>
      <c r="K754" s="31"/>
      <c r="L754" s="31"/>
      <c r="P754" s="1" t="str">
        <f t="shared" si="49"/>
        <v>Invalid Zip</v>
      </c>
      <c r="Q754" s="1" t="str">
        <f t="shared" si="50"/>
        <v>Invalid State</v>
      </c>
      <c r="R754" t="str">
        <f t="shared" si="51"/>
        <v>Questionable</v>
      </c>
    </row>
    <row r="755" spans="2:18" x14ac:dyDescent="0.25">
      <c r="B755" s="16"/>
      <c r="H755" s="26"/>
      <c r="J755" s="31"/>
      <c r="K755" s="31"/>
      <c r="L755" s="31"/>
      <c r="P755" s="1" t="str">
        <f t="shared" si="49"/>
        <v>Invalid Zip</v>
      </c>
      <c r="Q755" s="1" t="str">
        <f t="shared" si="50"/>
        <v>Invalid State</v>
      </c>
      <c r="R755" t="str">
        <f t="shared" si="51"/>
        <v>Questionable</v>
      </c>
    </row>
    <row r="756" spans="2:18" x14ac:dyDescent="0.25">
      <c r="B756" s="16"/>
      <c r="H756" s="26"/>
      <c r="J756" s="31"/>
      <c r="K756" s="31"/>
      <c r="L756" s="31"/>
      <c r="P756" s="1" t="str">
        <f t="shared" si="49"/>
        <v>Invalid Zip</v>
      </c>
      <c r="Q756" s="1" t="str">
        <f t="shared" si="50"/>
        <v>Invalid State</v>
      </c>
      <c r="R756" t="str">
        <f t="shared" si="51"/>
        <v>Questionable</v>
      </c>
    </row>
    <row r="757" spans="2:18" x14ac:dyDescent="0.25">
      <c r="B757" s="16"/>
      <c r="H757" s="26"/>
      <c r="J757" s="31"/>
      <c r="K757" s="31"/>
      <c r="L757" s="31"/>
      <c r="P757" s="1" t="str">
        <f t="shared" si="49"/>
        <v>Invalid Zip</v>
      </c>
      <c r="Q757" s="1" t="str">
        <f t="shared" si="50"/>
        <v>Invalid State</v>
      </c>
      <c r="R757" t="str">
        <f t="shared" si="51"/>
        <v>Questionable</v>
      </c>
    </row>
    <row r="758" spans="2:18" x14ac:dyDescent="0.25">
      <c r="B758" s="16"/>
      <c r="H758" s="26"/>
      <c r="J758" s="31"/>
      <c r="K758" s="31"/>
      <c r="L758" s="31"/>
      <c r="P758" s="1" t="str">
        <f t="shared" si="49"/>
        <v>Invalid Zip</v>
      </c>
      <c r="Q758" s="1" t="str">
        <f t="shared" si="50"/>
        <v>Invalid State</v>
      </c>
      <c r="R758" t="str">
        <f t="shared" si="51"/>
        <v>Questionable</v>
      </c>
    </row>
    <row r="759" spans="2:18" x14ac:dyDescent="0.25">
      <c r="B759" s="16"/>
      <c r="H759" s="26"/>
      <c r="J759" s="31"/>
      <c r="K759" s="31"/>
      <c r="L759" s="31"/>
      <c r="P759" s="1" t="str">
        <f t="shared" si="49"/>
        <v>Invalid Zip</v>
      </c>
      <c r="Q759" s="1" t="str">
        <f t="shared" si="50"/>
        <v>Invalid State</v>
      </c>
      <c r="R759" t="str">
        <f t="shared" si="51"/>
        <v>Questionable</v>
      </c>
    </row>
    <row r="760" spans="2:18" x14ac:dyDescent="0.25">
      <c r="B760" s="16"/>
      <c r="H760" s="26"/>
      <c r="J760" s="31"/>
      <c r="K760" s="31"/>
      <c r="L760" s="31"/>
      <c r="P760" s="1" t="str">
        <f t="shared" si="49"/>
        <v>Invalid Zip</v>
      </c>
      <c r="Q760" s="1" t="str">
        <f t="shared" si="50"/>
        <v>Invalid State</v>
      </c>
      <c r="R760" t="str">
        <f t="shared" si="51"/>
        <v>Questionable</v>
      </c>
    </row>
    <row r="761" spans="2:18" x14ac:dyDescent="0.25">
      <c r="B761" s="16"/>
      <c r="H761" s="26"/>
      <c r="J761" s="31"/>
      <c r="K761" s="31"/>
      <c r="L761" s="31"/>
      <c r="P761" s="1" t="str">
        <f t="shared" si="49"/>
        <v>Invalid Zip</v>
      </c>
      <c r="Q761" s="1" t="str">
        <f t="shared" si="50"/>
        <v>Invalid State</v>
      </c>
      <c r="R761" t="str">
        <f t="shared" si="51"/>
        <v>Questionable</v>
      </c>
    </row>
    <row r="762" spans="2:18" x14ac:dyDescent="0.25">
      <c r="B762" s="16"/>
      <c r="H762" s="26"/>
      <c r="J762" s="31"/>
      <c r="K762" s="31"/>
      <c r="L762" s="31"/>
      <c r="P762" s="1" t="str">
        <f t="shared" si="49"/>
        <v>Invalid Zip</v>
      </c>
      <c r="Q762" s="1" t="str">
        <f t="shared" si="50"/>
        <v>Invalid State</v>
      </c>
      <c r="R762" t="str">
        <f t="shared" si="51"/>
        <v>Questionable</v>
      </c>
    </row>
    <row r="763" spans="2:18" x14ac:dyDescent="0.25">
      <c r="B763" s="16"/>
      <c r="H763" s="26"/>
      <c r="J763" s="31"/>
      <c r="K763" s="31"/>
      <c r="L763" s="31"/>
      <c r="P763" s="1" t="str">
        <f t="shared" si="49"/>
        <v>Invalid Zip</v>
      </c>
      <c r="Q763" s="1" t="str">
        <f t="shared" si="50"/>
        <v>Invalid State</v>
      </c>
      <c r="R763" t="str">
        <f t="shared" si="51"/>
        <v>Questionable</v>
      </c>
    </row>
    <row r="764" spans="2:18" x14ac:dyDescent="0.25">
      <c r="B764" s="16"/>
      <c r="H764" s="26"/>
      <c r="J764" s="31"/>
      <c r="K764" s="31"/>
      <c r="L764" s="31"/>
      <c r="P764" s="1" t="str">
        <f t="shared" si="49"/>
        <v>Invalid Zip</v>
      </c>
      <c r="Q764" s="1" t="str">
        <f t="shared" si="50"/>
        <v>Invalid State</v>
      </c>
      <c r="R764" t="str">
        <f t="shared" si="51"/>
        <v>Questionable</v>
      </c>
    </row>
    <row r="765" spans="2:18" x14ac:dyDescent="0.25">
      <c r="B765" s="16"/>
      <c r="H765" s="26"/>
      <c r="J765" s="31"/>
      <c r="K765" s="31"/>
      <c r="L765" s="31"/>
      <c r="P765" s="1" t="str">
        <f t="shared" si="49"/>
        <v>Invalid Zip</v>
      </c>
      <c r="Q765" s="1" t="str">
        <f t="shared" si="50"/>
        <v>Invalid State</v>
      </c>
      <c r="R765" t="str">
        <f t="shared" si="51"/>
        <v>Questionable</v>
      </c>
    </row>
    <row r="766" spans="2:18" x14ac:dyDescent="0.25">
      <c r="B766" s="16"/>
      <c r="H766" s="26"/>
      <c r="J766" s="31"/>
      <c r="K766" s="31"/>
      <c r="L766" s="31"/>
      <c r="P766" s="1" t="str">
        <f t="shared" si="49"/>
        <v>Invalid Zip</v>
      </c>
      <c r="Q766" s="1" t="str">
        <f t="shared" si="50"/>
        <v>Invalid State</v>
      </c>
      <c r="R766" t="str">
        <f t="shared" si="51"/>
        <v>Questionable</v>
      </c>
    </row>
    <row r="767" spans="2:18" x14ac:dyDescent="0.25">
      <c r="B767" s="16"/>
      <c r="H767" s="26"/>
      <c r="J767" s="31"/>
      <c r="K767" s="31"/>
      <c r="L767" s="31"/>
      <c r="P767" s="1" t="str">
        <f t="shared" si="49"/>
        <v>Invalid Zip</v>
      </c>
      <c r="Q767" s="1" t="str">
        <f t="shared" si="50"/>
        <v>Invalid State</v>
      </c>
      <c r="R767" t="str">
        <f t="shared" si="51"/>
        <v>Questionable</v>
      </c>
    </row>
    <row r="768" spans="2:18" x14ac:dyDescent="0.25">
      <c r="B768" s="16"/>
      <c r="H768" s="26"/>
      <c r="J768" s="31"/>
      <c r="K768" s="31"/>
      <c r="L768" s="31"/>
      <c r="P768" s="1" t="str">
        <f t="shared" si="49"/>
        <v>Invalid Zip</v>
      </c>
      <c r="Q768" s="1" t="str">
        <f t="shared" si="50"/>
        <v>Invalid State</v>
      </c>
      <c r="R768" t="str">
        <f t="shared" si="51"/>
        <v>Questionable</v>
      </c>
    </row>
    <row r="769" spans="2:18" x14ac:dyDescent="0.25">
      <c r="B769" s="16"/>
      <c r="H769" s="26"/>
      <c r="J769" s="31"/>
      <c r="K769" s="31"/>
      <c r="L769" s="31"/>
      <c r="P769" s="1" t="str">
        <f t="shared" si="49"/>
        <v>Invalid Zip</v>
      </c>
      <c r="Q769" s="1" t="str">
        <f t="shared" si="50"/>
        <v>Invalid State</v>
      </c>
      <c r="R769" t="str">
        <f t="shared" si="51"/>
        <v>Questionable</v>
      </c>
    </row>
    <row r="770" spans="2:18" x14ac:dyDescent="0.25">
      <c r="B770" s="16"/>
      <c r="H770" s="26"/>
      <c r="J770" s="31"/>
      <c r="K770" s="31"/>
      <c r="L770" s="31"/>
      <c r="P770" s="1" t="str">
        <f t="shared" ref="P770:P833" si="52">IF(LEN(G770)=5,"","Invalid Zip")</f>
        <v>Invalid Zip</v>
      </c>
      <c r="Q770" s="1" t="str">
        <f t="shared" ref="Q770:Q833" si="53">IF(LEN(I770)=2,"","Invalid State")</f>
        <v>Invalid State</v>
      </c>
      <c r="R770" t="str">
        <f t="shared" ref="R770:R833" si="54">IF(OR(NOT(ISBLANK(O770)),P770="Invalid Zip",Q770="Invalid State"),"Questionable","")</f>
        <v>Questionable</v>
      </c>
    </row>
    <row r="771" spans="2:18" x14ac:dyDescent="0.25">
      <c r="B771" s="16"/>
      <c r="H771" s="26"/>
      <c r="J771" s="31"/>
      <c r="K771" s="31"/>
      <c r="L771" s="31"/>
      <c r="P771" s="1" t="str">
        <f t="shared" si="52"/>
        <v>Invalid Zip</v>
      </c>
      <c r="Q771" s="1" t="str">
        <f t="shared" si="53"/>
        <v>Invalid State</v>
      </c>
      <c r="R771" t="str">
        <f t="shared" si="54"/>
        <v>Questionable</v>
      </c>
    </row>
    <row r="772" spans="2:18" x14ac:dyDescent="0.25">
      <c r="B772" s="16"/>
      <c r="H772" s="26"/>
      <c r="J772" s="31"/>
      <c r="K772" s="31"/>
      <c r="L772" s="31"/>
      <c r="P772" s="1" t="str">
        <f t="shared" si="52"/>
        <v>Invalid Zip</v>
      </c>
      <c r="Q772" s="1" t="str">
        <f t="shared" si="53"/>
        <v>Invalid State</v>
      </c>
      <c r="R772" t="str">
        <f t="shared" si="54"/>
        <v>Questionable</v>
      </c>
    </row>
    <row r="773" spans="2:18" x14ac:dyDescent="0.25">
      <c r="B773" s="16"/>
      <c r="H773" s="26"/>
      <c r="J773" s="31"/>
      <c r="K773" s="31"/>
      <c r="L773" s="31"/>
      <c r="P773" s="1" t="str">
        <f t="shared" si="52"/>
        <v>Invalid Zip</v>
      </c>
      <c r="Q773" s="1" t="str">
        <f t="shared" si="53"/>
        <v>Invalid State</v>
      </c>
      <c r="R773" t="str">
        <f t="shared" si="54"/>
        <v>Questionable</v>
      </c>
    </row>
    <row r="774" spans="2:18" x14ac:dyDescent="0.25">
      <c r="B774" s="16"/>
      <c r="H774" s="26"/>
      <c r="J774" s="31"/>
      <c r="K774" s="31"/>
      <c r="L774" s="31"/>
      <c r="P774" s="1" t="str">
        <f t="shared" si="52"/>
        <v>Invalid Zip</v>
      </c>
      <c r="Q774" s="1" t="str">
        <f t="shared" si="53"/>
        <v>Invalid State</v>
      </c>
      <c r="R774" t="str">
        <f t="shared" si="54"/>
        <v>Questionable</v>
      </c>
    </row>
    <row r="775" spans="2:18" x14ac:dyDescent="0.25">
      <c r="B775" s="16"/>
      <c r="H775" s="26"/>
      <c r="J775" s="31"/>
      <c r="K775" s="31"/>
      <c r="L775" s="31"/>
      <c r="P775" s="1" t="str">
        <f t="shared" si="52"/>
        <v>Invalid Zip</v>
      </c>
      <c r="Q775" s="1" t="str">
        <f t="shared" si="53"/>
        <v>Invalid State</v>
      </c>
      <c r="R775" t="str">
        <f t="shared" si="54"/>
        <v>Questionable</v>
      </c>
    </row>
    <row r="776" spans="2:18" x14ac:dyDescent="0.25">
      <c r="B776" s="16"/>
      <c r="H776" s="26"/>
      <c r="J776" s="31"/>
      <c r="K776" s="31"/>
      <c r="L776" s="31"/>
      <c r="P776" s="1" t="str">
        <f t="shared" si="52"/>
        <v>Invalid Zip</v>
      </c>
      <c r="Q776" s="1" t="str">
        <f t="shared" si="53"/>
        <v>Invalid State</v>
      </c>
      <c r="R776" t="str">
        <f t="shared" si="54"/>
        <v>Questionable</v>
      </c>
    </row>
    <row r="777" spans="2:18" x14ac:dyDescent="0.25">
      <c r="B777" s="16"/>
      <c r="H777" s="26"/>
      <c r="J777" s="31"/>
      <c r="K777" s="31"/>
      <c r="L777" s="31"/>
      <c r="P777" s="1" t="str">
        <f t="shared" si="52"/>
        <v>Invalid Zip</v>
      </c>
      <c r="Q777" s="1" t="str">
        <f t="shared" si="53"/>
        <v>Invalid State</v>
      </c>
      <c r="R777" t="str">
        <f t="shared" si="54"/>
        <v>Questionable</v>
      </c>
    </row>
    <row r="778" spans="2:18" x14ac:dyDescent="0.25">
      <c r="B778" s="16"/>
      <c r="H778" s="26"/>
      <c r="J778" s="31"/>
      <c r="K778" s="31"/>
      <c r="L778" s="31"/>
      <c r="P778" s="1" t="str">
        <f t="shared" si="52"/>
        <v>Invalid Zip</v>
      </c>
      <c r="Q778" s="1" t="str">
        <f t="shared" si="53"/>
        <v>Invalid State</v>
      </c>
      <c r="R778" t="str">
        <f t="shared" si="54"/>
        <v>Questionable</v>
      </c>
    </row>
    <row r="779" spans="2:18" x14ac:dyDescent="0.25">
      <c r="B779" s="16"/>
      <c r="H779" s="26"/>
      <c r="J779" s="31"/>
      <c r="K779" s="31"/>
      <c r="L779" s="31"/>
      <c r="P779" s="1" t="str">
        <f t="shared" si="52"/>
        <v>Invalid Zip</v>
      </c>
      <c r="Q779" s="1" t="str">
        <f t="shared" si="53"/>
        <v>Invalid State</v>
      </c>
      <c r="R779" t="str">
        <f t="shared" si="54"/>
        <v>Questionable</v>
      </c>
    </row>
    <row r="780" spans="2:18" x14ac:dyDescent="0.25">
      <c r="B780" s="16"/>
      <c r="H780" s="26"/>
      <c r="J780" s="31"/>
      <c r="K780" s="31"/>
      <c r="L780" s="31"/>
      <c r="P780" s="1" t="str">
        <f t="shared" si="52"/>
        <v>Invalid Zip</v>
      </c>
      <c r="Q780" s="1" t="str">
        <f t="shared" si="53"/>
        <v>Invalid State</v>
      </c>
      <c r="R780" t="str">
        <f t="shared" si="54"/>
        <v>Questionable</v>
      </c>
    </row>
    <row r="781" spans="2:18" x14ac:dyDescent="0.25">
      <c r="B781" s="16"/>
      <c r="H781" s="26"/>
      <c r="J781" s="31"/>
      <c r="K781" s="31"/>
      <c r="L781" s="31"/>
      <c r="P781" s="1" t="str">
        <f t="shared" si="52"/>
        <v>Invalid Zip</v>
      </c>
      <c r="Q781" s="1" t="str">
        <f t="shared" si="53"/>
        <v>Invalid State</v>
      </c>
      <c r="R781" t="str">
        <f t="shared" si="54"/>
        <v>Questionable</v>
      </c>
    </row>
    <row r="782" spans="2:18" x14ac:dyDescent="0.25">
      <c r="B782" s="16"/>
      <c r="H782" s="26"/>
      <c r="J782" s="31"/>
      <c r="K782" s="31"/>
      <c r="L782" s="31"/>
      <c r="P782" s="1" t="str">
        <f t="shared" si="52"/>
        <v>Invalid Zip</v>
      </c>
      <c r="Q782" s="1" t="str">
        <f t="shared" si="53"/>
        <v>Invalid State</v>
      </c>
      <c r="R782" t="str">
        <f t="shared" si="54"/>
        <v>Questionable</v>
      </c>
    </row>
    <row r="783" spans="2:18" x14ac:dyDescent="0.25">
      <c r="B783" s="16"/>
      <c r="H783" s="26"/>
      <c r="J783" s="31"/>
      <c r="K783" s="31"/>
      <c r="L783" s="31"/>
      <c r="P783" s="1" t="str">
        <f t="shared" si="52"/>
        <v>Invalid Zip</v>
      </c>
      <c r="Q783" s="1" t="str">
        <f t="shared" si="53"/>
        <v>Invalid State</v>
      </c>
      <c r="R783" t="str">
        <f t="shared" si="54"/>
        <v>Questionable</v>
      </c>
    </row>
    <row r="784" spans="2:18" x14ac:dyDescent="0.25">
      <c r="B784" s="16"/>
      <c r="H784" s="26"/>
      <c r="J784" s="31"/>
      <c r="K784" s="31"/>
      <c r="L784" s="31"/>
      <c r="P784" s="1" t="str">
        <f t="shared" si="52"/>
        <v>Invalid Zip</v>
      </c>
      <c r="Q784" s="1" t="str">
        <f t="shared" si="53"/>
        <v>Invalid State</v>
      </c>
      <c r="R784" t="str">
        <f t="shared" si="54"/>
        <v>Questionable</v>
      </c>
    </row>
    <row r="785" spans="2:18" x14ac:dyDescent="0.25">
      <c r="B785" s="16"/>
      <c r="H785" s="26"/>
      <c r="J785" s="31"/>
      <c r="K785" s="31"/>
      <c r="L785" s="31"/>
      <c r="P785" s="1" t="str">
        <f t="shared" si="52"/>
        <v>Invalid Zip</v>
      </c>
      <c r="Q785" s="1" t="str">
        <f t="shared" si="53"/>
        <v>Invalid State</v>
      </c>
      <c r="R785" t="str">
        <f t="shared" si="54"/>
        <v>Questionable</v>
      </c>
    </row>
    <row r="786" spans="2:18" x14ac:dyDescent="0.25">
      <c r="B786" s="16"/>
      <c r="H786" s="26"/>
      <c r="J786" s="31"/>
      <c r="K786" s="31"/>
      <c r="L786" s="31"/>
      <c r="P786" s="1" t="str">
        <f t="shared" si="52"/>
        <v>Invalid Zip</v>
      </c>
      <c r="Q786" s="1" t="str">
        <f t="shared" si="53"/>
        <v>Invalid State</v>
      </c>
      <c r="R786" t="str">
        <f t="shared" si="54"/>
        <v>Questionable</v>
      </c>
    </row>
    <row r="787" spans="2:18" x14ac:dyDescent="0.25">
      <c r="B787" s="16"/>
      <c r="H787" s="26"/>
      <c r="J787" s="31"/>
      <c r="K787" s="31"/>
      <c r="L787" s="31"/>
      <c r="P787" s="1" t="str">
        <f t="shared" si="52"/>
        <v>Invalid Zip</v>
      </c>
      <c r="Q787" s="1" t="str">
        <f t="shared" si="53"/>
        <v>Invalid State</v>
      </c>
      <c r="R787" t="str">
        <f t="shared" si="54"/>
        <v>Questionable</v>
      </c>
    </row>
    <row r="788" spans="2:18" x14ac:dyDescent="0.25">
      <c r="B788" s="16"/>
      <c r="H788" s="26"/>
      <c r="J788" s="31"/>
      <c r="K788" s="31"/>
      <c r="L788" s="31"/>
      <c r="P788" s="1" t="str">
        <f t="shared" si="52"/>
        <v>Invalid Zip</v>
      </c>
      <c r="Q788" s="1" t="str">
        <f t="shared" si="53"/>
        <v>Invalid State</v>
      </c>
      <c r="R788" t="str">
        <f t="shared" si="54"/>
        <v>Questionable</v>
      </c>
    </row>
    <row r="789" spans="2:18" x14ac:dyDescent="0.25">
      <c r="B789" s="16"/>
      <c r="H789" s="26"/>
      <c r="J789" s="31"/>
      <c r="K789" s="31"/>
      <c r="L789" s="31"/>
      <c r="P789" s="1" t="str">
        <f t="shared" si="52"/>
        <v>Invalid Zip</v>
      </c>
      <c r="Q789" s="1" t="str">
        <f t="shared" si="53"/>
        <v>Invalid State</v>
      </c>
      <c r="R789" t="str">
        <f t="shared" si="54"/>
        <v>Questionable</v>
      </c>
    </row>
    <row r="790" spans="2:18" x14ac:dyDescent="0.25">
      <c r="B790" s="16"/>
      <c r="H790" s="26"/>
      <c r="J790" s="31"/>
      <c r="K790" s="31"/>
      <c r="L790" s="31"/>
      <c r="P790" s="1" t="str">
        <f t="shared" si="52"/>
        <v>Invalid Zip</v>
      </c>
      <c r="Q790" s="1" t="str">
        <f t="shared" si="53"/>
        <v>Invalid State</v>
      </c>
      <c r="R790" t="str">
        <f t="shared" si="54"/>
        <v>Questionable</v>
      </c>
    </row>
    <row r="791" spans="2:18" x14ac:dyDescent="0.25">
      <c r="B791" s="16"/>
      <c r="H791" s="26"/>
      <c r="J791" s="31"/>
      <c r="K791" s="31"/>
      <c r="L791" s="31"/>
      <c r="P791" s="1" t="str">
        <f t="shared" si="52"/>
        <v>Invalid Zip</v>
      </c>
      <c r="Q791" s="1" t="str">
        <f t="shared" si="53"/>
        <v>Invalid State</v>
      </c>
      <c r="R791" t="str">
        <f t="shared" si="54"/>
        <v>Questionable</v>
      </c>
    </row>
    <row r="792" spans="2:18" x14ac:dyDescent="0.25">
      <c r="B792" s="16"/>
      <c r="H792" s="26"/>
      <c r="J792" s="31"/>
      <c r="K792" s="31"/>
      <c r="L792" s="31"/>
      <c r="P792" s="1" t="str">
        <f t="shared" si="52"/>
        <v>Invalid Zip</v>
      </c>
      <c r="Q792" s="1" t="str">
        <f t="shared" si="53"/>
        <v>Invalid State</v>
      </c>
      <c r="R792" t="str">
        <f t="shared" si="54"/>
        <v>Questionable</v>
      </c>
    </row>
    <row r="793" spans="2:18" x14ac:dyDescent="0.25">
      <c r="B793" s="16"/>
      <c r="H793" s="26"/>
      <c r="J793" s="31"/>
      <c r="K793" s="31"/>
      <c r="L793" s="31"/>
      <c r="P793" s="1" t="str">
        <f t="shared" si="52"/>
        <v>Invalid Zip</v>
      </c>
      <c r="Q793" s="1" t="str">
        <f t="shared" si="53"/>
        <v>Invalid State</v>
      </c>
      <c r="R793" t="str">
        <f t="shared" si="54"/>
        <v>Questionable</v>
      </c>
    </row>
    <row r="794" spans="2:18" x14ac:dyDescent="0.25">
      <c r="B794" s="16"/>
      <c r="H794" s="26"/>
      <c r="J794" s="31"/>
      <c r="K794" s="31"/>
      <c r="L794" s="31"/>
      <c r="P794" s="1" t="str">
        <f t="shared" si="52"/>
        <v>Invalid Zip</v>
      </c>
      <c r="Q794" s="1" t="str">
        <f t="shared" si="53"/>
        <v>Invalid State</v>
      </c>
      <c r="R794" t="str">
        <f t="shared" si="54"/>
        <v>Questionable</v>
      </c>
    </row>
    <row r="795" spans="2:18" x14ac:dyDescent="0.25">
      <c r="B795" s="16"/>
      <c r="H795" s="26"/>
      <c r="J795" s="31"/>
      <c r="K795" s="31"/>
      <c r="L795" s="31"/>
      <c r="P795" s="1" t="str">
        <f t="shared" si="52"/>
        <v>Invalid Zip</v>
      </c>
      <c r="Q795" s="1" t="str">
        <f t="shared" si="53"/>
        <v>Invalid State</v>
      </c>
      <c r="R795" t="str">
        <f t="shared" si="54"/>
        <v>Questionable</v>
      </c>
    </row>
    <row r="796" spans="2:18" x14ac:dyDescent="0.25">
      <c r="B796" s="16"/>
      <c r="H796" s="26"/>
      <c r="J796" s="31"/>
      <c r="K796" s="31"/>
      <c r="L796" s="31"/>
      <c r="P796" s="1" t="str">
        <f t="shared" si="52"/>
        <v>Invalid Zip</v>
      </c>
      <c r="Q796" s="1" t="str">
        <f t="shared" si="53"/>
        <v>Invalid State</v>
      </c>
      <c r="R796" t="str">
        <f t="shared" si="54"/>
        <v>Questionable</v>
      </c>
    </row>
    <row r="797" spans="2:18" x14ac:dyDescent="0.25">
      <c r="B797" s="16"/>
      <c r="H797" s="26"/>
      <c r="J797" s="31"/>
      <c r="K797" s="31"/>
      <c r="L797" s="31"/>
      <c r="P797" s="1" t="str">
        <f t="shared" si="52"/>
        <v>Invalid Zip</v>
      </c>
      <c r="Q797" s="1" t="str">
        <f t="shared" si="53"/>
        <v>Invalid State</v>
      </c>
      <c r="R797" t="str">
        <f t="shared" si="54"/>
        <v>Questionable</v>
      </c>
    </row>
    <row r="798" spans="2:18" x14ac:dyDescent="0.25">
      <c r="B798" s="16"/>
      <c r="H798" s="26"/>
      <c r="J798" s="31"/>
      <c r="K798" s="31"/>
      <c r="L798" s="31"/>
      <c r="P798" s="1" t="str">
        <f t="shared" si="52"/>
        <v>Invalid Zip</v>
      </c>
      <c r="Q798" s="1" t="str">
        <f t="shared" si="53"/>
        <v>Invalid State</v>
      </c>
      <c r="R798" t="str">
        <f t="shared" si="54"/>
        <v>Questionable</v>
      </c>
    </row>
    <row r="799" spans="2:18" x14ac:dyDescent="0.25">
      <c r="B799" s="16"/>
      <c r="H799" s="26"/>
      <c r="J799" s="31"/>
      <c r="K799" s="31"/>
      <c r="L799" s="31"/>
      <c r="P799" s="1" t="str">
        <f t="shared" si="52"/>
        <v>Invalid Zip</v>
      </c>
      <c r="Q799" s="1" t="str">
        <f t="shared" si="53"/>
        <v>Invalid State</v>
      </c>
      <c r="R799" t="str">
        <f t="shared" si="54"/>
        <v>Questionable</v>
      </c>
    </row>
    <row r="800" spans="2:18" x14ac:dyDescent="0.25">
      <c r="B800" s="16"/>
      <c r="H800" s="26"/>
      <c r="J800" s="31"/>
      <c r="K800" s="31"/>
      <c r="L800" s="31"/>
      <c r="P800" s="1" t="str">
        <f t="shared" si="52"/>
        <v>Invalid Zip</v>
      </c>
      <c r="Q800" s="1" t="str">
        <f t="shared" si="53"/>
        <v>Invalid State</v>
      </c>
      <c r="R800" t="str">
        <f t="shared" si="54"/>
        <v>Questionable</v>
      </c>
    </row>
    <row r="801" spans="2:18" x14ac:dyDescent="0.25">
      <c r="B801" s="16"/>
      <c r="H801" s="26"/>
      <c r="J801" s="31"/>
      <c r="K801" s="31"/>
      <c r="L801" s="31"/>
      <c r="P801" s="1" t="str">
        <f t="shared" si="52"/>
        <v>Invalid Zip</v>
      </c>
      <c r="Q801" s="1" t="str">
        <f t="shared" si="53"/>
        <v>Invalid State</v>
      </c>
      <c r="R801" t="str">
        <f t="shared" si="54"/>
        <v>Questionable</v>
      </c>
    </row>
    <row r="802" spans="2:18" x14ac:dyDescent="0.25">
      <c r="B802" s="16"/>
      <c r="H802" s="26"/>
      <c r="J802" s="31"/>
      <c r="K802" s="31"/>
      <c r="L802" s="31"/>
      <c r="P802" s="1" t="str">
        <f t="shared" si="52"/>
        <v>Invalid Zip</v>
      </c>
      <c r="Q802" s="1" t="str">
        <f t="shared" si="53"/>
        <v>Invalid State</v>
      </c>
      <c r="R802" t="str">
        <f t="shared" si="54"/>
        <v>Questionable</v>
      </c>
    </row>
    <row r="803" spans="2:18" x14ac:dyDescent="0.25">
      <c r="B803" s="16"/>
      <c r="H803" s="26"/>
      <c r="J803" s="31"/>
      <c r="K803" s="31"/>
      <c r="L803" s="31"/>
      <c r="P803" s="1" t="str">
        <f t="shared" si="52"/>
        <v>Invalid Zip</v>
      </c>
      <c r="Q803" s="1" t="str">
        <f t="shared" si="53"/>
        <v>Invalid State</v>
      </c>
      <c r="R803" t="str">
        <f t="shared" si="54"/>
        <v>Questionable</v>
      </c>
    </row>
    <row r="804" spans="2:18" x14ac:dyDescent="0.25">
      <c r="B804" s="16"/>
      <c r="H804" s="26"/>
      <c r="J804" s="31"/>
      <c r="K804" s="31"/>
      <c r="L804" s="31"/>
      <c r="P804" s="1" t="str">
        <f t="shared" si="52"/>
        <v>Invalid Zip</v>
      </c>
      <c r="Q804" s="1" t="str">
        <f t="shared" si="53"/>
        <v>Invalid State</v>
      </c>
      <c r="R804" t="str">
        <f t="shared" si="54"/>
        <v>Questionable</v>
      </c>
    </row>
    <row r="805" spans="2:18" x14ac:dyDescent="0.25">
      <c r="B805" s="16"/>
      <c r="H805" s="26"/>
      <c r="J805" s="31"/>
      <c r="K805" s="31"/>
      <c r="L805" s="31"/>
      <c r="P805" s="1" t="str">
        <f t="shared" si="52"/>
        <v>Invalid Zip</v>
      </c>
      <c r="Q805" s="1" t="str">
        <f t="shared" si="53"/>
        <v>Invalid State</v>
      </c>
      <c r="R805" t="str">
        <f t="shared" si="54"/>
        <v>Questionable</v>
      </c>
    </row>
    <row r="806" spans="2:18" x14ac:dyDescent="0.25">
      <c r="B806" s="16"/>
      <c r="H806" s="26"/>
      <c r="J806" s="31"/>
      <c r="K806" s="31"/>
      <c r="L806" s="31"/>
      <c r="P806" s="1" t="str">
        <f t="shared" si="52"/>
        <v>Invalid Zip</v>
      </c>
      <c r="Q806" s="1" t="str">
        <f t="shared" si="53"/>
        <v>Invalid State</v>
      </c>
      <c r="R806" t="str">
        <f t="shared" si="54"/>
        <v>Questionable</v>
      </c>
    </row>
    <row r="807" spans="2:18" x14ac:dyDescent="0.25">
      <c r="B807" s="16"/>
      <c r="H807" s="26"/>
      <c r="J807" s="31"/>
      <c r="K807" s="31"/>
      <c r="L807" s="31"/>
      <c r="P807" s="1" t="str">
        <f t="shared" si="52"/>
        <v>Invalid Zip</v>
      </c>
      <c r="Q807" s="1" t="str">
        <f t="shared" si="53"/>
        <v>Invalid State</v>
      </c>
      <c r="R807" t="str">
        <f t="shared" si="54"/>
        <v>Questionable</v>
      </c>
    </row>
    <row r="808" spans="2:18" x14ac:dyDescent="0.25">
      <c r="B808" s="16"/>
      <c r="H808" s="26"/>
      <c r="J808" s="31"/>
      <c r="K808" s="31"/>
      <c r="L808" s="31"/>
      <c r="P808" s="1" t="str">
        <f t="shared" si="52"/>
        <v>Invalid Zip</v>
      </c>
      <c r="Q808" s="1" t="str">
        <f t="shared" si="53"/>
        <v>Invalid State</v>
      </c>
      <c r="R808" t="str">
        <f t="shared" si="54"/>
        <v>Questionable</v>
      </c>
    </row>
    <row r="809" spans="2:18" x14ac:dyDescent="0.25">
      <c r="B809" s="16"/>
      <c r="H809" s="26"/>
      <c r="J809" s="31"/>
      <c r="K809" s="31"/>
      <c r="L809" s="31"/>
      <c r="P809" s="1" t="str">
        <f t="shared" si="52"/>
        <v>Invalid Zip</v>
      </c>
      <c r="Q809" s="1" t="str">
        <f t="shared" si="53"/>
        <v>Invalid State</v>
      </c>
      <c r="R809" t="str">
        <f t="shared" si="54"/>
        <v>Questionable</v>
      </c>
    </row>
    <row r="810" spans="2:18" x14ac:dyDescent="0.25">
      <c r="B810" s="16"/>
      <c r="H810" s="26"/>
      <c r="J810" s="31"/>
      <c r="K810" s="31"/>
      <c r="L810" s="31"/>
      <c r="P810" s="1" t="str">
        <f t="shared" si="52"/>
        <v>Invalid Zip</v>
      </c>
      <c r="Q810" s="1" t="str">
        <f t="shared" si="53"/>
        <v>Invalid State</v>
      </c>
      <c r="R810" t="str">
        <f t="shared" si="54"/>
        <v>Questionable</v>
      </c>
    </row>
    <row r="811" spans="2:18" x14ac:dyDescent="0.25">
      <c r="B811" s="16"/>
      <c r="H811" s="26"/>
      <c r="J811" s="31"/>
      <c r="K811" s="31"/>
      <c r="L811" s="31"/>
      <c r="P811" s="1" t="str">
        <f t="shared" si="52"/>
        <v>Invalid Zip</v>
      </c>
      <c r="Q811" s="1" t="str">
        <f t="shared" si="53"/>
        <v>Invalid State</v>
      </c>
      <c r="R811" t="str">
        <f t="shared" si="54"/>
        <v>Questionable</v>
      </c>
    </row>
    <row r="812" spans="2:18" x14ac:dyDescent="0.25">
      <c r="B812" s="16"/>
      <c r="H812" s="26"/>
      <c r="J812" s="31"/>
      <c r="K812" s="31"/>
      <c r="L812" s="31"/>
      <c r="P812" s="1" t="str">
        <f t="shared" si="52"/>
        <v>Invalid Zip</v>
      </c>
      <c r="Q812" s="1" t="str">
        <f t="shared" si="53"/>
        <v>Invalid State</v>
      </c>
      <c r="R812" t="str">
        <f t="shared" si="54"/>
        <v>Questionable</v>
      </c>
    </row>
    <row r="813" spans="2:18" x14ac:dyDescent="0.25">
      <c r="B813" s="16"/>
      <c r="H813" s="26"/>
      <c r="J813" s="31"/>
      <c r="K813" s="31"/>
      <c r="L813" s="31"/>
      <c r="P813" s="1" t="str">
        <f t="shared" si="52"/>
        <v>Invalid Zip</v>
      </c>
      <c r="Q813" s="1" t="str">
        <f t="shared" si="53"/>
        <v>Invalid State</v>
      </c>
      <c r="R813" t="str">
        <f t="shared" si="54"/>
        <v>Questionable</v>
      </c>
    </row>
    <row r="814" spans="2:18" x14ac:dyDescent="0.25">
      <c r="B814" s="16"/>
      <c r="H814" s="26"/>
      <c r="J814" s="31"/>
      <c r="K814" s="31"/>
      <c r="L814" s="31"/>
      <c r="P814" s="1" t="str">
        <f t="shared" si="52"/>
        <v>Invalid Zip</v>
      </c>
      <c r="Q814" s="1" t="str">
        <f t="shared" si="53"/>
        <v>Invalid State</v>
      </c>
      <c r="R814" t="str">
        <f t="shared" si="54"/>
        <v>Questionable</v>
      </c>
    </row>
    <row r="815" spans="2:18" x14ac:dyDescent="0.25">
      <c r="B815" s="16"/>
      <c r="H815" s="26"/>
      <c r="J815" s="31"/>
      <c r="K815" s="31"/>
      <c r="L815" s="31"/>
      <c r="P815" s="1" t="str">
        <f t="shared" si="52"/>
        <v>Invalid Zip</v>
      </c>
      <c r="Q815" s="1" t="str">
        <f t="shared" si="53"/>
        <v>Invalid State</v>
      </c>
      <c r="R815" t="str">
        <f t="shared" si="54"/>
        <v>Questionable</v>
      </c>
    </row>
    <row r="816" spans="2:18" x14ac:dyDescent="0.25">
      <c r="B816" s="16"/>
      <c r="H816" s="26"/>
      <c r="J816" s="31"/>
      <c r="K816" s="31"/>
      <c r="L816" s="31"/>
      <c r="P816" s="1" t="str">
        <f t="shared" si="52"/>
        <v>Invalid Zip</v>
      </c>
      <c r="Q816" s="1" t="str">
        <f t="shared" si="53"/>
        <v>Invalid State</v>
      </c>
      <c r="R816" t="str">
        <f t="shared" si="54"/>
        <v>Questionable</v>
      </c>
    </row>
    <row r="817" spans="2:18" x14ac:dyDescent="0.25">
      <c r="B817" s="16"/>
      <c r="H817" s="26"/>
      <c r="J817" s="31"/>
      <c r="K817" s="31"/>
      <c r="L817" s="31"/>
      <c r="P817" s="1" t="str">
        <f t="shared" si="52"/>
        <v>Invalid Zip</v>
      </c>
      <c r="Q817" s="1" t="str">
        <f t="shared" si="53"/>
        <v>Invalid State</v>
      </c>
      <c r="R817" t="str">
        <f t="shared" si="54"/>
        <v>Questionable</v>
      </c>
    </row>
    <row r="818" spans="2:18" x14ac:dyDescent="0.25">
      <c r="B818" s="16"/>
      <c r="H818" s="26"/>
      <c r="J818" s="31"/>
      <c r="K818" s="31"/>
      <c r="L818" s="31"/>
      <c r="P818" s="1" t="str">
        <f t="shared" si="52"/>
        <v>Invalid Zip</v>
      </c>
      <c r="Q818" s="1" t="str">
        <f t="shared" si="53"/>
        <v>Invalid State</v>
      </c>
      <c r="R818" t="str">
        <f t="shared" si="54"/>
        <v>Questionable</v>
      </c>
    </row>
    <row r="819" spans="2:18" x14ac:dyDescent="0.25">
      <c r="B819" s="16"/>
      <c r="H819" s="26"/>
      <c r="J819" s="31"/>
      <c r="K819" s="31"/>
      <c r="L819" s="31"/>
      <c r="P819" s="1" t="str">
        <f t="shared" si="52"/>
        <v>Invalid Zip</v>
      </c>
      <c r="Q819" s="1" t="str">
        <f t="shared" si="53"/>
        <v>Invalid State</v>
      </c>
      <c r="R819" t="str">
        <f t="shared" si="54"/>
        <v>Questionable</v>
      </c>
    </row>
    <row r="820" spans="2:18" x14ac:dyDescent="0.25">
      <c r="B820" s="16"/>
      <c r="H820" s="26"/>
      <c r="J820" s="31"/>
      <c r="K820" s="31"/>
      <c r="L820" s="31"/>
      <c r="P820" s="1" t="str">
        <f t="shared" si="52"/>
        <v>Invalid Zip</v>
      </c>
      <c r="Q820" s="1" t="str">
        <f t="shared" si="53"/>
        <v>Invalid State</v>
      </c>
      <c r="R820" t="str">
        <f t="shared" si="54"/>
        <v>Questionable</v>
      </c>
    </row>
    <row r="821" spans="2:18" x14ac:dyDescent="0.25">
      <c r="B821" s="16"/>
      <c r="H821" s="26"/>
      <c r="J821" s="31"/>
      <c r="K821" s="31"/>
      <c r="L821" s="31"/>
      <c r="P821" s="1" t="str">
        <f t="shared" si="52"/>
        <v>Invalid Zip</v>
      </c>
      <c r="Q821" s="1" t="str">
        <f t="shared" si="53"/>
        <v>Invalid State</v>
      </c>
      <c r="R821" t="str">
        <f t="shared" si="54"/>
        <v>Questionable</v>
      </c>
    </row>
    <row r="822" spans="2:18" x14ac:dyDescent="0.25">
      <c r="B822" s="16"/>
      <c r="H822" s="26"/>
      <c r="J822" s="31"/>
      <c r="K822" s="31"/>
      <c r="L822" s="31"/>
      <c r="P822" s="1" t="str">
        <f t="shared" si="52"/>
        <v>Invalid Zip</v>
      </c>
      <c r="Q822" s="1" t="str">
        <f t="shared" si="53"/>
        <v>Invalid State</v>
      </c>
      <c r="R822" t="str">
        <f t="shared" si="54"/>
        <v>Questionable</v>
      </c>
    </row>
    <row r="823" spans="2:18" x14ac:dyDescent="0.25">
      <c r="B823" s="16"/>
      <c r="H823" s="26"/>
      <c r="J823" s="31"/>
      <c r="K823" s="31"/>
      <c r="L823" s="31"/>
      <c r="P823" s="1" t="str">
        <f t="shared" si="52"/>
        <v>Invalid Zip</v>
      </c>
      <c r="Q823" s="1" t="str">
        <f t="shared" si="53"/>
        <v>Invalid State</v>
      </c>
      <c r="R823" t="str">
        <f t="shared" si="54"/>
        <v>Questionable</v>
      </c>
    </row>
    <row r="824" spans="2:18" x14ac:dyDescent="0.25">
      <c r="B824" s="16"/>
      <c r="H824" s="26"/>
      <c r="J824" s="31"/>
      <c r="K824" s="31"/>
      <c r="L824" s="31"/>
      <c r="P824" s="1" t="str">
        <f t="shared" si="52"/>
        <v>Invalid Zip</v>
      </c>
      <c r="Q824" s="1" t="str">
        <f t="shared" si="53"/>
        <v>Invalid State</v>
      </c>
      <c r="R824" t="str">
        <f t="shared" si="54"/>
        <v>Questionable</v>
      </c>
    </row>
    <row r="825" spans="2:18" x14ac:dyDescent="0.25">
      <c r="B825" s="16"/>
      <c r="H825" s="26"/>
      <c r="J825" s="31"/>
      <c r="K825" s="31"/>
      <c r="L825" s="31"/>
      <c r="P825" s="1" t="str">
        <f t="shared" si="52"/>
        <v>Invalid Zip</v>
      </c>
      <c r="Q825" s="1" t="str">
        <f t="shared" si="53"/>
        <v>Invalid State</v>
      </c>
      <c r="R825" t="str">
        <f t="shared" si="54"/>
        <v>Questionable</v>
      </c>
    </row>
    <row r="826" spans="2:18" x14ac:dyDescent="0.25">
      <c r="B826" s="16"/>
      <c r="H826" s="26"/>
      <c r="J826" s="31"/>
      <c r="K826" s="31"/>
      <c r="L826" s="31"/>
      <c r="P826" s="1" t="str">
        <f t="shared" si="52"/>
        <v>Invalid Zip</v>
      </c>
      <c r="Q826" s="1" t="str">
        <f t="shared" si="53"/>
        <v>Invalid State</v>
      </c>
      <c r="R826" t="str">
        <f t="shared" si="54"/>
        <v>Questionable</v>
      </c>
    </row>
    <row r="827" spans="2:18" x14ac:dyDescent="0.25">
      <c r="B827" s="16"/>
      <c r="H827" s="26"/>
      <c r="J827" s="31"/>
      <c r="K827" s="31"/>
      <c r="L827" s="31"/>
      <c r="P827" s="1" t="str">
        <f t="shared" si="52"/>
        <v>Invalid Zip</v>
      </c>
      <c r="Q827" s="1" t="str">
        <f t="shared" si="53"/>
        <v>Invalid State</v>
      </c>
      <c r="R827" t="str">
        <f t="shared" si="54"/>
        <v>Questionable</v>
      </c>
    </row>
    <row r="828" spans="2:18" x14ac:dyDescent="0.25">
      <c r="B828" s="16"/>
      <c r="H828" s="26"/>
      <c r="J828" s="31"/>
      <c r="K828" s="31"/>
      <c r="L828" s="31"/>
      <c r="P828" s="1" t="str">
        <f t="shared" si="52"/>
        <v>Invalid Zip</v>
      </c>
      <c r="Q828" s="1" t="str">
        <f t="shared" si="53"/>
        <v>Invalid State</v>
      </c>
      <c r="R828" t="str">
        <f t="shared" si="54"/>
        <v>Questionable</v>
      </c>
    </row>
    <row r="829" spans="2:18" x14ac:dyDescent="0.25">
      <c r="B829" s="16"/>
      <c r="H829" s="26"/>
      <c r="J829" s="31"/>
      <c r="K829" s="31"/>
      <c r="L829" s="31"/>
      <c r="P829" s="1" t="str">
        <f t="shared" si="52"/>
        <v>Invalid Zip</v>
      </c>
      <c r="Q829" s="1" t="str">
        <f t="shared" si="53"/>
        <v>Invalid State</v>
      </c>
      <c r="R829" t="str">
        <f t="shared" si="54"/>
        <v>Questionable</v>
      </c>
    </row>
    <row r="830" spans="2:18" x14ac:dyDescent="0.25">
      <c r="B830" s="16"/>
      <c r="H830" s="26"/>
      <c r="J830" s="31"/>
      <c r="K830" s="31"/>
      <c r="L830" s="31"/>
      <c r="P830" s="1" t="str">
        <f t="shared" si="52"/>
        <v>Invalid Zip</v>
      </c>
      <c r="Q830" s="1" t="str">
        <f t="shared" si="53"/>
        <v>Invalid State</v>
      </c>
      <c r="R830" t="str">
        <f t="shared" si="54"/>
        <v>Questionable</v>
      </c>
    </row>
    <row r="831" spans="2:18" x14ac:dyDescent="0.25">
      <c r="B831" s="16"/>
      <c r="H831" s="26"/>
      <c r="J831" s="31"/>
      <c r="K831" s="31"/>
      <c r="L831" s="31"/>
      <c r="P831" s="1" t="str">
        <f t="shared" si="52"/>
        <v>Invalid Zip</v>
      </c>
      <c r="Q831" s="1" t="str">
        <f t="shared" si="53"/>
        <v>Invalid State</v>
      </c>
      <c r="R831" t="str">
        <f t="shared" si="54"/>
        <v>Questionable</v>
      </c>
    </row>
    <row r="832" spans="2:18" x14ac:dyDescent="0.25">
      <c r="B832" s="16"/>
      <c r="H832" s="26"/>
      <c r="J832" s="31"/>
      <c r="K832" s="31"/>
      <c r="L832" s="31"/>
      <c r="P832" s="1" t="str">
        <f t="shared" si="52"/>
        <v>Invalid Zip</v>
      </c>
      <c r="Q832" s="1" t="str">
        <f t="shared" si="53"/>
        <v>Invalid State</v>
      </c>
      <c r="R832" t="str">
        <f t="shared" si="54"/>
        <v>Questionable</v>
      </c>
    </row>
    <row r="833" spans="2:18" x14ac:dyDescent="0.25">
      <c r="B833" s="16"/>
      <c r="H833" s="26"/>
      <c r="J833" s="31"/>
      <c r="K833" s="31"/>
      <c r="L833" s="31"/>
      <c r="P833" s="1" t="str">
        <f t="shared" si="52"/>
        <v>Invalid Zip</v>
      </c>
      <c r="Q833" s="1" t="str">
        <f t="shared" si="53"/>
        <v>Invalid State</v>
      </c>
      <c r="R833" t="str">
        <f t="shared" si="54"/>
        <v>Questionable</v>
      </c>
    </row>
    <row r="834" spans="2:18" x14ac:dyDescent="0.25">
      <c r="B834" s="16"/>
      <c r="H834" s="26"/>
      <c r="J834" s="31"/>
      <c r="K834" s="31"/>
      <c r="L834" s="31"/>
      <c r="P834" s="1" t="str">
        <f t="shared" ref="P834:P897" si="55">IF(LEN(G834)=5,"","Invalid Zip")</f>
        <v>Invalid Zip</v>
      </c>
      <c r="Q834" s="1" t="str">
        <f t="shared" ref="Q834:Q897" si="56">IF(LEN(I834)=2,"","Invalid State")</f>
        <v>Invalid State</v>
      </c>
      <c r="R834" t="str">
        <f t="shared" ref="R834:R897" si="57">IF(OR(NOT(ISBLANK(O834)),P834="Invalid Zip",Q834="Invalid State"),"Questionable","")</f>
        <v>Questionable</v>
      </c>
    </row>
    <row r="835" spans="2:18" x14ac:dyDescent="0.25">
      <c r="B835" s="16"/>
      <c r="H835" s="26"/>
      <c r="J835" s="31"/>
      <c r="K835" s="31"/>
      <c r="L835" s="31"/>
      <c r="P835" s="1" t="str">
        <f t="shared" si="55"/>
        <v>Invalid Zip</v>
      </c>
      <c r="Q835" s="1" t="str">
        <f t="shared" si="56"/>
        <v>Invalid State</v>
      </c>
      <c r="R835" t="str">
        <f t="shared" si="57"/>
        <v>Questionable</v>
      </c>
    </row>
    <row r="836" spans="2:18" x14ac:dyDescent="0.25">
      <c r="B836" s="16"/>
      <c r="H836" s="26"/>
      <c r="J836" s="31"/>
      <c r="K836" s="31"/>
      <c r="L836" s="31"/>
      <c r="P836" s="1" t="str">
        <f t="shared" si="55"/>
        <v>Invalid Zip</v>
      </c>
      <c r="Q836" s="1" t="str">
        <f t="shared" si="56"/>
        <v>Invalid State</v>
      </c>
      <c r="R836" t="str">
        <f t="shared" si="57"/>
        <v>Questionable</v>
      </c>
    </row>
    <row r="837" spans="2:18" x14ac:dyDescent="0.25">
      <c r="B837" s="16"/>
      <c r="H837" s="26"/>
      <c r="J837" s="31"/>
      <c r="K837" s="31"/>
      <c r="L837" s="31"/>
      <c r="P837" s="1" t="str">
        <f t="shared" si="55"/>
        <v>Invalid Zip</v>
      </c>
      <c r="Q837" s="1" t="str">
        <f t="shared" si="56"/>
        <v>Invalid State</v>
      </c>
      <c r="R837" t="str">
        <f t="shared" si="57"/>
        <v>Questionable</v>
      </c>
    </row>
    <row r="838" spans="2:18" x14ac:dyDescent="0.25">
      <c r="B838" s="16"/>
      <c r="H838" s="26"/>
      <c r="J838" s="31"/>
      <c r="K838" s="31"/>
      <c r="L838" s="31"/>
      <c r="P838" s="1" t="str">
        <f t="shared" si="55"/>
        <v>Invalid Zip</v>
      </c>
      <c r="Q838" s="1" t="str">
        <f t="shared" si="56"/>
        <v>Invalid State</v>
      </c>
      <c r="R838" t="str">
        <f t="shared" si="57"/>
        <v>Questionable</v>
      </c>
    </row>
    <row r="839" spans="2:18" x14ac:dyDescent="0.25">
      <c r="B839" s="16"/>
      <c r="H839" s="26"/>
      <c r="J839" s="31"/>
      <c r="K839" s="31"/>
      <c r="L839" s="31"/>
      <c r="P839" s="1" t="str">
        <f t="shared" si="55"/>
        <v>Invalid Zip</v>
      </c>
      <c r="Q839" s="1" t="str">
        <f t="shared" si="56"/>
        <v>Invalid State</v>
      </c>
      <c r="R839" t="str">
        <f t="shared" si="57"/>
        <v>Questionable</v>
      </c>
    </row>
    <row r="840" spans="2:18" x14ac:dyDescent="0.25">
      <c r="B840" s="16"/>
      <c r="H840" s="26"/>
      <c r="J840" s="31"/>
      <c r="K840" s="31"/>
      <c r="L840" s="31"/>
      <c r="P840" s="1" t="str">
        <f t="shared" si="55"/>
        <v>Invalid Zip</v>
      </c>
      <c r="Q840" s="1" t="str">
        <f t="shared" si="56"/>
        <v>Invalid State</v>
      </c>
      <c r="R840" t="str">
        <f t="shared" si="57"/>
        <v>Questionable</v>
      </c>
    </row>
    <row r="841" spans="2:18" x14ac:dyDescent="0.25">
      <c r="B841" s="16"/>
      <c r="H841" s="26"/>
      <c r="J841" s="31"/>
      <c r="K841" s="31"/>
      <c r="L841" s="31"/>
      <c r="P841" s="1" t="str">
        <f t="shared" si="55"/>
        <v>Invalid Zip</v>
      </c>
      <c r="Q841" s="1" t="str">
        <f t="shared" si="56"/>
        <v>Invalid State</v>
      </c>
      <c r="R841" t="str">
        <f t="shared" si="57"/>
        <v>Questionable</v>
      </c>
    </row>
    <row r="842" spans="2:18" x14ac:dyDescent="0.25">
      <c r="B842" s="16"/>
      <c r="H842" s="26"/>
      <c r="J842" s="31"/>
      <c r="K842" s="31"/>
      <c r="L842" s="31"/>
      <c r="P842" s="1" t="str">
        <f t="shared" si="55"/>
        <v>Invalid Zip</v>
      </c>
      <c r="Q842" s="1" t="str">
        <f t="shared" si="56"/>
        <v>Invalid State</v>
      </c>
      <c r="R842" t="str">
        <f t="shared" si="57"/>
        <v>Questionable</v>
      </c>
    </row>
    <row r="843" spans="2:18" x14ac:dyDescent="0.25">
      <c r="B843" s="16"/>
      <c r="H843" s="26"/>
      <c r="J843" s="31"/>
      <c r="K843" s="31"/>
      <c r="L843" s="31"/>
      <c r="P843" s="1" t="str">
        <f t="shared" si="55"/>
        <v>Invalid Zip</v>
      </c>
      <c r="Q843" s="1" t="str">
        <f t="shared" si="56"/>
        <v>Invalid State</v>
      </c>
      <c r="R843" t="str">
        <f t="shared" si="57"/>
        <v>Questionable</v>
      </c>
    </row>
    <row r="844" spans="2:18" x14ac:dyDescent="0.25">
      <c r="B844" s="16"/>
      <c r="H844" s="26"/>
      <c r="J844" s="31"/>
      <c r="K844" s="31"/>
      <c r="L844" s="31"/>
      <c r="P844" s="1" t="str">
        <f t="shared" si="55"/>
        <v>Invalid Zip</v>
      </c>
      <c r="Q844" s="1" t="str">
        <f t="shared" si="56"/>
        <v>Invalid State</v>
      </c>
      <c r="R844" t="str">
        <f t="shared" si="57"/>
        <v>Questionable</v>
      </c>
    </row>
    <row r="845" spans="2:18" x14ac:dyDescent="0.25">
      <c r="B845" s="16"/>
      <c r="H845" s="26"/>
      <c r="J845" s="31"/>
      <c r="K845" s="31"/>
      <c r="L845" s="31"/>
      <c r="P845" s="1" t="str">
        <f t="shared" si="55"/>
        <v>Invalid Zip</v>
      </c>
      <c r="Q845" s="1" t="str">
        <f t="shared" si="56"/>
        <v>Invalid State</v>
      </c>
      <c r="R845" t="str">
        <f t="shared" si="57"/>
        <v>Questionable</v>
      </c>
    </row>
    <row r="846" spans="2:18" x14ac:dyDescent="0.25">
      <c r="B846" s="16"/>
      <c r="H846" s="26"/>
      <c r="J846" s="31"/>
      <c r="K846" s="31"/>
      <c r="L846" s="31"/>
      <c r="P846" s="1" t="str">
        <f t="shared" si="55"/>
        <v>Invalid Zip</v>
      </c>
      <c r="Q846" s="1" t="str">
        <f t="shared" si="56"/>
        <v>Invalid State</v>
      </c>
      <c r="R846" t="str">
        <f t="shared" si="57"/>
        <v>Questionable</v>
      </c>
    </row>
    <row r="847" spans="2:18" x14ac:dyDescent="0.25">
      <c r="B847" s="16"/>
      <c r="H847" s="26"/>
      <c r="J847" s="31"/>
      <c r="K847" s="31"/>
      <c r="L847" s="31"/>
      <c r="P847" s="1" t="str">
        <f t="shared" si="55"/>
        <v>Invalid Zip</v>
      </c>
      <c r="Q847" s="1" t="str">
        <f t="shared" si="56"/>
        <v>Invalid State</v>
      </c>
      <c r="R847" t="str">
        <f t="shared" si="57"/>
        <v>Questionable</v>
      </c>
    </row>
    <row r="848" spans="2:18" x14ac:dyDescent="0.25">
      <c r="B848" s="16"/>
      <c r="H848" s="26"/>
      <c r="J848" s="31"/>
      <c r="K848" s="31"/>
      <c r="L848" s="31"/>
      <c r="P848" s="1" t="str">
        <f t="shared" si="55"/>
        <v>Invalid Zip</v>
      </c>
      <c r="Q848" s="1" t="str">
        <f t="shared" si="56"/>
        <v>Invalid State</v>
      </c>
      <c r="R848" t="str">
        <f t="shared" si="57"/>
        <v>Questionable</v>
      </c>
    </row>
    <row r="849" spans="2:18" x14ac:dyDescent="0.25">
      <c r="B849" s="16"/>
      <c r="H849" s="26"/>
      <c r="J849" s="31"/>
      <c r="K849" s="31"/>
      <c r="L849" s="31"/>
      <c r="P849" s="1" t="str">
        <f t="shared" si="55"/>
        <v>Invalid Zip</v>
      </c>
      <c r="Q849" s="1" t="str">
        <f t="shared" si="56"/>
        <v>Invalid State</v>
      </c>
      <c r="R849" t="str">
        <f t="shared" si="57"/>
        <v>Questionable</v>
      </c>
    </row>
    <row r="850" spans="2:18" x14ac:dyDescent="0.25">
      <c r="B850" s="16"/>
      <c r="H850" s="26"/>
      <c r="J850" s="31"/>
      <c r="K850" s="31"/>
      <c r="L850" s="31"/>
      <c r="P850" s="1" t="str">
        <f t="shared" si="55"/>
        <v>Invalid Zip</v>
      </c>
      <c r="Q850" s="1" t="str">
        <f t="shared" si="56"/>
        <v>Invalid State</v>
      </c>
      <c r="R850" t="str">
        <f t="shared" si="57"/>
        <v>Questionable</v>
      </c>
    </row>
    <row r="851" spans="2:18" x14ac:dyDescent="0.25">
      <c r="B851" s="16"/>
      <c r="H851" s="26"/>
      <c r="J851" s="31"/>
      <c r="K851" s="31"/>
      <c r="L851" s="31"/>
      <c r="P851" s="1" t="str">
        <f t="shared" si="55"/>
        <v>Invalid Zip</v>
      </c>
      <c r="Q851" s="1" t="str">
        <f t="shared" si="56"/>
        <v>Invalid State</v>
      </c>
      <c r="R851" t="str">
        <f t="shared" si="57"/>
        <v>Questionable</v>
      </c>
    </row>
    <row r="852" spans="2:18" x14ac:dyDescent="0.25">
      <c r="B852" s="16"/>
      <c r="H852" s="26"/>
      <c r="J852" s="31"/>
      <c r="K852" s="31"/>
      <c r="L852" s="31"/>
      <c r="P852" s="1" t="str">
        <f t="shared" si="55"/>
        <v>Invalid Zip</v>
      </c>
      <c r="Q852" s="1" t="str">
        <f t="shared" si="56"/>
        <v>Invalid State</v>
      </c>
      <c r="R852" t="str">
        <f t="shared" si="57"/>
        <v>Questionable</v>
      </c>
    </row>
    <row r="853" spans="2:18" x14ac:dyDescent="0.25">
      <c r="B853" s="16"/>
      <c r="H853" s="26"/>
      <c r="J853" s="31"/>
      <c r="K853" s="31"/>
      <c r="L853" s="31"/>
      <c r="P853" s="1" t="str">
        <f t="shared" si="55"/>
        <v>Invalid Zip</v>
      </c>
      <c r="Q853" s="1" t="str">
        <f t="shared" si="56"/>
        <v>Invalid State</v>
      </c>
      <c r="R853" t="str">
        <f t="shared" si="57"/>
        <v>Questionable</v>
      </c>
    </row>
    <row r="854" spans="2:18" x14ac:dyDescent="0.25">
      <c r="B854" s="16"/>
      <c r="H854" s="26"/>
      <c r="J854" s="31"/>
      <c r="K854" s="31"/>
      <c r="L854" s="31"/>
      <c r="P854" s="1" t="str">
        <f t="shared" si="55"/>
        <v>Invalid Zip</v>
      </c>
      <c r="Q854" s="1" t="str">
        <f t="shared" si="56"/>
        <v>Invalid State</v>
      </c>
      <c r="R854" t="str">
        <f t="shared" si="57"/>
        <v>Questionable</v>
      </c>
    </row>
    <row r="855" spans="2:18" x14ac:dyDescent="0.25">
      <c r="B855" s="16"/>
      <c r="H855" s="26"/>
      <c r="J855" s="31"/>
      <c r="K855" s="31"/>
      <c r="L855" s="31"/>
      <c r="P855" s="1" t="str">
        <f t="shared" si="55"/>
        <v>Invalid Zip</v>
      </c>
      <c r="Q855" s="1" t="str">
        <f t="shared" si="56"/>
        <v>Invalid State</v>
      </c>
      <c r="R855" t="str">
        <f t="shared" si="57"/>
        <v>Questionable</v>
      </c>
    </row>
    <row r="856" spans="2:18" x14ac:dyDescent="0.25">
      <c r="B856" s="16"/>
      <c r="H856" s="26"/>
      <c r="J856" s="31"/>
      <c r="K856" s="31"/>
      <c r="L856" s="31"/>
      <c r="P856" s="1" t="str">
        <f t="shared" si="55"/>
        <v>Invalid Zip</v>
      </c>
      <c r="Q856" s="1" t="str">
        <f t="shared" si="56"/>
        <v>Invalid State</v>
      </c>
      <c r="R856" t="str">
        <f t="shared" si="57"/>
        <v>Questionable</v>
      </c>
    </row>
    <row r="857" spans="2:18" x14ac:dyDescent="0.25">
      <c r="B857" s="16"/>
      <c r="H857" s="26"/>
      <c r="J857" s="31"/>
      <c r="K857" s="31"/>
      <c r="L857" s="31"/>
      <c r="P857" s="1" t="str">
        <f t="shared" si="55"/>
        <v>Invalid Zip</v>
      </c>
      <c r="Q857" s="1" t="str">
        <f t="shared" si="56"/>
        <v>Invalid State</v>
      </c>
      <c r="R857" t="str">
        <f t="shared" si="57"/>
        <v>Questionable</v>
      </c>
    </row>
    <row r="858" spans="2:18" x14ac:dyDescent="0.25">
      <c r="B858" s="16"/>
      <c r="H858" s="26"/>
      <c r="J858" s="31"/>
      <c r="K858" s="31"/>
      <c r="L858" s="31"/>
      <c r="P858" s="1" t="str">
        <f t="shared" si="55"/>
        <v>Invalid Zip</v>
      </c>
      <c r="Q858" s="1" t="str">
        <f t="shared" si="56"/>
        <v>Invalid State</v>
      </c>
      <c r="R858" t="str">
        <f t="shared" si="57"/>
        <v>Questionable</v>
      </c>
    </row>
    <row r="859" spans="2:18" x14ac:dyDescent="0.25">
      <c r="B859" s="16"/>
      <c r="H859" s="26"/>
      <c r="J859" s="31"/>
      <c r="K859" s="31"/>
      <c r="L859" s="31"/>
      <c r="P859" s="1" t="str">
        <f t="shared" si="55"/>
        <v>Invalid Zip</v>
      </c>
      <c r="Q859" s="1" t="str">
        <f t="shared" si="56"/>
        <v>Invalid State</v>
      </c>
      <c r="R859" t="str">
        <f t="shared" si="57"/>
        <v>Questionable</v>
      </c>
    </row>
    <row r="860" spans="2:18" x14ac:dyDescent="0.25">
      <c r="B860" s="16"/>
      <c r="H860" s="26"/>
      <c r="J860" s="31"/>
      <c r="K860" s="31"/>
      <c r="L860" s="31"/>
      <c r="P860" s="1" t="str">
        <f t="shared" si="55"/>
        <v>Invalid Zip</v>
      </c>
      <c r="Q860" s="1" t="str">
        <f t="shared" si="56"/>
        <v>Invalid State</v>
      </c>
      <c r="R860" t="str">
        <f t="shared" si="57"/>
        <v>Questionable</v>
      </c>
    </row>
    <row r="861" spans="2:18" x14ac:dyDescent="0.25">
      <c r="B861" s="16"/>
      <c r="H861" s="26"/>
      <c r="J861" s="31"/>
      <c r="K861" s="31"/>
      <c r="L861" s="31"/>
      <c r="P861" s="1" t="str">
        <f t="shared" si="55"/>
        <v>Invalid Zip</v>
      </c>
      <c r="Q861" s="1" t="str">
        <f t="shared" si="56"/>
        <v>Invalid State</v>
      </c>
      <c r="R861" t="str">
        <f t="shared" si="57"/>
        <v>Questionable</v>
      </c>
    </row>
    <row r="862" spans="2:18" x14ac:dyDescent="0.25">
      <c r="B862" s="16"/>
      <c r="H862" s="26"/>
      <c r="J862" s="31"/>
      <c r="K862" s="31"/>
      <c r="L862" s="31"/>
      <c r="P862" s="1" t="str">
        <f t="shared" si="55"/>
        <v>Invalid Zip</v>
      </c>
      <c r="Q862" s="1" t="str">
        <f t="shared" si="56"/>
        <v>Invalid State</v>
      </c>
      <c r="R862" t="str">
        <f t="shared" si="57"/>
        <v>Questionable</v>
      </c>
    </row>
    <row r="863" spans="2:18" x14ac:dyDescent="0.25">
      <c r="B863" s="16"/>
      <c r="H863" s="26"/>
      <c r="J863" s="31"/>
      <c r="K863" s="31"/>
      <c r="L863" s="31"/>
      <c r="P863" s="1" t="str">
        <f t="shared" si="55"/>
        <v>Invalid Zip</v>
      </c>
      <c r="Q863" s="1" t="str">
        <f t="shared" si="56"/>
        <v>Invalid State</v>
      </c>
      <c r="R863" t="str">
        <f t="shared" si="57"/>
        <v>Questionable</v>
      </c>
    </row>
    <row r="864" spans="2:18" x14ac:dyDescent="0.25">
      <c r="B864" s="16"/>
      <c r="H864" s="26"/>
      <c r="J864" s="31"/>
      <c r="K864" s="31"/>
      <c r="L864" s="31"/>
      <c r="P864" s="1" t="str">
        <f t="shared" si="55"/>
        <v>Invalid Zip</v>
      </c>
      <c r="Q864" s="1" t="str">
        <f t="shared" si="56"/>
        <v>Invalid State</v>
      </c>
      <c r="R864" t="str">
        <f t="shared" si="57"/>
        <v>Questionable</v>
      </c>
    </row>
    <row r="865" spans="2:18" x14ac:dyDescent="0.25">
      <c r="B865" s="16"/>
      <c r="H865" s="26"/>
      <c r="J865" s="31"/>
      <c r="K865" s="31"/>
      <c r="L865" s="31"/>
      <c r="P865" s="1" t="str">
        <f t="shared" si="55"/>
        <v>Invalid Zip</v>
      </c>
      <c r="Q865" s="1" t="str">
        <f t="shared" si="56"/>
        <v>Invalid State</v>
      </c>
      <c r="R865" t="str">
        <f t="shared" si="57"/>
        <v>Questionable</v>
      </c>
    </row>
    <row r="866" spans="2:18" x14ac:dyDescent="0.25">
      <c r="B866" s="16"/>
      <c r="H866" s="26"/>
      <c r="J866" s="31"/>
      <c r="K866" s="31"/>
      <c r="L866" s="31"/>
      <c r="P866" s="1" t="str">
        <f t="shared" si="55"/>
        <v>Invalid Zip</v>
      </c>
      <c r="Q866" s="1" t="str">
        <f t="shared" si="56"/>
        <v>Invalid State</v>
      </c>
      <c r="R866" t="str">
        <f t="shared" si="57"/>
        <v>Questionable</v>
      </c>
    </row>
    <row r="867" spans="2:18" x14ac:dyDescent="0.25">
      <c r="B867" s="16"/>
      <c r="H867" s="26"/>
      <c r="J867" s="31"/>
      <c r="K867" s="31"/>
      <c r="L867" s="31"/>
      <c r="P867" s="1" t="str">
        <f t="shared" si="55"/>
        <v>Invalid Zip</v>
      </c>
      <c r="Q867" s="1" t="str">
        <f t="shared" si="56"/>
        <v>Invalid State</v>
      </c>
      <c r="R867" t="str">
        <f t="shared" si="57"/>
        <v>Questionable</v>
      </c>
    </row>
    <row r="868" spans="2:18" x14ac:dyDescent="0.25">
      <c r="B868" s="16"/>
      <c r="H868" s="26"/>
      <c r="J868" s="31"/>
      <c r="K868" s="31"/>
      <c r="L868" s="31"/>
      <c r="P868" s="1" t="str">
        <f t="shared" si="55"/>
        <v>Invalid Zip</v>
      </c>
      <c r="Q868" s="1" t="str">
        <f t="shared" si="56"/>
        <v>Invalid State</v>
      </c>
      <c r="R868" t="str">
        <f t="shared" si="57"/>
        <v>Questionable</v>
      </c>
    </row>
    <row r="869" spans="2:18" x14ac:dyDescent="0.25">
      <c r="B869" s="16"/>
      <c r="H869" s="26"/>
      <c r="J869" s="31"/>
      <c r="K869" s="31"/>
      <c r="L869" s="31"/>
      <c r="P869" s="1" t="str">
        <f t="shared" si="55"/>
        <v>Invalid Zip</v>
      </c>
      <c r="Q869" s="1" t="str">
        <f t="shared" si="56"/>
        <v>Invalid State</v>
      </c>
      <c r="R869" t="str">
        <f t="shared" si="57"/>
        <v>Questionable</v>
      </c>
    </row>
    <row r="870" spans="2:18" x14ac:dyDescent="0.25">
      <c r="B870" s="16"/>
      <c r="H870" s="26"/>
      <c r="J870" s="31"/>
      <c r="K870" s="31"/>
      <c r="L870" s="31"/>
      <c r="P870" s="1" t="str">
        <f t="shared" si="55"/>
        <v>Invalid Zip</v>
      </c>
      <c r="Q870" s="1" t="str">
        <f t="shared" si="56"/>
        <v>Invalid State</v>
      </c>
      <c r="R870" t="str">
        <f t="shared" si="57"/>
        <v>Questionable</v>
      </c>
    </row>
    <row r="871" spans="2:18" x14ac:dyDescent="0.25">
      <c r="B871" s="16"/>
      <c r="H871" s="26"/>
      <c r="J871" s="31"/>
      <c r="K871" s="31"/>
      <c r="L871" s="31"/>
      <c r="P871" s="1" t="str">
        <f t="shared" si="55"/>
        <v>Invalid Zip</v>
      </c>
      <c r="Q871" s="1" t="str">
        <f t="shared" si="56"/>
        <v>Invalid State</v>
      </c>
      <c r="R871" t="str">
        <f t="shared" si="57"/>
        <v>Questionable</v>
      </c>
    </row>
    <row r="872" spans="2:18" x14ac:dyDescent="0.25">
      <c r="B872" s="16"/>
      <c r="H872" s="26"/>
      <c r="J872" s="31"/>
      <c r="K872" s="31"/>
      <c r="L872" s="31"/>
      <c r="P872" s="1" t="str">
        <f t="shared" si="55"/>
        <v>Invalid Zip</v>
      </c>
      <c r="Q872" s="1" t="str">
        <f t="shared" si="56"/>
        <v>Invalid State</v>
      </c>
      <c r="R872" t="str">
        <f t="shared" si="57"/>
        <v>Questionable</v>
      </c>
    </row>
    <row r="873" spans="2:18" x14ac:dyDescent="0.25">
      <c r="B873" s="16"/>
      <c r="H873" s="26"/>
      <c r="J873" s="31"/>
      <c r="K873" s="31"/>
      <c r="L873" s="31"/>
      <c r="P873" s="1" t="str">
        <f t="shared" si="55"/>
        <v>Invalid Zip</v>
      </c>
      <c r="Q873" s="1" t="str">
        <f t="shared" si="56"/>
        <v>Invalid State</v>
      </c>
      <c r="R873" t="str">
        <f t="shared" si="57"/>
        <v>Questionable</v>
      </c>
    </row>
    <row r="874" spans="2:18" x14ac:dyDescent="0.25">
      <c r="B874" s="16"/>
      <c r="H874" s="26"/>
      <c r="J874" s="31"/>
      <c r="K874" s="31"/>
      <c r="L874" s="31"/>
      <c r="P874" s="1" t="str">
        <f t="shared" si="55"/>
        <v>Invalid Zip</v>
      </c>
      <c r="Q874" s="1" t="str">
        <f t="shared" si="56"/>
        <v>Invalid State</v>
      </c>
      <c r="R874" t="str">
        <f t="shared" si="57"/>
        <v>Questionable</v>
      </c>
    </row>
    <row r="875" spans="2:18" x14ac:dyDescent="0.25">
      <c r="B875" s="16"/>
      <c r="H875" s="26"/>
      <c r="J875" s="31"/>
      <c r="K875" s="31"/>
      <c r="L875" s="31"/>
      <c r="P875" s="1" t="str">
        <f t="shared" si="55"/>
        <v>Invalid Zip</v>
      </c>
      <c r="Q875" s="1" t="str">
        <f t="shared" si="56"/>
        <v>Invalid State</v>
      </c>
      <c r="R875" t="str">
        <f t="shared" si="57"/>
        <v>Questionable</v>
      </c>
    </row>
    <row r="876" spans="2:18" x14ac:dyDescent="0.25">
      <c r="B876" s="16"/>
      <c r="H876" s="26"/>
      <c r="J876" s="31"/>
      <c r="K876" s="31"/>
      <c r="L876" s="31"/>
      <c r="P876" s="1" t="str">
        <f t="shared" si="55"/>
        <v>Invalid Zip</v>
      </c>
      <c r="Q876" s="1" t="str">
        <f t="shared" si="56"/>
        <v>Invalid State</v>
      </c>
      <c r="R876" t="str">
        <f t="shared" si="57"/>
        <v>Questionable</v>
      </c>
    </row>
    <row r="877" spans="2:18" x14ac:dyDescent="0.25">
      <c r="B877" s="16"/>
      <c r="H877" s="26"/>
      <c r="J877" s="31"/>
      <c r="K877" s="31"/>
      <c r="L877" s="31"/>
      <c r="P877" s="1" t="str">
        <f t="shared" si="55"/>
        <v>Invalid Zip</v>
      </c>
      <c r="Q877" s="1" t="str">
        <f t="shared" si="56"/>
        <v>Invalid State</v>
      </c>
      <c r="R877" t="str">
        <f t="shared" si="57"/>
        <v>Questionable</v>
      </c>
    </row>
    <row r="878" spans="2:18" x14ac:dyDescent="0.25">
      <c r="B878" s="16"/>
      <c r="H878" s="26"/>
      <c r="J878" s="31"/>
      <c r="K878" s="31"/>
      <c r="L878" s="31"/>
      <c r="P878" s="1" t="str">
        <f t="shared" si="55"/>
        <v>Invalid Zip</v>
      </c>
      <c r="Q878" s="1" t="str">
        <f t="shared" si="56"/>
        <v>Invalid State</v>
      </c>
      <c r="R878" t="str">
        <f t="shared" si="57"/>
        <v>Questionable</v>
      </c>
    </row>
    <row r="879" spans="2:18" x14ac:dyDescent="0.25">
      <c r="B879" s="16"/>
      <c r="H879" s="26"/>
      <c r="J879" s="31"/>
      <c r="K879" s="31"/>
      <c r="L879" s="31"/>
      <c r="P879" s="1" t="str">
        <f t="shared" si="55"/>
        <v>Invalid Zip</v>
      </c>
      <c r="Q879" s="1" t="str">
        <f t="shared" si="56"/>
        <v>Invalid State</v>
      </c>
      <c r="R879" t="str">
        <f t="shared" si="57"/>
        <v>Questionable</v>
      </c>
    </row>
    <row r="880" spans="2:18" x14ac:dyDescent="0.25">
      <c r="B880" s="16"/>
      <c r="H880" s="26"/>
      <c r="J880" s="31"/>
      <c r="K880" s="31"/>
      <c r="L880" s="31"/>
      <c r="P880" s="1" t="str">
        <f t="shared" si="55"/>
        <v>Invalid Zip</v>
      </c>
      <c r="Q880" s="1" t="str">
        <f t="shared" si="56"/>
        <v>Invalid State</v>
      </c>
      <c r="R880" t="str">
        <f t="shared" si="57"/>
        <v>Questionable</v>
      </c>
    </row>
    <row r="881" spans="2:18" x14ac:dyDescent="0.25">
      <c r="B881" s="16"/>
      <c r="H881" s="26"/>
      <c r="J881" s="31"/>
      <c r="K881" s="31"/>
      <c r="L881" s="31"/>
      <c r="P881" s="1" t="str">
        <f t="shared" si="55"/>
        <v>Invalid Zip</v>
      </c>
      <c r="Q881" s="1" t="str">
        <f t="shared" si="56"/>
        <v>Invalid State</v>
      </c>
      <c r="R881" t="str">
        <f t="shared" si="57"/>
        <v>Questionable</v>
      </c>
    </row>
    <row r="882" spans="2:18" x14ac:dyDescent="0.25">
      <c r="B882" s="16"/>
      <c r="H882" s="26"/>
      <c r="J882" s="31"/>
      <c r="K882" s="31"/>
      <c r="L882" s="31"/>
      <c r="P882" s="1" t="str">
        <f t="shared" si="55"/>
        <v>Invalid Zip</v>
      </c>
      <c r="Q882" s="1" t="str">
        <f t="shared" si="56"/>
        <v>Invalid State</v>
      </c>
      <c r="R882" t="str">
        <f t="shared" si="57"/>
        <v>Questionable</v>
      </c>
    </row>
    <row r="883" spans="2:18" x14ac:dyDescent="0.25">
      <c r="B883" s="16"/>
      <c r="H883" s="26"/>
      <c r="J883" s="31"/>
      <c r="K883" s="31"/>
      <c r="L883" s="31"/>
      <c r="P883" s="1" t="str">
        <f t="shared" si="55"/>
        <v>Invalid Zip</v>
      </c>
      <c r="Q883" s="1" t="str">
        <f t="shared" si="56"/>
        <v>Invalid State</v>
      </c>
      <c r="R883" t="str">
        <f t="shared" si="57"/>
        <v>Questionable</v>
      </c>
    </row>
    <row r="884" spans="2:18" x14ac:dyDescent="0.25">
      <c r="B884" s="16"/>
      <c r="H884" s="26"/>
      <c r="J884" s="31"/>
      <c r="K884" s="31"/>
      <c r="L884" s="31"/>
      <c r="P884" s="1" t="str">
        <f t="shared" si="55"/>
        <v>Invalid Zip</v>
      </c>
      <c r="Q884" s="1" t="str">
        <f t="shared" si="56"/>
        <v>Invalid State</v>
      </c>
      <c r="R884" t="str">
        <f t="shared" si="57"/>
        <v>Questionable</v>
      </c>
    </row>
    <row r="885" spans="2:18" x14ac:dyDescent="0.25">
      <c r="B885" s="16"/>
      <c r="H885" s="26"/>
      <c r="J885" s="31"/>
      <c r="K885" s="31"/>
      <c r="L885" s="31"/>
      <c r="P885" s="1" t="str">
        <f t="shared" si="55"/>
        <v>Invalid Zip</v>
      </c>
      <c r="Q885" s="1" t="str">
        <f t="shared" si="56"/>
        <v>Invalid State</v>
      </c>
      <c r="R885" t="str">
        <f t="shared" si="57"/>
        <v>Questionable</v>
      </c>
    </row>
    <row r="886" spans="2:18" x14ac:dyDescent="0.25">
      <c r="B886" s="16"/>
      <c r="H886" s="26"/>
      <c r="J886" s="31"/>
      <c r="K886" s="31"/>
      <c r="L886" s="31"/>
      <c r="P886" s="1" t="str">
        <f t="shared" si="55"/>
        <v>Invalid Zip</v>
      </c>
      <c r="Q886" s="1" t="str">
        <f t="shared" si="56"/>
        <v>Invalid State</v>
      </c>
      <c r="R886" t="str">
        <f t="shared" si="57"/>
        <v>Questionable</v>
      </c>
    </row>
    <row r="887" spans="2:18" x14ac:dyDescent="0.25">
      <c r="B887" s="16"/>
      <c r="H887" s="26"/>
      <c r="J887" s="31"/>
      <c r="K887" s="31"/>
      <c r="L887" s="31"/>
      <c r="P887" s="1" t="str">
        <f t="shared" si="55"/>
        <v>Invalid Zip</v>
      </c>
      <c r="Q887" s="1" t="str">
        <f t="shared" si="56"/>
        <v>Invalid State</v>
      </c>
      <c r="R887" t="str">
        <f t="shared" si="57"/>
        <v>Questionable</v>
      </c>
    </row>
    <row r="888" spans="2:18" x14ac:dyDescent="0.25">
      <c r="B888" s="16"/>
      <c r="H888" s="26"/>
      <c r="J888" s="31"/>
      <c r="K888" s="31"/>
      <c r="L888" s="31"/>
      <c r="P888" s="1" t="str">
        <f t="shared" si="55"/>
        <v>Invalid Zip</v>
      </c>
      <c r="Q888" s="1" t="str">
        <f t="shared" si="56"/>
        <v>Invalid State</v>
      </c>
      <c r="R888" t="str">
        <f t="shared" si="57"/>
        <v>Questionable</v>
      </c>
    </row>
    <row r="889" spans="2:18" x14ac:dyDescent="0.25">
      <c r="B889" s="16"/>
      <c r="H889" s="26"/>
      <c r="J889" s="31"/>
      <c r="K889" s="31"/>
      <c r="L889" s="31"/>
      <c r="P889" s="1" t="str">
        <f t="shared" si="55"/>
        <v>Invalid Zip</v>
      </c>
      <c r="Q889" s="1" t="str">
        <f t="shared" si="56"/>
        <v>Invalid State</v>
      </c>
      <c r="R889" t="str">
        <f t="shared" si="57"/>
        <v>Questionable</v>
      </c>
    </row>
    <row r="890" spans="2:18" x14ac:dyDescent="0.25">
      <c r="B890" s="16"/>
      <c r="H890" s="26"/>
      <c r="J890" s="31"/>
      <c r="K890" s="31"/>
      <c r="L890" s="31"/>
      <c r="P890" s="1" t="str">
        <f t="shared" si="55"/>
        <v>Invalid Zip</v>
      </c>
      <c r="Q890" s="1" t="str">
        <f t="shared" si="56"/>
        <v>Invalid State</v>
      </c>
      <c r="R890" t="str">
        <f t="shared" si="57"/>
        <v>Questionable</v>
      </c>
    </row>
    <row r="891" spans="2:18" x14ac:dyDescent="0.25">
      <c r="B891" s="16"/>
      <c r="H891" s="26"/>
      <c r="J891" s="31"/>
      <c r="K891" s="31"/>
      <c r="L891" s="31"/>
      <c r="P891" s="1" t="str">
        <f t="shared" si="55"/>
        <v>Invalid Zip</v>
      </c>
      <c r="Q891" s="1" t="str">
        <f t="shared" si="56"/>
        <v>Invalid State</v>
      </c>
      <c r="R891" t="str">
        <f t="shared" si="57"/>
        <v>Questionable</v>
      </c>
    </row>
    <row r="892" spans="2:18" x14ac:dyDescent="0.25">
      <c r="B892" s="16"/>
      <c r="H892" s="26"/>
      <c r="J892" s="31"/>
      <c r="K892" s="31"/>
      <c r="L892" s="31"/>
      <c r="P892" s="1" t="str">
        <f t="shared" si="55"/>
        <v>Invalid Zip</v>
      </c>
      <c r="Q892" s="1" t="str">
        <f t="shared" si="56"/>
        <v>Invalid State</v>
      </c>
      <c r="R892" t="str">
        <f t="shared" si="57"/>
        <v>Questionable</v>
      </c>
    </row>
    <row r="893" spans="2:18" x14ac:dyDescent="0.25">
      <c r="B893" s="16"/>
      <c r="H893" s="26"/>
      <c r="J893" s="31"/>
      <c r="K893" s="31"/>
      <c r="L893" s="31"/>
      <c r="P893" s="1" t="str">
        <f t="shared" si="55"/>
        <v>Invalid Zip</v>
      </c>
      <c r="Q893" s="1" t="str">
        <f t="shared" si="56"/>
        <v>Invalid State</v>
      </c>
      <c r="R893" t="str">
        <f t="shared" si="57"/>
        <v>Questionable</v>
      </c>
    </row>
    <row r="894" spans="2:18" x14ac:dyDescent="0.25">
      <c r="B894" s="16"/>
      <c r="H894" s="26"/>
      <c r="J894" s="31"/>
      <c r="K894" s="31"/>
      <c r="L894" s="31"/>
      <c r="P894" s="1" t="str">
        <f t="shared" si="55"/>
        <v>Invalid Zip</v>
      </c>
      <c r="Q894" s="1" t="str">
        <f t="shared" si="56"/>
        <v>Invalid State</v>
      </c>
      <c r="R894" t="str">
        <f t="shared" si="57"/>
        <v>Questionable</v>
      </c>
    </row>
    <row r="895" spans="2:18" x14ac:dyDescent="0.25">
      <c r="B895" s="16"/>
      <c r="H895" s="26"/>
      <c r="J895" s="31"/>
      <c r="K895" s="31"/>
      <c r="L895" s="31"/>
      <c r="P895" s="1" t="str">
        <f t="shared" si="55"/>
        <v>Invalid Zip</v>
      </c>
      <c r="Q895" s="1" t="str">
        <f t="shared" si="56"/>
        <v>Invalid State</v>
      </c>
      <c r="R895" t="str">
        <f t="shared" si="57"/>
        <v>Questionable</v>
      </c>
    </row>
    <row r="896" spans="2:18" x14ac:dyDescent="0.25">
      <c r="B896" s="16"/>
      <c r="H896" s="26"/>
      <c r="J896" s="31"/>
      <c r="K896" s="31"/>
      <c r="L896" s="31"/>
      <c r="P896" s="1" t="str">
        <f t="shared" si="55"/>
        <v>Invalid Zip</v>
      </c>
      <c r="Q896" s="1" t="str">
        <f t="shared" si="56"/>
        <v>Invalid State</v>
      </c>
      <c r="R896" t="str">
        <f t="shared" si="57"/>
        <v>Questionable</v>
      </c>
    </row>
    <row r="897" spans="2:18" x14ac:dyDescent="0.25">
      <c r="B897" s="16"/>
      <c r="H897" s="26"/>
      <c r="J897" s="31"/>
      <c r="K897" s="31"/>
      <c r="L897" s="31"/>
      <c r="P897" s="1" t="str">
        <f t="shared" si="55"/>
        <v>Invalid Zip</v>
      </c>
      <c r="Q897" s="1" t="str">
        <f t="shared" si="56"/>
        <v>Invalid State</v>
      </c>
      <c r="R897" t="str">
        <f t="shared" si="57"/>
        <v>Questionable</v>
      </c>
    </row>
    <row r="898" spans="2:18" x14ac:dyDescent="0.25">
      <c r="B898" s="16"/>
      <c r="H898" s="26"/>
      <c r="J898" s="31"/>
      <c r="K898" s="31"/>
      <c r="L898" s="31"/>
      <c r="P898" s="1" t="str">
        <f t="shared" ref="P898:P961" si="58">IF(LEN(G898)=5,"","Invalid Zip")</f>
        <v>Invalid Zip</v>
      </c>
      <c r="Q898" s="1" t="str">
        <f t="shared" ref="Q898:Q961" si="59">IF(LEN(I898)=2,"","Invalid State")</f>
        <v>Invalid State</v>
      </c>
      <c r="R898" t="str">
        <f t="shared" ref="R898:R961" si="60">IF(OR(NOT(ISBLANK(O898)),P898="Invalid Zip",Q898="Invalid State"),"Questionable","")</f>
        <v>Questionable</v>
      </c>
    </row>
    <row r="899" spans="2:18" x14ac:dyDescent="0.25">
      <c r="B899" s="16"/>
      <c r="H899" s="26"/>
      <c r="J899" s="31"/>
      <c r="K899" s="31"/>
      <c r="L899" s="31"/>
      <c r="P899" s="1" t="str">
        <f t="shared" si="58"/>
        <v>Invalid Zip</v>
      </c>
      <c r="Q899" s="1" t="str">
        <f t="shared" si="59"/>
        <v>Invalid State</v>
      </c>
      <c r="R899" t="str">
        <f t="shared" si="60"/>
        <v>Questionable</v>
      </c>
    </row>
    <row r="900" spans="2:18" x14ac:dyDescent="0.25">
      <c r="B900" s="16"/>
      <c r="H900" s="26"/>
      <c r="J900" s="31"/>
      <c r="K900" s="31"/>
      <c r="L900" s="31"/>
      <c r="P900" s="1" t="str">
        <f t="shared" si="58"/>
        <v>Invalid Zip</v>
      </c>
      <c r="Q900" s="1" t="str">
        <f t="shared" si="59"/>
        <v>Invalid State</v>
      </c>
      <c r="R900" t="str">
        <f t="shared" si="60"/>
        <v>Questionable</v>
      </c>
    </row>
    <row r="901" spans="2:18" x14ac:dyDescent="0.25">
      <c r="B901" s="16"/>
      <c r="H901" s="26"/>
      <c r="J901" s="31"/>
      <c r="K901" s="31"/>
      <c r="L901" s="31"/>
      <c r="P901" s="1" t="str">
        <f t="shared" si="58"/>
        <v>Invalid Zip</v>
      </c>
      <c r="Q901" s="1" t="str">
        <f t="shared" si="59"/>
        <v>Invalid State</v>
      </c>
      <c r="R901" t="str">
        <f t="shared" si="60"/>
        <v>Questionable</v>
      </c>
    </row>
    <row r="902" spans="2:18" x14ac:dyDescent="0.25">
      <c r="B902" s="16"/>
      <c r="H902" s="26"/>
      <c r="J902" s="31"/>
      <c r="K902" s="31"/>
      <c r="L902" s="31"/>
      <c r="P902" s="1" t="str">
        <f t="shared" si="58"/>
        <v>Invalid Zip</v>
      </c>
      <c r="Q902" s="1" t="str">
        <f t="shared" si="59"/>
        <v>Invalid State</v>
      </c>
      <c r="R902" t="str">
        <f t="shared" si="60"/>
        <v>Questionable</v>
      </c>
    </row>
    <row r="903" spans="2:18" x14ac:dyDescent="0.25">
      <c r="B903" s="16"/>
      <c r="H903" s="26"/>
      <c r="J903" s="31"/>
      <c r="K903" s="31"/>
      <c r="L903" s="31"/>
      <c r="P903" s="1" t="str">
        <f t="shared" si="58"/>
        <v>Invalid Zip</v>
      </c>
      <c r="Q903" s="1" t="str">
        <f t="shared" si="59"/>
        <v>Invalid State</v>
      </c>
      <c r="R903" t="str">
        <f t="shared" si="60"/>
        <v>Questionable</v>
      </c>
    </row>
    <row r="904" spans="2:18" x14ac:dyDescent="0.25">
      <c r="B904" s="16"/>
      <c r="H904" s="26"/>
      <c r="J904" s="31"/>
      <c r="K904" s="31"/>
      <c r="L904" s="31"/>
      <c r="P904" s="1" t="str">
        <f t="shared" si="58"/>
        <v>Invalid Zip</v>
      </c>
      <c r="Q904" s="1" t="str">
        <f t="shared" si="59"/>
        <v>Invalid State</v>
      </c>
      <c r="R904" t="str">
        <f t="shared" si="60"/>
        <v>Questionable</v>
      </c>
    </row>
    <row r="905" spans="2:18" x14ac:dyDescent="0.25">
      <c r="B905" s="16"/>
      <c r="H905" s="26"/>
      <c r="J905" s="31"/>
      <c r="K905" s="31"/>
      <c r="L905" s="31"/>
      <c r="P905" s="1" t="str">
        <f t="shared" si="58"/>
        <v>Invalid Zip</v>
      </c>
      <c r="Q905" s="1" t="str">
        <f t="shared" si="59"/>
        <v>Invalid State</v>
      </c>
      <c r="R905" t="str">
        <f t="shared" si="60"/>
        <v>Questionable</v>
      </c>
    </row>
    <row r="906" spans="2:18" x14ac:dyDescent="0.25">
      <c r="B906" s="16"/>
      <c r="H906" s="26"/>
      <c r="J906" s="31"/>
      <c r="K906" s="31"/>
      <c r="L906" s="31"/>
      <c r="P906" s="1" t="str">
        <f t="shared" si="58"/>
        <v>Invalid Zip</v>
      </c>
      <c r="Q906" s="1" t="str">
        <f t="shared" si="59"/>
        <v>Invalid State</v>
      </c>
      <c r="R906" t="str">
        <f t="shared" si="60"/>
        <v>Questionable</v>
      </c>
    </row>
    <row r="907" spans="2:18" x14ac:dyDescent="0.25">
      <c r="B907" s="16"/>
      <c r="H907" s="26"/>
      <c r="J907" s="31"/>
      <c r="K907" s="31"/>
      <c r="L907" s="31"/>
      <c r="P907" s="1" t="str">
        <f t="shared" si="58"/>
        <v>Invalid Zip</v>
      </c>
      <c r="Q907" s="1" t="str">
        <f t="shared" si="59"/>
        <v>Invalid State</v>
      </c>
      <c r="R907" t="str">
        <f t="shared" si="60"/>
        <v>Questionable</v>
      </c>
    </row>
    <row r="908" spans="2:18" x14ac:dyDescent="0.25">
      <c r="B908" s="16"/>
      <c r="H908" s="26"/>
      <c r="J908" s="31"/>
      <c r="K908" s="31"/>
      <c r="L908" s="31"/>
      <c r="P908" s="1" t="str">
        <f t="shared" si="58"/>
        <v>Invalid Zip</v>
      </c>
      <c r="Q908" s="1" t="str">
        <f t="shared" si="59"/>
        <v>Invalid State</v>
      </c>
      <c r="R908" t="str">
        <f t="shared" si="60"/>
        <v>Questionable</v>
      </c>
    </row>
    <row r="909" spans="2:18" x14ac:dyDescent="0.25">
      <c r="B909" s="16"/>
      <c r="H909" s="26"/>
      <c r="J909" s="31"/>
      <c r="K909" s="31"/>
      <c r="L909" s="31"/>
      <c r="P909" s="1" t="str">
        <f t="shared" si="58"/>
        <v>Invalid Zip</v>
      </c>
      <c r="Q909" s="1" t="str">
        <f t="shared" si="59"/>
        <v>Invalid State</v>
      </c>
      <c r="R909" t="str">
        <f t="shared" si="60"/>
        <v>Questionable</v>
      </c>
    </row>
    <row r="910" spans="2:18" x14ac:dyDescent="0.25">
      <c r="B910" s="16"/>
      <c r="H910" s="26"/>
      <c r="J910" s="31"/>
      <c r="K910" s="31"/>
      <c r="L910" s="31"/>
      <c r="P910" s="1" t="str">
        <f t="shared" si="58"/>
        <v>Invalid Zip</v>
      </c>
      <c r="Q910" s="1" t="str">
        <f t="shared" si="59"/>
        <v>Invalid State</v>
      </c>
      <c r="R910" t="str">
        <f t="shared" si="60"/>
        <v>Questionable</v>
      </c>
    </row>
    <row r="911" spans="2:18" x14ac:dyDescent="0.25">
      <c r="B911" s="16"/>
      <c r="H911" s="26"/>
      <c r="J911" s="31"/>
      <c r="K911" s="31"/>
      <c r="L911" s="31"/>
      <c r="P911" s="1" t="str">
        <f t="shared" si="58"/>
        <v>Invalid Zip</v>
      </c>
      <c r="Q911" s="1" t="str">
        <f t="shared" si="59"/>
        <v>Invalid State</v>
      </c>
      <c r="R911" t="str">
        <f t="shared" si="60"/>
        <v>Questionable</v>
      </c>
    </row>
    <row r="912" spans="2:18" x14ac:dyDescent="0.25">
      <c r="B912" s="16"/>
      <c r="H912" s="26"/>
      <c r="J912" s="31"/>
      <c r="K912" s="31"/>
      <c r="L912" s="31"/>
      <c r="P912" s="1" t="str">
        <f t="shared" si="58"/>
        <v>Invalid Zip</v>
      </c>
      <c r="Q912" s="1" t="str">
        <f t="shared" si="59"/>
        <v>Invalid State</v>
      </c>
      <c r="R912" t="str">
        <f t="shared" si="60"/>
        <v>Questionable</v>
      </c>
    </row>
    <row r="913" spans="2:18" x14ac:dyDescent="0.25">
      <c r="B913" s="16"/>
      <c r="H913" s="26"/>
      <c r="J913" s="31"/>
      <c r="K913" s="31"/>
      <c r="L913" s="31"/>
      <c r="P913" s="1" t="str">
        <f t="shared" si="58"/>
        <v>Invalid Zip</v>
      </c>
      <c r="Q913" s="1" t="str">
        <f t="shared" si="59"/>
        <v>Invalid State</v>
      </c>
      <c r="R913" t="str">
        <f t="shared" si="60"/>
        <v>Questionable</v>
      </c>
    </row>
    <row r="914" spans="2:18" x14ac:dyDescent="0.25">
      <c r="B914" s="16"/>
      <c r="H914" s="26"/>
      <c r="J914" s="31"/>
      <c r="K914" s="31"/>
      <c r="L914" s="31"/>
      <c r="P914" s="1" t="str">
        <f t="shared" si="58"/>
        <v>Invalid Zip</v>
      </c>
      <c r="Q914" s="1" t="str">
        <f t="shared" si="59"/>
        <v>Invalid State</v>
      </c>
      <c r="R914" t="str">
        <f t="shared" si="60"/>
        <v>Questionable</v>
      </c>
    </row>
    <row r="915" spans="2:18" x14ac:dyDescent="0.25">
      <c r="B915" s="16"/>
      <c r="H915" s="26"/>
      <c r="J915" s="31"/>
      <c r="K915" s="31"/>
      <c r="L915" s="31"/>
      <c r="P915" s="1" t="str">
        <f t="shared" si="58"/>
        <v>Invalid Zip</v>
      </c>
      <c r="Q915" s="1" t="str">
        <f t="shared" si="59"/>
        <v>Invalid State</v>
      </c>
      <c r="R915" t="str">
        <f t="shared" si="60"/>
        <v>Questionable</v>
      </c>
    </row>
    <row r="916" spans="2:18" x14ac:dyDescent="0.25">
      <c r="B916" s="16"/>
      <c r="H916" s="26"/>
      <c r="J916" s="31"/>
      <c r="K916" s="31"/>
      <c r="L916" s="31"/>
      <c r="P916" s="1" t="str">
        <f t="shared" si="58"/>
        <v>Invalid Zip</v>
      </c>
      <c r="Q916" s="1" t="str">
        <f t="shared" si="59"/>
        <v>Invalid State</v>
      </c>
      <c r="R916" t="str">
        <f t="shared" si="60"/>
        <v>Questionable</v>
      </c>
    </row>
    <row r="917" spans="2:18" x14ac:dyDescent="0.25">
      <c r="B917" s="16"/>
      <c r="H917" s="26"/>
      <c r="J917" s="31"/>
      <c r="K917" s="31"/>
      <c r="L917" s="31"/>
      <c r="P917" s="1" t="str">
        <f t="shared" si="58"/>
        <v>Invalid Zip</v>
      </c>
      <c r="Q917" s="1" t="str">
        <f t="shared" si="59"/>
        <v>Invalid State</v>
      </c>
      <c r="R917" t="str">
        <f t="shared" si="60"/>
        <v>Questionable</v>
      </c>
    </row>
    <row r="918" spans="2:18" x14ac:dyDescent="0.25">
      <c r="B918" s="16"/>
      <c r="H918" s="26"/>
      <c r="J918" s="31"/>
      <c r="K918" s="31"/>
      <c r="L918" s="31"/>
      <c r="P918" s="1" t="str">
        <f t="shared" si="58"/>
        <v>Invalid Zip</v>
      </c>
      <c r="Q918" s="1" t="str">
        <f t="shared" si="59"/>
        <v>Invalid State</v>
      </c>
      <c r="R918" t="str">
        <f t="shared" si="60"/>
        <v>Questionable</v>
      </c>
    </row>
    <row r="919" spans="2:18" x14ac:dyDescent="0.25">
      <c r="B919" s="16"/>
      <c r="H919" s="26"/>
      <c r="J919" s="31"/>
      <c r="K919" s="31"/>
      <c r="L919" s="31"/>
      <c r="P919" s="1" t="str">
        <f t="shared" si="58"/>
        <v>Invalid Zip</v>
      </c>
      <c r="Q919" s="1" t="str">
        <f t="shared" si="59"/>
        <v>Invalid State</v>
      </c>
      <c r="R919" t="str">
        <f t="shared" si="60"/>
        <v>Questionable</v>
      </c>
    </row>
    <row r="920" spans="2:18" x14ac:dyDescent="0.25">
      <c r="B920" s="16"/>
      <c r="H920" s="26"/>
      <c r="J920" s="31"/>
      <c r="K920" s="31"/>
      <c r="L920" s="31"/>
      <c r="P920" s="1" t="str">
        <f t="shared" si="58"/>
        <v>Invalid Zip</v>
      </c>
      <c r="Q920" s="1" t="str">
        <f t="shared" si="59"/>
        <v>Invalid State</v>
      </c>
      <c r="R920" t="str">
        <f t="shared" si="60"/>
        <v>Questionable</v>
      </c>
    </row>
    <row r="921" spans="2:18" x14ac:dyDescent="0.25">
      <c r="B921" s="16"/>
      <c r="H921" s="26"/>
      <c r="J921" s="31"/>
      <c r="K921" s="31"/>
      <c r="L921" s="31"/>
      <c r="P921" s="1" t="str">
        <f t="shared" si="58"/>
        <v>Invalid Zip</v>
      </c>
      <c r="Q921" s="1" t="str">
        <f t="shared" si="59"/>
        <v>Invalid State</v>
      </c>
      <c r="R921" t="str">
        <f t="shared" si="60"/>
        <v>Questionable</v>
      </c>
    </row>
    <row r="922" spans="2:18" x14ac:dyDescent="0.25">
      <c r="B922" s="16"/>
      <c r="H922" s="26"/>
      <c r="J922" s="31"/>
      <c r="K922" s="31"/>
      <c r="L922" s="31"/>
      <c r="P922" s="1" t="str">
        <f t="shared" si="58"/>
        <v>Invalid Zip</v>
      </c>
      <c r="Q922" s="1" t="str">
        <f t="shared" si="59"/>
        <v>Invalid State</v>
      </c>
      <c r="R922" t="str">
        <f t="shared" si="60"/>
        <v>Questionable</v>
      </c>
    </row>
    <row r="923" spans="2:18" x14ac:dyDescent="0.25">
      <c r="B923" s="16"/>
      <c r="H923" s="26"/>
      <c r="J923" s="31"/>
      <c r="K923" s="31"/>
      <c r="L923" s="31"/>
      <c r="P923" s="1" t="str">
        <f t="shared" si="58"/>
        <v>Invalid Zip</v>
      </c>
      <c r="Q923" s="1" t="str">
        <f t="shared" si="59"/>
        <v>Invalid State</v>
      </c>
      <c r="R923" t="str">
        <f t="shared" si="60"/>
        <v>Questionable</v>
      </c>
    </row>
    <row r="924" spans="2:18" x14ac:dyDescent="0.25">
      <c r="B924" s="16"/>
      <c r="H924" s="26"/>
      <c r="J924" s="31"/>
      <c r="K924" s="31"/>
      <c r="L924" s="31"/>
      <c r="P924" s="1" t="str">
        <f t="shared" si="58"/>
        <v>Invalid Zip</v>
      </c>
      <c r="Q924" s="1" t="str">
        <f t="shared" si="59"/>
        <v>Invalid State</v>
      </c>
      <c r="R924" t="str">
        <f t="shared" si="60"/>
        <v>Questionable</v>
      </c>
    </row>
    <row r="925" spans="2:18" x14ac:dyDescent="0.25">
      <c r="B925" s="16"/>
      <c r="H925" s="26"/>
      <c r="J925" s="31"/>
      <c r="K925" s="31"/>
      <c r="L925" s="31"/>
      <c r="P925" s="1" t="str">
        <f t="shared" si="58"/>
        <v>Invalid Zip</v>
      </c>
      <c r="Q925" s="1" t="str">
        <f t="shared" si="59"/>
        <v>Invalid State</v>
      </c>
      <c r="R925" t="str">
        <f t="shared" si="60"/>
        <v>Questionable</v>
      </c>
    </row>
    <row r="926" spans="2:18" x14ac:dyDescent="0.25">
      <c r="B926" s="16"/>
      <c r="H926" s="26"/>
      <c r="J926" s="31"/>
      <c r="K926" s="31"/>
      <c r="L926" s="31"/>
      <c r="P926" s="1" t="str">
        <f t="shared" si="58"/>
        <v>Invalid Zip</v>
      </c>
      <c r="Q926" s="1" t="str">
        <f t="shared" si="59"/>
        <v>Invalid State</v>
      </c>
      <c r="R926" t="str">
        <f t="shared" si="60"/>
        <v>Questionable</v>
      </c>
    </row>
    <row r="927" spans="2:18" x14ac:dyDescent="0.25">
      <c r="B927" s="16"/>
      <c r="H927" s="26"/>
      <c r="J927" s="31"/>
      <c r="K927" s="31"/>
      <c r="L927" s="31"/>
      <c r="P927" s="1" t="str">
        <f t="shared" si="58"/>
        <v>Invalid Zip</v>
      </c>
      <c r="Q927" s="1" t="str">
        <f t="shared" si="59"/>
        <v>Invalid State</v>
      </c>
      <c r="R927" t="str">
        <f t="shared" si="60"/>
        <v>Questionable</v>
      </c>
    </row>
    <row r="928" spans="2:18" x14ac:dyDescent="0.25">
      <c r="B928" s="16"/>
      <c r="H928" s="26"/>
      <c r="J928" s="31"/>
      <c r="K928" s="31"/>
      <c r="L928" s="31"/>
      <c r="P928" s="1" t="str">
        <f t="shared" si="58"/>
        <v>Invalid Zip</v>
      </c>
      <c r="Q928" s="1" t="str">
        <f t="shared" si="59"/>
        <v>Invalid State</v>
      </c>
      <c r="R928" t="str">
        <f t="shared" si="60"/>
        <v>Questionable</v>
      </c>
    </row>
    <row r="929" spans="2:18" x14ac:dyDescent="0.25">
      <c r="B929" s="16"/>
      <c r="H929" s="26"/>
      <c r="J929" s="31"/>
      <c r="K929" s="31"/>
      <c r="L929" s="31"/>
      <c r="P929" s="1" t="str">
        <f t="shared" si="58"/>
        <v>Invalid Zip</v>
      </c>
      <c r="Q929" s="1" t="str">
        <f t="shared" si="59"/>
        <v>Invalid State</v>
      </c>
      <c r="R929" t="str">
        <f t="shared" si="60"/>
        <v>Questionable</v>
      </c>
    </row>
    <row r="930" spans="2:18" x14ac:dyDescent="0.25">
      <c r="B930" s="16"/>
      <c r="H930" s="26"/>
      <c r="J930" s="31"/>
      <c r="K930" s="31"/>
      <c r="L930" s="31"/>
      <c r="P930" s="1" t="str">
        <f t="shared" si="58"/>
        <v>Invalid Zip</v>
      </c>
      <c r="Q930" s="1" t="str">
        <f t="shared" si="59"/>
        <v>Invalid State</v>
      </c>
      <c r="R930" t="str">
        <f t="shared" si="60"/>
        <v>Questionable</v>
      </c>
    </row>
    <row r="931" spans="2:18" x14ac:dyDescent="0.25">
      <c r="B931" s="16"/>
      <c r="H931" s="26"/>
      <c r="J931" s="31"/>
      <c r="K931" s="31"/>
      <c r="L931" s="31"/>
      <c r="P931" s="1" t="str">
        <f t="shared" si="58"/>
        <v>Invalid Zip</v>
      </c>
      <c r="Q931" s="1" t="str">
        <f t="shared" si="59"/>
        <v>Invalid State</v>
      </c>
      <c r="R931" t="str">
        <f t="shared" si="60"/>
        <v>Questionable</v>
      </c>
    </row>
    <row r="932" spans="2:18" x14ac:dyDescent="0.25">
      <c r="B932" s="16"/>
      <c r="H932" s="26"/>
      <c r="J932" s="31"/>
      <c r="K932" s="31"/>
      <c r="L932" s="31"/>
      <c r="P932" s="1" t="str">
        <f t="shared" si="58"/>
        <v>Invalid Zip</v>
      </c>
      <c r="Q932" s="1" t="str">
        <f t="shared" si="59"/>
        <v>Invalid State</v>
      </c>
      <c r="R932" t="str">
        <f t="shared" si="60"/>
        <v>Questionable</v>
      </c>
    </row>
    <row r="933" spans="2:18" x14ac:dyDescent="0.25">
      <c r="B933" s="16"/>
      <c r="H933" s="26"/>
      <c r="J933" s="31"/>
      <c r="K933" s="31"/>
      <c r="L933" s="31"/>
      <c r="P933" s="1" t="str">
        <f t="shared" si="58"/>
        <v>Invalid Zip</v>
      </c>
      <c r="Q933" s="1" t="str">
        <f t="shared" si="59"/>
        <v>Invalid State</v>
      </c>
      <c r="R933" t="str">
        <f t="shared" si="60"/>
        <v>Questionable</v>
      </c>
    </row>
    <row r="934" spans="2:18" x14ac:dyDescent="0.25">
      <c r="B934" s="16"/>
      <c r="H934" s="26"/>
      <c r="J934" s="31"/>
      <c r="K934" s="31"/>
      <c r="L934" s="31"/>
      <c r="P934" s="1" t="str">
        <f t="shared" si="58"/>
        <v>Invalid Zip</v>
      </c>
      <c r="Q934" s="1" t="str">
        <f t="shared" si="59"/>
        <v>Invalid State</v>
      </c>
      <c r="R934" t="str">
        <f t="shared" si="60"/>
        <v>Questionable</v>
      </c>
    </row>
    <row r="935" spans="2:18" x14ac:dyDescent="0.25">
      <c r="B935" s="16"/>
      <c r="H935" s="26"/>
      <c r="J935" s="31"/>
      <c r="K935" s="31"/>
      <c r="L935" s="31"/>
      <c r="P935" s="1" t="str">
        <f t="shared" si="58"/>
        <v>Invalid Zip</v>
      </c>
      <c r="Q935" s="1" t="str">
        <f t="shared" si="59"/>
        <v>Invalid State</v>
      </c>
      <c r="R935" t="str">
        <f t="shared" si="60"/>
        <v>Questionable</v>
      </c>
    </row>
    <row r="936" spans="2:18" x14ac:dyDescent="0.25">
      <c r="B936" s="16"/>
      <c r="H936" s="26"/>
      <c r="J936" s="31"/>
      <c r="K936" s="31"/>
      <c r="L936" s="31"/>
      <c r="P936" s="1" t="str">
        <f t="shared" si="58"/>
        <v>Invalid Zip</v>
      </c>
      <c r="Q936" s="1" t="str">
        <f t="shared" si="59"/>
        <v>Invalid State</v>
      </c>
      <c r="R936" t="str">
        <f t="shared" si="60"/>
        <v>Questionable</v>
      </c>
    </row>
    <row r="937" spans="2:18" x14ac:dyDescent="0.25">
      <c r="B937" s="16"/>
      <c r="H937" s="26"/>
      <c r="J937" s="31"/>
      <c r="K937" s="31"/>
      <c r="L937" s="31"/>
      <c r="P937" s="1" t="str">
        <f t="shared" si="58"/>
        <v>Invalid Zip</v>
      </c>
      <c r="Q937" s="1" t="str">
        <f t="shared" si="59"/>
        <v>Invalid State</v>
      </c>
      <c r="R937" t="str">
        <f t="shared" si="60"/>
        <v>Questionable</v>
      </c>
    </row>
    <row r="938" spans="2:18" x14ac:dyDescent="0.25">
      <c r="B938" s="16"/>
      <c r="H938" s="26"/>
      <c r="J938" s="31"/>
      <c r="K938" s="31"/>
      <c r="L938" s="31"/>
      <c r="P938" s="1" t="str">
        <f t="shared" si="58"/>
        <v>Invalid Zip</v>
      </c>
      <c r="Q938" s="1" t="str">
        <f t="shared" si="59"/>
        <v>Invalid State</v>
      </c>
      <c r="R938" t="str">
        <f t="shared" si="60"/>
        <v>Questionable</v>
      </c>
    </row>
    <row r="939" spans="2:18" x14ac:dyDescent="0.25">
      <c r="B939" s="16"/>
      <c r="H939" s="26"/>
      <c r="J939" s="31"/>
      <c r="K939" s="31"/>
      <c r="L939" s="31"/>
      <c r="P939" s="1" t="str">
        <f t="shared" si="58"/>
        <v>Invalid Zip</v>
      </c>
      <c r="Q939" s="1" t="str">
        <f t="shared" si="59"/>
        <v>Invalid State</v>
      </c>
      <c r="R939" t="str">
        <f t="shared" si="60"/>
        <v>Questionable</v>
      </c>
    </row>
    <row r="940" spans="2:18" x14ac:dyDescent="0.25">
      <c r="B940" s="16"/>
      <c r="H940" s="26"/>
      <c r="J940" s="31"/>
      <c r="K940" s="31"/>
      <c r="L940" s="31"/>
      <c r="P940" s="1" t="str">
        <f t="shared" si="58"/>
        <v>Invalid Zip</v>
      </c>
      <c r="Q940" s="1" t="str">
        <f t="shared" si="59"/>
        <v>Invalid State</v>
      </c>
      <c r="R940" t="str">
        <f t="shared" si="60"/>
        <v>Questionable</v>
      </c>
    </row>
    <row r="941" spans="2:18" x14ac:dyDescent="0.25">
      <c r="B941" s="16"/>
      <c r="H941" s="26"/>
      <c r="J941" s="31"/>
      <c r="K941" s="31"/>
      <c r="L941" s="31"/>
      <c r="P941" s="1" t="str">
        <f t="shared" si="58"/>
        <v>Invalid Zip</v>
      </c>
      <c r="Q941" s="1" t="str">
        <f t="shared" si="59"/>
        <v>Invalid State</v>
      </c>
      <c r="R941" t="str">
        <f t="shared" si="60"/>
        <v>Questionable</v>
      </c>
    </row>
    <row r="942" spans="2:18" x14ac:dyDescent="0.25">
      <c r="B942" s="16"/>
      <c r="H942" s="26"/>
      <c r="J942" s="31"/>
      <c r="K942" s="31"/>
      <c r="L942" s="31"/>
      <c r="P942" s="1" t="str">
        <f t="shared" si="58"/>
        <v>Invalid Zip</v>
      </c>
      <c r="Q942" s="1" t="str">
        <f t="shared" si="59"/>
        <v>Invalid State</v>
      </c>
      <c r="R942" t="str">
        <f t="shared" si="60"/>
        <v>Questionable</v>
      </c>
    </row>
    <row r="943" spans="2:18" x14ac:dyDescent="0.25">
      <c r="B943" s="16"/>
      <c r="H943" s="26"/>
      <c r="J943" s="31"/>
      <c r="K943" s="31"/>
      <c r="L943" s="31"/>
      <c r="P943" s="1" t="str">
        <f t="shared" si="58"/>
        <v>Invalid Zip</v>
      </c>
      <c r="Q943" s="1" t="str">
        <f t="shared" si="59"/>
        <v>Invalid State</v>
      </c>
      <c r="R943" t="str">
        <f t="shared" si="60"/>
        <v>Questionable</v>
      </c>
    </row>
    <row r="944" spans="2:18" x14ac:dyDescent="0.25">
      <c r="B944" s="16"/>
      <c r="H944" s="26"/>
      <c r="J944" s="31"/>
      <c r="K944" s="31"/>
      <c r="L944" s="31"/>
      <c r="P944" s="1" t="str">
        <f t="shared" si="58"/>
        <v>Invalid Zip</v>
      </c>
      <c r="Q944" s="1" t="str">
        <f t="shared" si="59"/>
        <v>Invalid State</v>
      </c>
      <c r="R944" t="str">
        <f t="shared" si="60"/>
        <v>Questionable</v>
      </c>
    </row>
    <row r="945" spans="2:18" x14ac:dyDescent="0.25">
      <c r="B945" s="16"/>
      <c r="H945" s="26"/>
      <c r="J945" s="31"/>
      <c r="K945" s="31"/>
      <c r="L945" s="31"/>
      <c r="P945" s="1" t="str">
        <f t="shared" si="58"/>
        <v>Invalid Zip</v>
      </c>
      <c r="Q945" s="1" t="str">
        <f t="shared" si="59"/>
        <v>Invalid State</v>
      </c>
      <c r="R945" t="str">
        <f t="shared" si="60"/>
        <v>Questionable</v>
      </c>
    </row>
    <row r="946" spans="2:18" x14ac:dyDescent="0.25">
      <c r="B946" s="16"/>
      <c r="H946" s="26"/>
      <c r="J946" s="31"/>
      <c r="K946" s="31"/>
      <c r="L946" s="31"/>
      <c r="P946" s="1" t="str">
        <f t="shared" si="58"/>
        <v>Invalid Zip</v>
      </c>
      <c r="Q946" s="1" t="str">
        <f t="shared" si="59"/>
        <v>Invalid State</v>
      </c>
      <c r="R946" t="str">
        <f t="shared" si="60"/>
        <v>Questionable</v>
      </c>
    </row>
    <row r="947" spans="2:18" x14ac:dyDescent="0.25">
      <c r="B947" s="16"/>
      <c r="H947" s="26"/>
      <c r="J947" s="31"/>
      <c r="K947" s="31"/>
      <c r="L947" s="31"/>
      <c r="P947" s="1" t="str">
        <f t="shared" si="58"/>
        <v>Invalid Zip</v>
      </c>
      <c r="Q947" s="1" t="str">
        <f t="shared" si="59"/>
        <v>Invalid State</v>
      </c>
      <c r="R947" t="str">
        <f t="shared" si="60"/>
        <v>Questionable</v>
      </c>
    </row>
    <row r="948" spans="2:18" x14ac:dyDescent="0.25">
      <c r="B948" s="16"/>
      <c r="H948" s="26"/>
      <c r="J948" s="31"/>
      <c r="K948" s="31"/>
      <c r="L948" s="31"/>
      <c r="P948" s="1" t="str">
        <f t="shared" si="58"/>
        <v>Invalid Zip</v>
      </c>
      <c r="Q948" s="1" t="str">
        <f t="shared" si="59"/>
        <v>Invalid State</v>
      </c>
      <c r="R948" t="str">
        <f t="shared" si="60"/>
        <v>Questionable</v>
      </c>
    </row>
    <row r="949" spans="2:18" x14ac:dyDescent="0.25">
      <c r="B949" s="16"/>
      <c r="H949" s="26"/>
      <c r="J949" s="31"/>
      <c r="K949" s="31"/>
      <c r="L949" s="31"/>
      <c r="P949" s="1" t="str">
        <f t="shared" si="58"/>
        <v>Invalid Zip</v>
      </c>
      <c r="Q949" s="1" t="str">
        <f t="shared" si="59"/>
        <v>Invalid State</v>
      </c>
      <c r="R949" t="str">
        <f t="shared" si="60"/>
        <v>Questionable</v>
      </c>
    </row>
    <row r="950" spans="2:18" x14ac:dyDescent="0.25">
      <c r="B950" s="16"/>
      <c r="H950" s="26"/>
      <c r="J950" s="31"/>
      <c r="K950" s="31"/>
      <c r="L950" s="31"/>
      <c r="P950" s="1" t="str">
        <f t="shared" si="58"/>
        <v>Invalid Zip</v>
      </c>
      <c r="Q950" s="1" t="str">
        <f t="shared" si="59"/>
        <v>Invalid State</v>
      </c>
      <c r="R950" t="str">
        <f t="shared" si="60"/>
        <v>Questionable</v>
      </c>
    </row>
    <row r="951" spans="2:18" x14ac:dyDescent="0.25">
      <c r="B951" s="16"/>
      <c r="H951" s="26"/>
      <c r="J951" s="31"/>
      <c r="K951" s="31"/>
      <c r="L951" s="31"/>
      <c r="P951" s="1" t="str">
        <f t="shared" si="58"/>
        <v>Invalid Zip</v>
      </c>
      <c r="Q951" s="1" t="str">
        <f t="shared" si="59"/>
        <v>Invalid State</v>
      </c>
      <c r="R951" t="str">
        <f t="shared" si="60"/>
        <v>Questionable</v>
      </c>
    </row>
    <row r="952" spans="2:18" x14ac:dyDescent="0.25">
      <c r="B952" s="16"/>
      <c r="H952" s="26"/>
      <c r="J952" s="31"/>
      <c r="K952" s="31"/>
      <c r="L952" s="31"/>
      <c r="P952" s="1" t="str">
        <f t="shared" si="58"/>
        <v>Invalid Zip</v>
      </c>
      <c r="Q952" s="1" t="str">
        <f t="shared" si="59"/>
        <v>Invalid State</v>
      </c>
      <c r="R952" t="str">
        <f t="shared" si="60"/>
        <v>Questionable</v>
      </c>
    </row>
    <row r="953" spans="2:18" x14ac:dyDescent="0.25">
      <c r="B953" s="16"/>
      <c r="H953" s="26"/>
      <c r="J953" s="31"/>
      <c r="K953" s="31"/>
      <c r="L953" s="31"/>
      <c r="P953" s="1" t="str">
        <f t="shared" si="58"/>
        <v>Invalid Zip</v>
      </c>
      <c r="Q953" s="1" t="str">
        <f t="shared" si="59"/>
        <v>Invalid State</v>
      </c>
      <c r="R953" t="str">
        <f t="shared" si="60"/>
        <v>Questionable</v>
      </c>
    </row>
    <row r="954" spans="2:18" x14ac:dyDescent="0.25">
      <c r="B954" s="16"/>
      <c r="H954" s="26"/>
      <c r="J954" s="31"/>
      <c r="K954" s="31"/>
      <c r="L954" s="31"/>
      <c r="P954" s="1" t="str">
        <f t="shared" si="58"/>
        <v>Invalid Zip</v>
      </c>
      <c r="Q954" s="1" t="str">
        <f t="shared" si="59"/>
        <v>Invalid State</v>
      </c>
      <c r="R954" t="str">
        <f t="shared" si="60"/>
        <v>Questionable</v>
      </c>
    </row>
    <row r="955" spans="2:18" x14ac:dyDescent="0.25">
      <c r="B955" s="16"/>
      <c r="H955" s="26"/>
      <c r="J955" s="31"/>
      <c r="K955" s="31"/>
      <c r="L955" s="31"/>
      <c r="P955" s="1" t="str">
        <f t="shared" si="58"/>
        <v>Invalid Zip</v>
      </c>
      <c r="Q955" s="1" t="str">
        <f t="shared" si="59"/>
        <v>Invalid State</v>
      </c>
      <c r="R955" t="str">
        <f t="shared" si="60"/>
        <v>Questionable</v>
      </c>
    </row>
    <row r="956" spans="2:18" x14ac:dyDescent="0.25">
      <c r="B956" s="16"/>
      <c r="H956" s="26"/>
      <c r="J956" s="31"/>
      <c r="K956" s="31"/>
      <c r="L956" s="31"/>
      <c r="P956" s="1" t="str">
        <f t="shared" si="58"/>
        <v>Invalid Zip</v>
      </c>
      <c r="Q956" s="1" t="str">
        <f t="shared" si="59"/>
        <v>Invalid State</v>
      </c>
      <c r="R956" t="str">
        <f t="shared" si="60"/>
        <v>Questionable</v>
      </c>
    </row>
    <row r="957" spans="2:18" x14ac:dyDescent="0.25">
      <c r="B957" s="16"/>
      <c r="H957" s="26"/>
      <c r="J957" s="31"/>
      <c r="K957" s="31"/>
      <c r="L957" s="31"/>
      <c r="P957" s="1" t="str">
        <f t="shared" si="58"/>
        <v>Invalid Zip</v>
      </c>
      <c r="Q957" s="1" t="str">
        <f t="shared" si="59"/>
        <v>Invalid State</v>
      </c>
      <c r="R957" t="str">
        <f t="shared" si="60"/>
        <v>Questionable</v>
      </c>
    </row>
    <row r="958" spans="2:18" x14ac:dyDescent="0.25">
      <c r="B958" s="16"/>
      <c r="H958" s="26"/>
      <c r="J958" s="31"/>
      <c r="K958" s="31"/>
      <c r="L958" s="31"/>
      <c r="P958" s="1" t="str">
        <f t="shared" si="58"/>
        <v>Invalid Zip</v>
      </c>
      <c r="Q958" s="1" t="str">
        <f t="shared" si="59"/>
        <v>Invalid State</v>
      </c>
      <c r="R958" t="str">
        <f t="shared" si="60"/>
        <v>Questionable</v>
      </c>
    </row>
    <row r="959" spans="2:18" x14ac:dyDescent="0.25">
      <c r="B959" s="16"/>
      <c r="H959" s="26"/>
      <c r="J959" s="31"/>
      <c r="K959" s="31"/>
      <c r="L959" s="31"/>
      <c r="P959" s="1" t="str">
        <f t="shared" si="58"/>
        <v>Invalid Zip</v>
      </c>
      <c r="Q959" s="1" t="str">
        <f t="shared" si="59"/>
        <v>Invalid State</v>
      </c>
      <c r="R959" t="str">
        <f t="shared" si="60"/>
        <v>Questionable</v>
      </c>
    </row>
    <row r="960" spans="2:18" x14ac:dyDescent="0.25">
      <c r="B960" s="16"/>
      <c r="H960" s="26"/>
      <c r="J960" s="31"/>
      <c r="K960" s="31"/>
      <c r="L960" s="31"/>
      <c r="P960" s="1" t="str">
        <f t="shared" si="58"/>
        <v>Invalid Zip</v>
      </c>
      <c r="Q960" s="1" t="str">
        <f t="shared" si="59"/>
        <v>Invalid State</v>
      </c>
      <c r="R960" t="str">
        <f t="shared" si="60"/>
        <v>Questionable</v>
      </c>
    </row>
    <row r="961" spans="2:18" x14ac:dyDescent="0.25">
      <c r="B961" s="16"/>
      <c r="H961" s="26"/>
      <c r="J961" s="31"/>
      <c r="K961" s="31"/>
      <c r="L961" s="31"/>
      <c r="P961" s="1" t="str">
        <f t="shared" si="58"/>
        <v>Invalid Zip</v>
      </c>
      <c r="Q961" s="1" t="str">
        <f t="shared" si="59"/>
        <v>Invalid State</v>
      </c>
      <c r="R961" t="str">
        <f t="shared" si="60"/>
        <v>Questionable</v>
      </c>
    </row>
    <row r="962" spans="2:18" x14ac:dyDescent="0.25">
      <c r="B962" s="16"/>
      <c r="H962" s="26"/>
      <c r="J962" s="31"/>
      <c r="K962" s="31"/>
      <c r="L962" s="31"/>
      <c r="P962" s="1" t="str">
        <f t="shared" ref="P962:P1025" si="61">IF(LEN(G962)=5,"","Invalid Zip")</f>
        <v>Invalid Zip</v>
      </c>
      <c r="Q962" s="1" t="str">
        <f t="shared" ref="Q962:Q1025" si="62">IF(LEN(I962)=2,"","Invalid State")</f>
        <v>Invalid State</v>
      </c>
      <c r="R962" t="str">
        <f t="shared" ref="R962:R1025" si="63">IF(OR(NOT(ISBLANK(O962)),P962="Invalid Zip",Q962="Invalid State"),"Questionable","")</f>
        <v>Questionable</v>
      </c>
    </row>
    <row r="963" spans="2:18" x14ac:dyDescent="0.25">
      <c r="B963" s="16"/>
      <c r="H963" s="26"/>
      <c r="J963" s="31"/>
      <c r="K963" s="31"/>
      <c r="L963" s="31"/>
      <c r="P963" s="1" t="str">
        <f t="shared" si="61"/>
        <v>Invalid Zip</v>
      </c>
      <c r="Q963" s="1" t="str">
        <f t="shared" si="62"/>
        <v>Invalid State</v>
      </c>
      <c r="R963" t="str">
        <f t="shared" si="63"/>
        <v>Questionable</v>
      </c>
    </row>
    <row r="964" spans="2:18" x14ac:dyDescent="0.25">
      <c r="B964" s="16"/>
      <c r="H964" s="26"/>
      <c r="J964" s="31"/>
      <c r="K964" s="31"/>
      <c r="L964" s="31"/>
      <c r="P964" s="1" t="str">
        <f t="shared" si="61"/>
        <v>Invalid Zip</v>
      </c>
      <c r="Q964" s="1" t="str">
        <f t="shared" si="62"/>
        <v>Invalid State</v>
      </c>
      <c r="R964" t="str">
        <f t="shared" si="63"/>
        <v>Questionable</v>
      </c>
    </row>
    <row r="965" spans="2:18" x14ac:dyDescent="0.25">
      <c r="B965" s="16"/>
      <c r="H965" s="26"/>
      <c r="J965" s="31"/>
      <c r="K965" s="31"/>
      <c r="L965" s="31"/>
      <c r="P965" s="1" t="str">
        <f t="shared" si="61"/>
        <v>Invalid Zip</v>
      </c>
      <c r="Q965" s="1" t="str">
        <f t="shared" si="62"/>
        <v>Invalid State</v>
      </c>
      <c r="R965" t="str">
        <f t="shared" si="63"/>
        <v>Questionable</v>
      </c>
    </row>
    <row r="966" spans="2:18" x14ac:dyDescent="0.25">
      <c r="B966" s="16"/>
      <c r="H966" s="26"/>
      <c r="J966" s="31"/>
      <c r="K966" s="31"/>
      <c r="L966" s="31"/>
      <c r="P966" s="1" t="str">
        <f t="shared" si="61"/>
        <v>Invalid Zip</v>
      </c>
      <c r="Q966" s="1" t="str">
        <f t="shared" si="62"/>
        <v>Invalid State</v>
      </c>
      <c r="R966" t="str">
        <f t="shared" si="63"/>
        <v>Questionable</v>
      </c>
    </row>
    <row r="967" spans="2:18" x14ac:dyDescent="0.25">
      <c r="B967" s="16"/>
      <c r="H967" s="26"/>
      <c r="J967" s="31"/>
      <c r="K967" s="31"/>
      <c r="L967" s="31"/>
      <c r="P967" s="1" t="str">
        <f t="shared" si="61"/>
        <v>Invalid Zip</v>
      </c>
      <c r="Q967" s="1" t="str">
        <f t="shared" si="62"/>
        <v>Invalid State</v>
      </c>
      <c r="R967" t="str">
        <f t="shared" si="63"/>
        <v>Questionable</v>
      </c>
    </row>
    <row r="968" spans="2:18" x14ac:dyDescent="0.25">
      <c r="B968" s="16"/>
      <c r="H968" s="26"/>
      <c r="J968" s="31"/>
      <c r="K968" s="31"/>
      <c r="L968" s="31"/>
      <c r="P968" s="1" t="str">
        <f t="shared" si="61"/>
        <v>Invalid Zip</v>
      </c>
      <c r="Q968" s="1" t="str">
        <f t="shared" si="62"/>
        <v>Invalid State</v>
      </c>
      <c r="R968" t="str">
        <f t="shared" si="63"/>
        <v>Questionable</v>
      </c>
    </row>
    <row r="969" spans="2:18" x14ac:dyDescent="0.25">
      <c r="B969" s="16"/>
      <c r="H969" s="26"/>
      <c r="J969" s="31"/>
      <c r="K969" s="31"/>
      <c r="L969" s="31"/>
      <c r="P969" s="1" t="str">
        <f t="shared" si="61"/>
        <v>Invalid Zip</v>
      </c>
      <c r="Q969" s="1" t="str">
        <f t="shared" si="62"/>
        <v>Invalid State</v>
      </c>
      <c r="R969" t="str">
        <f t="shared" si="63"/>
        <v>Questionable</v>
      </c>
    </row>
    <row r="970" spans="2:18" x14ac:dyDescent="0.25">
      <c r="B970" s="16"/>
      <c r="H970" s="26"/>
      <c r="J970" s="31"/>
      <c r="K970" s="31"/>
      <c r="L970" s="31"/>
      <c r="P970" s="1" t="str">
        <f t="shared" si="61"/>
        <v>Invalid Zip</v>
      </c>
      <c r="Q970" s="1" t="str">
        <f t="shared" si="62"/>
        <v>Invalid State</v>
      </c>
      <c r="R970" t="str">
        <f t="shared" si="63"/>
        <v>Questionable</v>
      </c>
    </row>
    <row r="971" spans="2:18" x14ac:dyDescent="0.25">
      <c r="B971" s="16"/>
      <c r="H971" s="26"/>
      <c r="J971" s="31"/>
      <c r="K971" s="31"/>
      <c r="L971" s="31"/>
      <c r="P971" s="1" t="str">
        <f t="shared" si="61"/>
        <v>Invalid Zip</v>
      </c>
      <c r="Q971" s="1" t="str">
        <f t="shared" si="62"/>
        <v>Invalid State</v>
      </c>
      <c r="R971" t="str">
        <f t="shared" si="63"/>
        <v>Questionable</v>
      </c>
    </row>
    <row r="972" spans="2:18" x14ac:dyDescent="0.25">
      <c r="B972" s="16"/>
      <c r="H972" s="26"/>
      <c r="J972" s="31"/>
      <c r="K972" s="31"/>
      <c r="L972" s="31"/>
      <c r="P972" s="1" t="str">
        <f t="shared" si="61"/>
        <v>Invalid Zip</v>
      </c>
      <c r="Q972" s="1" t="str">
        <f t="shared" si="62"/>
        <v>Invalid State</v>
      </c>
      <c r="R972" t="str">
        <f t="shared" si="63"/>
        <v>Questionable</v>
      </c>
    </row>
    <row r="973" spans="2:18" x14ac:dyDescent="0.25">
      <c r="B973" s="16"/>
      <c r="H973" s="26"/>
      <c r="J973" s="31"/>
      <c r="K973" s="31"/>
      <c r="L973" s="31"/>
      <c r="P973" s="1" t="str">
        <f t="shared" si="61"/>
        <v>Invalid Zip</v>
      </c>
      <c r="Q973" s="1" t="str">
        <f t="shared" si="62"/>
        <v>Invalid State</v>
      </c>
      <c r="R973" t="str">
        <f t="shared" si="63"/>
        <v>Questionable</v>
      </c>
    </row>
    <row r="974" spans="2:18" x14ac:dyDescent="0.25">
      <c r="B974" s="16"/>
      <c r="H974" s="26"/>
      <c r="J974" s="31"/>
      <c r="K974" s="31"/>
      <c r="L974" s="31"/>
      <c r="P974" s="1" t="str">
        <f t="shared" si="61"/>
        <v>Invalid Zip</v>
      </c>
      <c r="Q974" s="1" t="str">
        <f t="shared" si="62"/>
        <v>Invalid State</v>
      </c>
      <c r="R974" t="str">
        <f t="shared" si="63"/>
        <v>Questionable</v>
      </c>
    </row>
    <row r="975" spans="2:18" x14ac:dyDescent="0.25">
      <c r="B975" s="16"/>
      <c r="H975" s="26"/>
      <c r="J975" s="31"/>
      <c r="K975" s="31"/>
      <c r="L975" s="31"/>
      <c r="P975" s="1" t="str">
        <f t="shared" si="61"/>
        <v>Invalid Zip</v>
      </c>
      <c r="Q975" s="1" t="str">
        <f t="shared" si="62"/>
        <v>Invalid State</v>
      </c>
      <c r="R975" t="str">
        <f t="shared" si="63"/>
        <v>Questionable</v>
      </c>
    </row>
    <row r="976" spans="2:18" x14ac:dyDescent="0.25">
      <c r="B976" s="16"/>
      <c r="H976" s="26"/>
      <c r="J976" s="31"/>
      <c r="K976" s="31"/>
      <c r="L976" s="31"/>
      <c r="P976" s="1" t="str">
        <f t="shared" si="61"/>
        <v>Invalid Zip</v>
      </c>
      <c r="Q976" s="1" t="str">
        <f t="shared" si="62"/>
        <v>Invalid State</v>
      </c>
      <c r="R976" t="str">
        <f t="shared" si="63"/>
        <v>Questionable</v>
      </c>
    </row>
    <row r="977" spans="2:18" x14ac:dyDescent="0.25">
      <c r="B977" s="16"/>
      <c r="H977" s="26"/>
      <c r="J977" s="31"/>
      <c r="K977" s="31"/>
      <c r="L977" s="31"/>
      <c r="P977" s="1" t="str">
        <f t="shared" si="61"/>
        <v>Invalid Zip</v>
      </c>
      <c r="Q977" s="1" t="str">
        <f t="shared" si="62"/>
        <v>Invalid State</v>
      </c>
      <c r="R977" t="str">
        <f t="shared" si="63"/>
        <v>Questionable</v>
      </c>
    </row>
    <row r="978" spans="2:18" x14ac:dyDescent="0.25">
      <c r="B978" s="16"/>
      <c r="H978" s="26"/>
      <c r="J978" s="31"/>
      <c r="K978" s="31"/>
      <c r="L978" s="31"/>
      <c r="P978" s="1" t="str">
        <f t="shared" si="61"/>
        <v>Invalid Zip</v>
      </c>
      <c r="Q978" s="1" t="str">
        <f t="shared" si="62"/>
        <v>Invalid State</v>
      </c>
      <c r="R978" t="str">
        <f t="shared" si="63"/>
        <v>Questionable</v>
      </c>
    </row>
    <row r="979" spans="2:18" x14ac:dyDescent="0.25">
      <c r="B979" s="16"/>
      <c r="H979" s="26"/>
      <c r="J979" s="31"/>
      <c r="K979" s="31"/>
      <c r="L979" s="31"/>
      <c r="P979" s="1" t="str">
        <f t="shared" si="61"/>
        <v>Invalid Zip</v>
      </c>
      <c r="Q979" s="1" t="str">
        <f t="shared" si="62"/>
        <v>Invalid State</v>
      </c>
      <c r="R979" t="str">
        <f t="shared" si="63"/>
        <v>Questionable</v>
      </c>
    </row>
    <row r="980" spans="2:18" x14ac:dyDescent="0.25">
      <c r="B980" s="16"/>
      <c r="H980" s="26"/>
      <c r="J980" s="31"/>
      <c r="K980" s="31"/>
      <c r="L980" s="31"/>
      <c r="P980" s="1" t="str">
        <f t="shared" si="61"/>
        <v>Invalid Zip</v>
      </c>
      <c r="Q980" s="1" t="str">
        <f t="shared" si="62"/>
        <v>Invalid State</v>
      </c>
      <c r="R980" t="str">
        <f t="shared" si="63"/>
        <v>Questionable</v>
      </c>
    </row>
    <row r="981" spans="2:18" x14ac:dyDescent="0.25">
      <c r="B981" s="16"/>
      <c r="H981" s="26"/>
      <c r="J981" s="31"/>
      <c r="K981" s="31"/>
      <c r="L981" s="31"/>
      <c r="P981" s="1" t="str">
        <f t="shared" si="61"/>
        <v>Invalid Zip</v>
      </c>
      <c r="Q981" s="1" t="str">
        <f t="shared" si="62"/>
        <v>Invalid State</v>
      </c>
      <c r="R981" t="str">
        <f t="shared" si="63"/>
        <v>Questionable</v>
      </c>
    </row>
    <row r="982" spans="2:18" x14ac:dyDescent="0.25">
      <c r="B982" s="16"/>
      <c r="H982" s="26"/>
      <c r="J982" s="31"/>
      <c r="K982" s="31"/>
      <c r="L982" s="31"/>
      <c r="P982" s="1" t="str">
        <f t="shared" si="61"/>
        <v>Invalid Zip</v>
      </c>
      <c r="Q982" s="1" t="str">
        <f t="shared" si="62"/>
        <v>Invalid State</v>
      </c>
      <c r="R982" t="str">
        <f t="shared" si="63"/>
        <v>Questionable</v>
      </c>
    </row>
    <row r="983" spans="2:18" x14ac:dyDescent="0.25">
      <c r="B983" s="16"/>
      <c r="H983" s="26"/>
      <c r="J983" s="31"/>
      <c r="K983" s="31"/>
      <c r="L983" s="31"/>
      <c r="P983" s="1" t="str">
        <f t="shared" si="61"/>
        <v>Invalid Zip</v>
      </c>
      <c r="Q983" s="1" t="str">
        <f t="shared" si="62"/>
        <v>Invalid State</v>
      </c>
      <c r="R983" t="str">
        <f t="shared" si="63"/>
        <v>Questionable</v>
      </c>
    </row>
    <row r="984" spans="2:18" x14ac:dyDescent="0.25">
      <c r="B984" s="16"/>
      <c r="H984" s="26"/>
      <c r="J984" s="31"/>
      <c r="K984" s="31"/>
      <c r="L984" s="31"/>
      <c r="P984" s="1" t="str">
        <f t="shared" si="61"/>
        <v>Invalid Zip</v>
      </c>
      <c r="Q984" s="1" t="str">
        <f t="shared" si="62"/>
        <v>Invalid State</v>
      </c>
      <c r="R984" t="str">
        <f t="shared" si="63"/>
        <v>Questionable</v>
      </c>
    </row>
    <row r="985" spans="2:18" x14ac:dyDescent="0.25">
      <c r="B985" s="16"/>
      <c r="H985" s="26"/>
      <c r="J985" s="31"/>
      <c r="K985" s="31"/>
      <c r="L985" s="31"/>
      <c r="P985" s="1" t="str">
        <f t="shared" si="61"/>
        <v>Invalid Zip</v>
      </c>
      <c r="Q985" s="1" t="str">
        <f t="shared" si="62"/>
        <v>Invalid State</v>
      </c>
      <c r="R985" t="str">
        <f t="shared" si="63"/>
        <v>Questionable</v>
      </c>
    </row>
    <row r="986" spans="2:18" x14ac:dyDescent="0.25">
      <c r="B986" s="16"/>
      <c r="H986" s="26"/>
      <c r="J986" s="31"/>
      <c r="K986" s="31"/>
      <c r="L986" s="31"/>
      <c r="P986" s="1" t="str">
        <f t="shared" si="61"/>
        <v>Invalid Zip</v>
      </c>
      <c r="Q986" s="1" t="str">
        <f t="shared" si="62"/>
        <v>Invalid State</v>
      </c>
      <c r="R986" t="str">
        <f t="shared" si="63"/>
        <v>Questionable</v>
      </c>
    </row>
    <row r="987" spans="2:18" x14ac:dyDescent="0.25">
      <c r="B987" s="16"/>
      <c r="H987" s="26"/>
      <c r="J987" s="31"/>
      <c r="K987" s="31"/>
      <c r="L987" s="31"/>
      <c r="P987" s="1" t="str">
        <f t="shared" si="61"/>
        <v>Invalid Zip</v>
      </c>
      <c r="Q987" s="1" t="str">
        <f t="shared" si="62"/>
        <v>Invalid State</v>
      </c>
      <c r="R987" t="str">
        <f t="shared" si="63"/>
        <v>Questionable</v>
      </c>
    </row>
    <row r="988" spans="2:18" x14ac:dyDescent="0.25">
      <c r="B988" s="16"/>
      <c r="H988" s="26"/>
      <c r="J988" s="31"/>
      <c r="K988" s="31"/>
      <c r="L988" s="31"/>
      <c r="P988" s="1" t="str">
        <f t="shared" si="61"/>
        <v>Invalid Zip</v>
      </c>
      <c r="Q988" s="1" t="str">
        <f t="shared" si="62"/>
        <v>Invalid State</v>
      </c>
      <c r="R988" t="str">
        <f t="shared" si="63"/>
        <v>Questionable</v>
      </c>
    </row>
    <row r="989" spans="2:18" x14ac:dyDescent="0.25">
      <c r="B989" s="16"/>
      <c r="H989" s="26"/>
      <c r="J989" s="31"/>
      <c r="K989" s="31"/>
      <c r="L989" s="31"/>
      <c r="P989" s="1" t="str">
        <f t="shared" si="61"/>
        <v>Invalid Zip</v>
      </c>
      <c r="Q989" s="1" t="str">
        <f t="shared" si="62"/>
        <v>Invalid State</v>
      </c>
      <c r="R989" t="str">
        <f t="shared" si="63"/>
        <v>Questionable</v>
      </c>
    </row>
    <row r="990" spans="2:18" x14ac:dyDescent="0.25">
      <c r="B990" s="16"/>
      <c r="H990" s="26"/>
      <c r="J990" s="31"/>
      <c r="K990" s="31"/>
      <c r="L990" s="31"/>
      <c r="P990" s="1" t="str">
        <f t="shared" si="61"/>
        <v>Invalid Zip</v>
      </c>
      <c r="Q990" s="1" t="str">
        <f t="shared" si="62"/>
        <v>Invalid State</v>
      </c>
      <c r="R990" t="str">
        <f t="shared" si="63"/>
        <v>Questionable</v>
      </c>
    </row>
    <row r="991" spans="2:18" x14ac:dyDescent="0.25">
      <c r="B991" s="16"/>
      <c r="H991" s="26"/>
      <c r="J991" s="31"/>
      <c r="K991" s="31"/>
      <c r="L991" s="31"/>
      <c r="P991" s="1" t="str">
        <f t="shared" si="61"/>
        <v>Invalid Zip</v>
      </c>
      <c r="Q991" s="1" t="str">
        <f t="shared" si="62"/>
        <v>Invalid State</v>
      </c>
      <c r="R991" t="str">
        <f t="shared" si="63"/>
        <v>Questionable</v>
      </c>
    </row>
    <row r="992" spans="2:18" x14ac:dyDescent="0.25">
      <c r="B992" s="16"/>
      <c r="H992" s="26"/>
      <c r="J992" s="31"/>
      <c r="K992" s="31"/>
      <c r="L992" s="31"/>
      <c r="P992" s="1" t="str">
        <f t="shared" si="61"/>
        <v>Invalid Zip</v>
      </c>
      <c r="Q992" s="1" t="str">
        <f t="shared" si="62"/>
        <v>Invalid State</v>
      </c>
      <c r="R992" t="str">
        <f t="shared" si="63"/>
        <v>Questionable</v>
      </c>
    </row>
    <row r="993" spans="2:18" x14ac:dyDescent="0.25">
      <c r="B993" s="16"/>
      <c r="H993" s="26"/>
      <c r="J993" s="31"/>
      <c r="K993" s="31"/>
      <c r="L993" s="31"/>
      <c r="P993" s="1" t="str">
        <f t="shared" si="61"/>
        <v>Invalid Zip</v>
      </c>
      <c r="Q993" s="1" t="str">
        <f t="shared" si="62"/>
        <v>Invalid State</v>
      </c>
      <c r="R993" t="str">
        <f t="shared" si="63"/>
        <v>Questionable</v>
      </c>
    </row>
    <row r="994" spans="2:18" x14ac:dyDescent="0.25">
      <c r="B994" s="16"/>
      <c r="H994" s="26"/>
      <c r="J994" s="31"/>
      <c r="K994" s="31"/>
      <c r="L994" s="31"/>
      <c r="P994" s="1" t="str">
        <f t="shared" si="61"/>
        <v>Invalid Zip</v>
      </c>
      <c r="Q994" s="1" t="str">
        <f t="shared" si="62"/>
        <v>Invalid State</v>
      </c>
      <c r="R994" t="str">
        <f t="shared" si="63"/>
        <v>Questionable</v>
      </c>
    </row>
    <row r="995" spans="2:18" x14ac:dyDescent="0.25">
      <c r="B995" s="16"/>
      <c r="H995" s="26"/>
      <c r="J995" s="31"/>
      <c r="K995" s="31"/>
      <c r="L995" s="31"/>
      <c r="P995" s="1" t="str">
        <f t="shared" si="61"/>
        <v>Invalid Zip</v>
      </c>
      <c r="Q995" s="1" t="str">
        <f t="shared" si="62"/>
        <v>Invalid State</v>
      </c>
      <c r="R995" t="str">
        <f t="shared" si="63"/>
        <v>Questionable</v>
      </c>
    </row>
    <row r="996" spans="2:18" x14ac:dyDescent="0.25">
      <c r="B996" s="16"/>
      <c r="H996" s="26"/>
      <c r="J996" s="31"/>
      <c r="K996" s="31"/>
      <c r="L996" s="31"/>
      <c r="P996" s="1" t="str">
        <f t="shared" si="61"/>
        <v>Invalid Zip</v>
      </c>
      <c r="Q996" s="1" t="str">
        <f t="shared" si="62"/>
        <v>Invalid State</v>
      </c>
      <c r="R996" t="str">
        <f t="shared" si="63"/>
        <v>Questionable</v>
      </c>
    </row>
    <row r="997" spans="2:18" x14ac:dyDescent="0.25">
      <c r="B997" s="16"/>
      <c r="H997" s="26"/>
      <c r="J997" s="31"/>
      <c r="K997" s="31"/>
      <c r="L997" s="31"/>
      <c r="P997" s="1" t="str">
        <f t="shared" si="61"/>
        <v>Invalid Zip</v>
      </c>
      <c r="Q997" s="1" t="str">
        <f t="shared" si="62"/>
        <v>Invalid State</v>
      </c>
      <c r="R997" t="str">
        <f t="shared" si="63"/>
        <v>Questionable</v>
      </c>
    </row>
    <row r="998" spans="2:18" x14ac:dyDescent="0.25">
      <c r="B998" s="16"/>
      <c r="H998" s="26"/>
      <c r="J998" s="31"/>
      <c r="K998" s="31"/>
      <c r="L998" s="31"/>
      <c r="P998" s="1" t="str">
        <f t="shared" si="61"/>
        <v>Invalid Zip</v>
      </c>
      <c r="Q998" s="1" t="str">
        <f t="shared" si="62"/>
        <v>Invalid State</v>
      </c>
      <c r="R998" t="str">
        <f t="shared" si="63"/>
        <v>Questionable</v>
      </c>
    </row>
    <row r="999" spans="2:18" x14ac:dyDescent="0.25">
      <c r="B999" s="16"/>
      <c r="H999" s="26"/>
      <c r="J999" s="31"/>
      <c r="K999" s="31"/>
      <c r="L999" s="31"/>
      <c r="P999" s="1" t="str">
        <f t="shared" si="61"/>
        <v>Invalid Zip</v>
      </c>
      <c r="Q999" s="1" t="str">
        <f t="shared" si="62"/>
        <v>Invalid State</v>
      </c>
      <c r="R999" t="str">
        <f t="shared" si="63"/>
        <v>Questionable</v>
      </c>
    </row>
    <row r="1000" spans="2:18" x14ac:dyDescent="0.25">
      <c r="B1000" s="16"/>
      <c r="H1000" s="26"/>
      <c r="J1000" s="31"/>
      <c r="K1000" s="31"/>
      <c r="L1000" s="31"/>
      <c r="P1000" s="1" t="str">
        <f t="shared" si="61"/>
        <v>Invalid Zip</v>
      </c>
      <c r="Q1000" s="1" t="str">
        <f t="shared" si="62"/>
        <v>Invalid State</v>
      </c>
      <c r="R1000" t="str">
        <f t="shared" si="63"/>
        <v>Questionable</v>
      </c>
    </row>
    <row r="1001" spans="2:18" x14ac:dyDescent="0.25">
      <c r="B1001" s="16"/>
      <c r="H1001" s="26"/>
      <c r="J1001" s="31"/>
      <c r="K1001" s="31"/>
      <c r="L1001" s="31"/>
      <c r="P1001" s="1" t="str">
        <f t="shared" si="61"/>
        <v>Invalid Zip</v>
      </c>
      <c r="Q1001" s="1" t="str">
        <f t="shared" si="62"/>
        <v>Invalid State</v>
      </c>
      <c r="R1001" t="str">
        <f t="shared" si="63"/>
        <v>Questionable</v>
      </c>
    </row>
    <row r="1002" spans="2:18" x14ac:dyDescent="0.25">
      <c r="B1002" s="16"/>
      <c r="H1002" s="26"/>
      <c r="J1002" s="31"/>
      <c r="K1002" s="31"/>
      <c r="L1002" s="31"/>
      <c r="P1002" s="1" t="str">
        <f t="shared" si="61"/>
        <v>Invalid Zip</v>
      </c>
      <c r="Q1002" s="1" t="str">
        <f t="shared" si="62"/>
        <v>Invalid State</v>
      </c>
      <c r="R1002" t="str">
        <f t="shared" si="63"/>
        <v>Questionable</v>
      </c>
    </row>
    <row r="1003" spans="2:18" x14ac:dyDescent="0.25">
      <c r="B1003" s="16"/>
      <c r="H1003" s="26"/>
      <c r="J1003" s="31"/>
      <c r="K1003" s="31"/>
      <c r="L1003" s="31"/>
      <c r="P1003" s="1" t="str">
        <f t="shared" si="61"/>
        <v>Invalid Zip</v>
      </c>
      <c r="Q1003" s="1" t="str">
        <f t="shared" si="62"/>
        <v>Invalid State</v>
      </c>
      <c r="R1003" t="str">
        <f t="shared" si="63"/>
        <v>Questionable</v>
      </c>
    </row>
    <row r="1004" spans="2:18" x14ac:dyDescent="0.25">
      <c r="B1004" s="16"/>
      <c r="H1004" s="26"/>
      <c r="J1004" s="31"/>
      <c r="K1004" s="31"/>
      <c r="L1004" s="31"/>
      <c r="P1004" s="1" t="str">
        <f t="shared" si="61"/>
        <v>Invalid Zip</v>
      </c>
      <c r="Q1004" s="1" t="str">
        <f t="shared" si="62"/>
        <v>Invalid State</v>
      </c>
      <c r="R1004" t="str">
        <f t="shared" si="63"/>
        <v>Questionable</v>
      </c>
    </row>
    <row r="1005" spans="2:18" x14ac:dyDescent="0.25">
      <c r="B1005" s="16"/>
      <c r="H1005" s="26"/>
      <c r="J1005" s="31"/>
      <c r="K1005" s="31"/>
      <c r="L1005" s="31"/>
      <c r="P1005" s="1" t="str">
        <f t="shared" si="61"/>
        <v>Invalid Zip</v>
      </c>
      <c r="Q1005" s="1" t="str">
        <f t="shared" si="62"/>
        <v>Invalid State</v>
      </c>
      <c r="R1005" t="str">
        <f t="shared" si="63"/>
        <v>Questionable</v>
      </c>
    </row>
    <row r="1006" spans="2:18" x14ac:dyDescent="0.25">
      <c r="B1006" s="16"/>
      <c r="H1006" s="26"/>
      <c r="J1006" s="31"/>
      <c r="K1006" s="31"/>
      <c r="L1006" s="31"/>
      <c r="P1006" s="1" t="str">
        <f t="shared" si="61"/>
        <v>Invalid Zip</v>
      </c>
      <c r="Q1006" s="1" t="str">
        <f t="shared" si="62"/>
        <v>Invalid State</v>
      </c>
      <c r="R1006" t="str">
        <f t="shared" si="63"/>
        <v>Questionable</v>
      </c>
    </row>
    <row r="1007" spans="2:18" x14ac:dyDescent="0.25">
      <c r="B1007" s="16"/>
      <c r="H1007" s="26"/>
      <c r="J1007" s="31"/>
      <c r="K1007" s="31"/>
      <c r="L1007" s="31"/>
      <c r="P1007" s="1" t="str">
        <f t="shared" si="61"/>
        <v>Invalid Zip</v>
      </c>
      <c r="Q1007" s="1" t="str">
        <f t="shared" si="62"/>
        <v>Invalid State</v>
      </c>
      <c r="R1007" t="str">
        <f t="shared" si="63"/>
        <v>Questionable</v>
      </c>
    </row>
    <row r="1008" spans="2:18" x14ac:dyDescent="0.25">
      <c r="B1008" s="16"/>
      <c r="H1008" s="26"/>
      <c r="J1008" s="31"/>
      <c r="K1008" s="31"/>
      <c r="L1008" s="31"/>
      <c r="P1008" s="1" t="str">
        <f t="shared" si="61"/>
        <v>Invalid Zip</v>
      </c>
      <c r="Q1008" s="1" t="str">
        <f t="shared" si="62"/>
        <v>Invalid State</v>
      </c>
      <c r="R1008" t="str">
        <f t="shared" si="63"/>
        <v>Questionable</v>
      </c>
    </row>
    <row r="1009" spans="2:18" x14ac:dyDescent="0.25">
      <c r="B1009" s="16"/>
      <c r="H1009" s="26"/>
      <c r="J1009" s="31"/>
      <c r="K1009" s="31"/>
      <c r="L1009" s="31"/>
      <c r="P1009" s="1" t="str">
        <f t="shared" si="61"/>
        <v>Invalid Zip</v>
      </c>
      <c r="Q1009" s="1" t="str">
        <f t="shared" si="62"/>
        <v>Invalid State</v>
      </c>
      <c r="R1009" t="str">
        <f t="shared" si="63"/>
        <v>Questionable</v>
      </c>
    </row>
    <row r="1010" spans="2:18" x14ac:dyDescent="0.25">
      <c r="B1010" s="16"/>
      <c r="H1010" s="26"/>
      <c r="J1010" s="31"/>
      <c r="K1010" s="31"/>
      <c r="L1010" s="31"/>
      <c r="P1010" s="1" t="str">
        <f t="shared" si="61"/>
        <v>Invalid Zip</v>
      </c>
      <c r="Q1010" s="1" t="str">
        <f t="shared" si="62"/>
        <v>Invalid State</v>
      </c>
      <c r="R1010" t="str">
        <f t="shared" si="63"/>
        <v>Questionable</v>
      </c>
    </row>
    <row r="1011" spans="2:18" x14ac:dyDescent="0.25">
      <c r="B1011" s="16"/>
      <c r="H1011" s="26"/>
      <c r="J1011" s="31"/>
      <c r="K1011" s="31"/>
      <c r="L1011" s="31"/>
      <c r="P1011" s="1" t="str">
        <f t="shared" si="61"/>
        <v>Invalid Zip</v>
      </c>
      <c r="Q1011" s="1" t="str">
        <f t="shared" si="62"/>
        <v>Invalid State</v>
      </c>
      <c r="R1011" t="str">
        <f t="shared" si="63"/>
        <v>Questionable</v>
      </c>
    </row>
    <row r="1012" spans="2:18" x14ac:dyDescent="0.25">
      <c r="B1012" s="16"/>
      <c r="H1012" s="26"/>
      <c r="J1012" s="31"/>
      <c r="K1012" s="31"/>
      <c r="L1012" s="31"/>
      <c r="P1012" s="1" t="str">
        <f t="shared" si="61"/>
        <v>Invalid Zip</v>
      </c>
      <c r="Q1012" s="1" t="str">
        <f t="shared" si="62"/>
        <v>Invalid State</v>
      </c>
      <c r="R1012" t="str">
        <f t="shared" si="63"/>
        <v>Questionable</v>
      </c>
    </row>
    <row r="1013" spans="2:18" x14ac:dyDescent="0.25">
      <c r="B1013" s="16"/>
      <c r="H1013" s="26"/>
      <c r="J1013" s="31"/>
      <c r="K1013" s="31"/>
      <c r="L1013" s="31"/>
      <c r="P1013" s="1" t="str">
        <f t="shared" si="61"/>
        <v>Invalid Zip</v>
      </c>
      <c r="Q1013" s="1" t="str">
        <f t="shared" si="62"/>
        <v>Invalid State</v>
      </c>
      <c r="R1013" t="str">
        <f t="shared" si="63"/>
        <v>Questionable</v>
      </c>
    </row>
    <row r="1014" spans="2:18" x14ac:dyDescent="0.25">
      <c r="B1014" s="16"/>
      <c r="H1014" s="26"/>
      <c r="J1014" s="31"/>
      <c r="K1014" s="31"/>
      <c r="L1014" s="31"/>
      <c r="P1014" s="1" t="str">
        <f t="shared" si="61"/>
        <v>Invalid Zip</v>
      </c>
      <c r="Q1014" s="1" t="str">
        <f t="shared" si="62"/>
        <v>Invalid State</v>
      </c>
      <c r="R1014" t="str">
        <f t="shared" si="63"/>
        <v>Questionable</v>
      </c>
    </row>
    <row r="1015" spans="2:18" x14ac:dyDescent="0.25">
      <c r="B1015" s="16"/>
      <c r="H1015" s="26"/>
      <c r="J1015" s="31"/>
      <c r="K1015" s="31"/>
      <c r="L1015" s="31"/>
      <c r="P1015" s="1" t="str">
        <f t="shared" si="61"/>
        <v>Invalid Zip</v>
      </c>
      <c r="Q1015" s="1" t="str">
        <f t="shared" si="62"/>
        <v>Invalid State</v>
      </c>
      <c r="R1015" t="str">
        <f t="shared" si="63"/>
        <v>Questionable</v>
      </c>
    </row>
    <row r="1016" spans="2:18" x14ac:dyDescent="0.25">
      <c r="B1016" s="16"/>
      <c r="H1016" s="26"/>
      <c r="J1016" s="31"/>
      <c r="K1016" s="31"/>
      <c r="L1016" s="31"/>
      <c r="P1016" s="1" t="str">
        <f t="shared" si="61"/>
        <v>Invalid Zip</v>
      </c>
      <c r="Q1016" s="1" t="str">
        <f t="shared" si="62"/>
        <v>Invalid State</v>
      </c>
      <c r="R1016" t="str">
        <f t="shared" si="63"/>
        <v>Questionable</v>
      </c>
    </row>
    <row r="1017" spans="2:18" x14ac:dyDescent="0.25">
      <c r="B1017" s="16"/>
      <c r="H1017" s="26"/>
      <c r="J1017" s="31"/>
      <c r="K1017" s="31"/>
      <c r="L1017" s="31"/>
      <c r="P1017" s="1" t="str">
        <f t="shared" si="61"/>
        <v>Invalid Zip</v>
      </c>
      <c r="Q1017" s="1" t="str">
        <f t="shared" si="62"/>
        <v>Invalid State</v>
      </c>
      <c r="R1017" t="str">
        <f t="shared" si="63"/>
        <v>Questionable</v>
      </c>
    </row>
    <row r="1018" spans="2:18" x14ac:dyDescent="0.25">
      <c r="B1018" s="16"/>
      <c r="H1018" s="26"/>
      <c r="J1018" s="31"/>
      <c r="K1018" s="31"/>
      <c r="L1018" s="31"/>
      <c r="P1018" s="1" t="str">
        <f t="shared" si="61"/>
        <v>Invalid Zip</v>
      </c>
      <c r="Q1018" s="1" t="str">
        <f t="shared" si="62"/>
        <v>Invalid State</v>
      </c>
      <c r="R1018" t="str">
        <f t="shared" si="63"/>
        <v>Questionable</v>
      </c>
    </row>
    <row r="1019" spans="2:18" x14ac:dyDescent="0.25">
      <c r="B1019" s="16"/>
      <c r="H1019" s="26"/>
      <c r="J1019" s="31"/>
      <c r="K1019" s="31"/>
      <c r="L1019" s="31"/>
      <c r="P1019" s="1" t="str">
        <f t="shared" si="61"/>
        <v>Invalid Zip</v>
      </c>
      <c r="Q1019" s="1" t="str">
        <f t="shared" si="62"/>
        <v>Invalid State</v>
      </c>
      <c r="R1019" t="str">
        <f t="shared" si="63"/>
        <v>Questionable</v>
      </c>
    </row>
    <row r="1020" spans="2:18" x14ac:dyDescent="0.25">
      <c r="B1020" s="16"/>
      <c r="H1020" s="26"/>
      <c r="J1020" s="31"/>
      <c r="K1020" s="31"/>
      <c r="L1020" s="31"/>
      <c r="P1020" s="1" t="str">
        <f t="shared" si="61"/>
        <v>Invalid Zip</v>
      </c>
      <c r="Q1020" s="1" t="str">
        <f t="shared" si="62"/>
        <v>Invalid State</v>
      </c>
      <c r="R1020" t="str">
        <f t="shared" si="63"/>
        <v>Questionable</v>
      </c>
    </row>
    <row r="1021" spans="2:18" x14ac:dyDescent="0.25">
      <c r="B1021" s="16"/>
      <c r="H1021" s="26"/>
      <c r="J1021" s="31"/>
      <c r="K1021" s="31"/>
      <c r="L1021" s="31"/>
      <c r="P1021" s="1" t="str">
        <f t="shared" si="61"/>
        <v>Invalid Zip</v>
      </c>
      <c r="Q1021" s="1" t="str">
        <f t="shared" si="62"/>
        <v>Invalid State</v>
      </c>
      <c r="R1021" t="str">
        <f t="shared" si="63"/>
        <v>Questionable</v>
      </c>
    </row>
    <row r="1022" spans="2:18" x14ac:dyDescent="0.25">
      <c r="B1022" s="16"/>
      <c r="H1022" s="26"/>
      <c r="J1022" s="31"/>
      <c r="K1022" s="31"/>
      <c r="L1022" s="31"/>
      <c r="P1022" s="1" t="str">
        <f t="shared" si="61"/>
        <v>Invalid Zip</v>
      </c>
      <c r="Q1022" s="1" t="str">
        <f t="shared" si="62"/>
        <v>Invalid State</v>
      </c>
      <c r="R1022" t="str">
        <f t="shared" si="63"/>
        <v>Questionable</v>
      </c>
    </row>
    <row r="1023" spans="2:18" x14ac:dyDescent="0.25">
      <c r="B1023" s="16"/>
      <c r="H1023" s="26"/>
      <c r="J1023" s="31"/>
      <c r="K1023" s="31"/>
      <c r="L1023" s="31"/>
      <c r="P1023" s="1" t="str">
        <f t="shared" si="61"/>
        <v>Invalid Zip</v>
      </c>
      <c r="Q1023" s="1" t="str">
        <f t="shared" si="62"/>
        <v>Invalid State</v>
      </c>
      <c r="R1023" t="str">
        <f t="shared" si="63"/>
        <v>Questionable</v>
      </c>
    </row>
    <row r="1024" spans="2:18" x14ac:dyDescent="0.25">
      <c r="B1024" s="16"/>
      <c r="H1024" s="26"/>
      <c r="J1024" s="31"/>
      <c r="K1024" s="31"/>
      <c r="L1024" s="31"/>
      <c r="P1024" s="1" t="str">
        <f t="shared" si="61"/>
        <v>Invalid Zip</v>
      </c>
      <c r="Q1024" s="1" t="str">
        <f t="shared" si="62"/>
        <v>Invalid State</v>
      </c>
      <c r="R1024" t="str">
        <f t="shared" si="63"/>
        <v>Questionable</v>
      </c>
    </row>
    <row r="1025" spans="2:18" x14ac:dyDescent="0.25">
      <c r="B1025" s="16"/>
      <c r="H1025" s="26"/>
      <c r="J1025" s="31"/>
      <c r="K1025" s="31"/>
      <c r="L1025" s="31"/>
      <c r="P1025" s="1" t="str">
        <f t="shared" si="61"/>
        <v>Invalid Zip</v>
      </c>
      <c r="Q1025" s="1" t="str">
        <f t="shared" si="62"/>
        <v>Invalid State</v>
      </c>
      <c r="R1025" t="str">
        <f t="shared" si="63"/>
        <v>Questionable</v>
      </c>
    </row>
    <row r="1026" spans="2:18" x14ac:dyDescent="0.25">
      <c r="B1026" s="16"/>
      <c r="H1026" s="26"/>
      <c r="J1026" s="31"/>
      <c r="K1026" s="31"/>
      <c r="L1026" s="31"/>
      <c r="P1026" s="1" t="str">
        <f t="shared" ref="P1026:P1089" si="64">IF(LEN(G1026)=5,"","Invalid Zip")</f>
        <v>Invalid Zip</v>
      </c>
      <c r="Q1026" s="1" t="str">
        <f t="shared" ref="Q1026:Q1089" si="65">IF(LEN(I1026)=2,"","Invalid State")</f>
        <v>Invalid State</v>
      </c>
      <c r="R1026" t="str">
        <f t="shared" ref="R1026:R1089" si="66">IF(OR(NOT(ISBLANK(O1026)),P1026="Invalid Zip",Q1026="Invalid State"),"Questionable","")</f>
        <v>Questionable</v>
      </c>
    </row>
    <row r="1027" spans="2:18" x14ac:dyDescent="0.25">
      <c r="B1027" s="16"/>
      <c r="H1027" s="26"/>
      <c r="J1027" s="31"/>
      <c r="K1027" s="31"/>
      <c r="L1027" s="31"/>
      <c r="P1027" s="1" t="str">
        <f t="shared" si="64"/>
        <v>Invalid Zip</v>
      </c>
      <c r="Q1027" s="1" t="str">
        <f t="shared" si="65"/>
        <v>Invalid State</v>
      </c>
      <c r="R1027" t="str">
        <f t="shared" si="66"/>
        <v>Questionable</v>
      </c>
    </row>
    <row r="1028" spans="2:18" x14ac:dyDescent="0.25">
      <c r="B1028" s="16"/>
      <c r="H1028" s="26"/>
      <c r="J1028" s="31"/>
      <c r="K1028" s="31"/>
      <c r="L1028" s="31"/>
      <c r="P1028" s="1" t="str">
        <f t="shared" si="64"/>
        <v>Invalid Zip</v>
      </c>
      <c r="Q1028" s="1" t="str">
        <f t="shared" si="65"/>
        <v>Invalid State</v>
      </c>
      <c r="R1028" t="str">
        <f t="shared" si="66"/>
        <v>Questionable</v>
      </c>
    </row>
    <row r="1029" spans="2:18" x14ac:dyDescent="0.25">
      <c r="B1029" s="16"/>
      <c r="H1029" s="26"/>
      <c r="J1029" s="31"/>
      <c r="K1029" s="31"/>
      <c r="L1029" s="31"/>
      <c r="P1029" s="1" t="str">
        <f t="shared" si="64"/>
        <v>Invalid Zip</v>
      </c>
      <c r="Q1029" s="1" t="str">
        <f t="shared" si="65"/>
        <v>Invalid State</v>
      </c>
      <c r="R1029" t="str">
        <f t="shared" si="66"/>
        <v>Questionable</v>
      </c>
    </row>
    <row r="1030" spans="2:18" x14ac:dyDescent="0.25">
      <c r="B1030" s="16"/>
      <c r="H1030" s="26"/>
      <c r="J1030" s="31"/>
      <c r="K1030" s="31"/>
      <c r="L1030" s="31"/>
      <c r="P1030" s="1" t="str">
        <f t="shared" si="64"/>
        <v>Invalid Zip</v>
      </c>
      <c r="Q1030" s="1" t="str">
        <f t="shared" si="65"/>
        <v>Invalid State</v>
      </c>
      <c r="R1030" t="str">
        <f t="shared" si="66"/>
        <v>Questionable</v>
      </c>
    </row>
    <row r="1031" spans="2:18" x14ac:dyDescent="0.25">
      <c r="B1031" s="16"/>
      <c r="H1031" s="26"/>
      <c r="J1031" s="31"/>
      <c r="K1031" s="31"/>
      <c r="L1031" s="31"/>
      <c r="P1031" s="1" t="str">
        <f t="shared" si="64"/>
        <v>Invalid Zip</v>
      </c>
      <c r="Q1031" s="1" t="str">
        <f t="shared" si="65"/>
        <v>Invalid State</v>
      </c>
      <c r="R1031" t="str">
        <f t="shared" si="66"/>
        <v>Questionable</v>
      </c>
    </row>
    <row r="1032" spans="2:18" x14ac:dyDescent="0.25">
      <c r="B1032" s="16"/>
      <c r="H1032" s="26"/>
      <c r="J1032" s="31"/>
      <c r="K1032" s="31"/>
      <c r="L1032" s="31"/>
      <c r="P1032" s="1" t="str">
        <f t="shared" si="64"/>
        <v>Invalid Zip</v>
      </c>
      <c r="Q1032" s="1" t="str">
        <f t="shared" si="65"/>
        <v>Invalid State</v>
      </c>
      <c r="R1032" t="str">
        <f t="shared" si="66"/>
        <v>Questionable</v>
      </c>
    </row>
    <row r="1033" spans="2:18" x14ac:dyDescent="0.25">
      <c r="B1033" s="16"/>
      <c r="H1033" s="26"/>
      <c r="J1033" s="31"/>
      <c r="K1033" s="31"/>
      <c r="L1033" s="31"/>
      <c r="P1033" s="1" t="str">
        <f t="shared" si="64"/>
        <v>Invalid Zip</v>
      </c>
      <c r="Q1033" s="1" t="str">
        <f t="shared" si="65"/>
        <v>Invalid State</v>
      </c>
      <c r="R1033" t="str">
        <f t="shared" si="66"/>
        <v>Questionable</v>
      </c>
    </row>
    <row r="1034" spans="2:18" x14ac:dyDescent="0.25">
      <c r="B1034" s="16"/>
      <c r="H1034" s="26"/>
      <c r="J1034" s="31"/>
      <c r="K1034" s="31"/>
      <c r="L1034" s="31"/>
      <c r="P1034" s="1" t="str">
        <f t="shared" si="64"/>
        <v>Invalid Zip</v>
      </c>
      <c r="Q1034" s="1" t="str">
        <f t="shared" si="65"/>
        <v>Invalid State</v>
      </c>
      <c r="R1034" t="str">
        <f t="shared" si="66"/>
        <v>Questionable</v>
      </c>
    </row>
    <row r="1035" spans="2:18" x14ac:dyDescent="0.25">
      <c r="B1035" s="16"/>
      <c r="H1035" s="26"/>
      <c r="J1035" s="31"/>
      <c r="K1035" s="31"/>
      <c r="L1035" s="31"/>
      <c r="P1035" s="1" t="str">
        <f t="shared" si="64"/>
        <v>Invalid Zip</v>
      </c>
      <c r="Q1035" s="1" t="str">
        <f t="shared" si="65"/>
        <v>Invalid State</v>
      </c>
      <c r="R1035" t="str">
        <f t="shared" si="66"/>
        <v>Questionable</v>
      </c>
    </row>
    <row r="1036" spans="2:18" x14ac:dyDescent="0.25">
      <c r="B1036" s="16"/>
      <c r="H1036" s="26"/>
      <c r="J1036" s="31"/>
      <c r="K1036" s="31"/>
      <c r="L1036" s="31"/>
      <c r="P1036" s="1" t="str">
        <f t="shared" si="64"/>
        <v>Invalid Zip</v>
      </c>
      <c r="Q1036" s="1" t="str">
        <f t="shared" si="65"/>
        <v>Invalid State</v>
      </c>
      <c r="R1036" t="str">
        <f t="shared" si="66"/>
        <v>Questionable</v>
      </c>
    </row>
    <row r="1037" spans="2:18" x14ac:dyDescent="0.25">
      <c r="B1037" s="16"/>
      <c r="H1037" s="26"/>
      <c r="J1037" s="31"/>
      <c r="K1037" s="31"/>
      <c r="L1037" s="31"/>
      <c r="P1037" s="1" t="str">
        <f t="shared" si="64"/>
        <v>Invalid Zip</v>
      </c>
      <c r="Q1037" s="1" t="str">
        <f t="shared" si="65"/>
        <v>Invalid State</v>
      </c>
      <c r="R1037" t="str">
        <f t="shared" si="66"/>
        <v>Questionable</v>
      </c>
    </row>
    <row r="1038" spans="2:18" x14ac:dyDescent="0.25">
      <c r="B1038" s="16"/>
      <c r="H1038" s="26"/>
      <c r="J1038" s="31"/>
      <c r="K1038" s="31"/>
      <c r="L1038" s="31"/>
      <c r="P1038" s="1" t="str">
        <f t="shared" si="64"/>
        <v>Invalid Zip</v>
      </c>
      <c r="Q1038" s="1" t="str">
        <f t="shared" si="65"/>
        <v>Invalid State</v>
      </c>
      <c r="R1038" t="str">
        <f t="shared" si="66"/>
        <v>Questionable</v>
      </c>
    </row>
    <row r="1039" spans="2:18" x14ac:dyDescent="0.25">
      <c r="B1039" s="16"/>
      <c r="H1039" s="26"/>
      <c r="J1039" s="31"/>
      <c r="K1039" s="31"/>
      <c r="L1039" s="31"/>
      <c r="P1039" s="1" t="str">
        <f t="shared" si="64"/>
        <v>Invalid Zip</v>
      </c>
      <c r="Q1039" s="1" t="str">
        <f t="shared" si="65"/>
        <v>Invalid State</v>
      </c>
      <c r="R1039" t="str">
        <f t="shared" si="66"/>
        <v>Questionable</v>
      </c>
    </row>
    <row r="1040" spans="2:18" x14ac:dyDescent="0.25">
      <c r="B1040" s="16"/>
      <c r="H1040" s="26"/>
      <c r="J1040" s="31"/>
      <c r="K1040" s="31"/>
      <c r="L1040" s="31"/>
      <c r="P1040" s="1" t="str">
        <f t="shared" si="64"/>
        <v>Invalid Zip</v>
      </c>
      <c r="Q1040" s="1" t="str">
        <f t="shared" si="65"/>
        <v>Invalid State</v>
      </c>
      <c r="R1040" t="str">
        <f t="shared" si="66"/>
        <v>Questionable</v>
      </c>
    </row>
    <row r="1041" spans="2:18" x14ac:dyDescent="0.25">
      <c r="B1041" s="16"/>
      <c r="H1041" s="26"/>
      <c r="J1041" s="31"/>
      <c r="K1041" s="31"/>
      <c r="L1041" s="31"/>
      <c r="P1041" s="1" t="str">
        <f t="shared" si="64"/>
        <v>Invalid Zip</v>
      </c>
      <c r="Q1041" s="1" t="str">
        <f t="shared" si="65"/>
        <v>Invalid State</v>
      </c>
      <c r="R1041" t="str">
        <f t="shared" si="66"/>
        <v>Questionable</v>
      </c>
    </row>
    <row r="1042" spans="2:18" x14ac:dyDescent="0.25">
      <c r="B1042" s="16"/>
      <c r="H1042" s="26"/>
      <c r="J1042" s="31"/>
      <c r="K1042" s="31"/>
      <c r="L1042" s="31"/>
      <c r="P1042" s="1" t="str">
        <f t="shared" si="64"/>
        <v>Invalid Zip</v>
      </c>
      <c r="Q1042" s="1" t="str">
        <f t="shared" si="65"/>
        <v>Invalid State</v>
      </c>
      <c r="R1042" t="str">
        <f t="shared" si="66"/>
        <v>Questionable</v>
      </c>
    </row>
    <row r="1043" spans="2:18" x14ac:dyDescent="0.25">
      <c r="B1043" s="16"/>
      <c r="H1043" s="26"/>
      <c r="J1043" s="31"/>
      <c r="K1043" s="31"/>
      <c r="L1043" s="31"/>
      <c r="P1043" s="1" t="str">
        <f t="shared" si="64"/>
        <v>Invalid Zip</v>
      </c>
      <c r="Q1043" s="1" t="str">
        <f t="shared" si="65"/>
        <v>Invalid State</v>
      </c>
      <c r="R1043" t="str">
        <f t="shared" si="66"/>
        <v>Questionable</v>
      </c>
    </row>
    <row r="1044" spans="2:18" x14ac:dyDescent="0.25">
      <c r="B1044" s="16"/>
      <c r="H1044" s="26"/>
      <c r="J1044" s="31"/>
      <c r="K1044" s="31"/>
      <c r="L1044" s="31"/>
      <c r="P1044" s="1" t="str">
        <f t="shared" si="64"/>
        <v>Invalid Zip</v>
      </c>
      <c r="Q1044" s="1" t="str">
        <f t="shared" si="65"/>
        <v>Invalid State</v>
      </c>
      <c r="R1044" t="str">
        <f t="shared" si="66"/>
        <v>Questionable</v>
      </c>
    </row>
    <row r="1045" spans="2:18" x14ac:dyDescent="0.25">
      <c r="B1045" s="16"/>
      <c r="H1045" s="26"/>
      <c r="J1045" s="31"/>
      <c r="K1045" s="31"/>
      <c r="L1045" s="31"/>
      <c r="P1045" s="1" t="str">
        <f t="shared" si="64"/>
        <v>Invalid Zip</v>
      </c>
      <c r="Q1045" s="1" t="str">
        <f t="shared" si="65"/>
        <v>Invalid State</v>
      </c>
      <c r="R1045" t="str">
        <f t="shared" si="66"/>
        <v>Questionable</v>
      </c>
    </row>
    <row r="1046" spans="2:18" x14ac:dyDescent="0.25">
      <c r="B1046" s="16"/>
      <c r="H1046" s="26"/>
      <c r="J1046" s="31"/>
      <c r="K1046" s="31"/>
      <c r="L1046" s="31"/>
      <c r="P1046" s="1" t="str">
        <f t="shared" si="64"/>
        <v>Invalid Zip</v>
      </c>
      <c r="Q1046" s="1" t="str">
        <f t="shared" si="65"/>
        <v>Invalid State</v>
      </c>
      <c r="R1046" t="str">
        <f t="shared" si="66"/>
        <v>Questionable</v>
      </c>
    </row>
    <row r="1047" spans="2:18" x14ac:dyDescent="0.25">
      <c r="B1047" s="16"/>
      <c r="H1047" s="26"/>
      <c r="J1047" s="31"/>
      <c r="K1047" s="31"/>
      <c r="L1047" s="31"/>
      <c r="P1047" s="1" t="str">
        <f t="shared" si="64"/>
        <v>Invalid Zip</v>
      </c>
      <c r="Q1047" s="1" t="str">
        <f t="shared" si="65"/>
        <v>Invalid State</v>
      </c>
      <c r="R1047" t="str">
        <f t="shared" si="66"/>
        <v>Questionable</v>
      </c>
    </row>
    <row r="1048" spans="2:18" x14ac:dyDescent="0.25">
      <c r="B1048" s="16"/>
      <c r="H1048" s="26"/>
      <c r="J1048" s="31"/>
      <c r="K1048" s="31"/>
      <c r="L1048" s="31"/>
      <c r="P1048" s="1" t="str">
        <f t="shared" si="64"/>
        <v>Invalid Zip</v>
      </c>
      <c r="Q1048" s="1" t="str">
        <f t="shared" si="65"/>
        <v>Invalid State</v>
      </c>
      <c r="R1048" t="str">
        <f t="shared" si="66"/>
        <v>Questionable</v>
      </c>
    </row>
    <row r="1049" spans="2:18" x14ac:dyDescent="0.25">
      <c r="B1049" s="16"/>
      <c r="H1049" s="26"/>
      <c r="J1049" s="31"/>
      <c r="K1049" s="31"/>
      <c r="L1049" s="31"/>
      <c r="P1049" s="1" t="str">
        <f t="shared" si="64"/>
        <v>Invalid Zip</v>
      </c>
      <c r="Q1049" s="1" t="str">
        <f t="shared" si="65"/>
        <v>Invalid State</v>
      </c>
      <c r="R1049" t="str">
        <f t="shared" si="66"/>
        <v>Questionable</v>
      </c>
    </row>
    <row r="1050" spans="2:18" x14ac:dyDescent="0.25">
      <c r="B1050" s="16"/>
      <c r="H1050" s="26"/>
      <c r="J1050" s="31"/>
      <c r="K1050" s="31"/>
      <c r="L1050" s="31"/>
      <c r="P1050" s="1" t="str">
        <f t="shared" si="64"/>
        <v>Invalid Zip</v>
      </c>
      <c r="Q1050" s="1" t="str">
        <f t="shared" si="65"/>
        <v>Invalid State</v>
      </c>
      <c r="R1050" t="str">
        <f t="shared" si="66"/>
        <v>Questionable</v>
      </c>
    </row>
    <row r="1051" spans="2:18" x14ac:dyDescent="0.25">
      <c r="B1051" s="16"/>
      <c r="H1051" s="26"/>
      <c r="J1051" s="31"/>
      <c r="K1051" s="31"/>
      <c r="L1051" s="31"/>
      <c r="P1051" s="1" t="str">
        <f t="shared" si="64"/>
        <v>Invalid Zip</v>
      </c>
      <c r="Q1051" s="1" t="str">
        <f t="shared" si="65"/>
        <v>Invalid State</v>
      </c>
      <c r="R1051" t="str">
        <f t="shared" si="66"/>
        <v>Questionable</v>
      </c>
    </row>
    <row r="1052" spans="2:18" x14ac:dyDescent="0.25">
      <c r="B1052" s="16"/>
      <c r="H1052" s="26"/>
      <c r="J1052" s="31"/>
      <c r="K1052" s="31"/>
      <c r="L1052" s="31"/>
      <c r="P1052" s="1" t="str">
        <f t="shared" si="64"/>
        <v>Invalid Zip</v>
      </c>
      <c r="Q1052" s="1" t="str">
        <f t="shared" si="65"/>
        <v>Invalid State</v>
      </c>
      <c r="R1052" t="str">
        <f t="shared" si="66"/>
        <v>Questionable</v>
      </c>
    </row>
    <row r="1053" spans="2:18" x14ac:dyDescent="0.25">
      <c r="B1053" s="16"/>
      <c r="H1053" s="26"/>
      <c r="J1053" s="31"/>
      <c r="K1053" s="31"/>
      <c r="L1053" s="31"/>
      <c r="P1053" s="1" t="str">
        <f t="shared" si="64"/>
        <v>Invalid Zip</v>
      </c>
      <c r="Q1053" s="1" t="str">
        <f t="shared" si="65"/>
        <v>Invalid State</v>
      </c>
      <c r="R1053" t="str">
        <f t="shared" si="66"/>
        <v>Questionable</v>
      </c>
    </row>
    <row r="1054" spans="2:18" x14ac:dyDescent="0.25">
      <c r="B1054" s="16"/>
      <c r="H1054" s="26"/>
      <c r="J1054" s="31"/>
      <c r="K1054" s="31"/>
      <c r="L1054" s="31"/>
      <c r="P1054" s="1" t="str">
        <f t="shared" si="64"/>
        <v>Invalid Zip</v>
      </c>
      <c r="Q1054" s="1" t="str">
        <f t="shared" si="65"/>
        <v>Invalid State</v>
      </c>
      <c r="R1054" t="str">
        <f t="shared" si="66"/>
        <v>Questionable</v>
      </c>
    </row>
    <row r="1055" spans="2:18" x14ac:dyDescent="0.25">
      <c r="B1055" s="16"/>
      <c r="H1055" s="26"/>
      <c r="J1055" s="31"/>
      <c r="K1055" s="31"/>
      <c r="L1055" s="31"/>
      <c r="P1055" s="1" t="str">
        <f t="shared" si="64"/>
        <v>Invalid Zip</v>
      </c>
      <c r="Q1055" s="1" t="str">
        <f t="shared" si="65"/>
        <v>Invalid State</v>
      </c>
      <c r="R1055" t="str">
        <f t="shared" si="66"/>
        <v>Questionable</v>
      </c>
    </row>
    <row r="1056" spans="2:18" x14ac:dyDescent="0.25">
      <c r="B1056" s="16"/>
      <c r="H1056" s="26"/>
      <c r="J1056" s="31"/>
      <c r="K1056" s="31"/>
      <c r="L1056" s="31"/>
      <c r="P1056" s="1" t="str">
        <f t="shared" si="64"/>
        <v>Invalid Zip</v>
      </c>
      <c r="Q1056" s="1" t="str">
        <f t="shared" si="65"/>
        <v>Invalid State</v>
      </c>
      <c r="R1056" t="str">
        <f t="shared" si="66"/>
        <v>Questionable</v>
      </c>
    </row>
    <row r="1057" spans="2:18" x14ac:dyDescent="0.25">
      <c r="B1057" s="16"/>
      <c r="H1057" s="26"/>
      <c r="J1057" s="31"/>
      <c r="K1057" s="31"/>
      <c r="L1057" s="31"/>
      <c r="P1057" s="1" t="str">
        <f t="shared" si="64"/>
        <v>Invalid Zip</v>
      </c>
      <c r="Q1057" s="1" t="str">
        <f t="shared" si="65"/>
        <v>Invalid State</v>
      </c>
      <c r="R1057" t="str">
        <f t="shared" si="66"/>
        <v>Questionable</v>
      </c>
    </row>
    <row r="1058" spans="2:18" x14ac:dyDescent="0.25">
      <c r="B1058" s="16"/>
      <c r="H1058" s="26"/>
      <c r="J1058" s="31"/>
      <c r="K1058" s="31"/>
      <c r="L1058" s="31"/>
      <c r="P1058" s="1" t="str">
        <f t="shared" si="64"/>
        <v>Invalid Zip</v>
      </c>
      <c r="Q1058" s="1" t="str">
        <f t="shared" si="65"/>
        <v>Invalid State</v>
      </c>
      <c r="R1058" t="str">
        <f t="shared" si="66"/>
        <v>Questionable</v>
      </c>
    </row>
    <row r="1059" spans="2:18" x14ac:dyDescent="0.25">
      <c r="B1059" s="16"/>
      <c r="H1059" s="26"/>
      <c r="J1059" s="31"/>
      <c r="K1059" s="31"/>
      <c r="L1059" s="31"/>
      <c r="P1059" s="1" t="str">
        <f t="shared" si="64"/>
        <v>Invalid Zip</v>
      </c>
      <c r="Q1059" s="1" t="str">
        <f t="shared" si="65"/>
        <v>Invalid State</v>
      </c>
      <c r="R1059" t="str">
        <f t="shared" si="66"/>
        <v>Questionable</v>
      </c>
    </row>
    <row r="1060" spans="2:18" x14ac:dyDescent="0.25">
      <c r="B1060" s="16"/>
      <c r="H1060" s="26"/>
      <c r="J1060" s="31"/>
      <c r="K1060" s="31"/>
      <c r="L1060" s="31"/>
      <c r="P1060" s="1" t="str">
        <f t="shared" si="64"/>
        <v>Invalid Zip</v>
      </c>
      <c r="Q1060" s="1" t="str">
        <f t="shared" si="65"/>
        <v>Invalid State</v>
      </c>
      <c r="R1060" t="str">
        <f t="shared" si="66"/>
        <v>Questionable</v>
      </c>
    </row>
    <row r="1061" spans="2:18" x14ac:dyDescent="0.25">
      <c r="B1061" s="16"/>
      <c r="H1061" s="26"/>
      <c r="J1061" s="31"/>
      <c r="K1061" s="31"/>
      <c r="L1061" s="31"/>
      <c r="P1061" s="1" t="str">
        <f t="shared" si="64"/>
        <v>Invalid Zip</v>
      </c>
      <c r="Q1061" s="1" t="str">
        <f t="shared" si="65"/>
        <v>Invalid State</v>
      </c>
      <c r="R1061" t="str">
        <f t="shared" si="66"/>
        <v>Questionable</v>
      </c>
    </row>
    <row r="1062" spans="2:18" x14ac:dyDescent="0.25">
      <c r="B1062" s="16"/>
      <c r="H1062" s="26"/>
      <c r="J1062" s="31"/>
      <c r="K1062" s="31"/>
      <c r="L1062" s="31"/>
      <c r="P1062" s="1" t="str">
        <f t="shared" si="64"/>
        <v>Invalid Zip</v>
      </c>
      <c r="Q1062" s="1" t="str">
        <f t="shared" si="65"/>
        <v>Invalid State</v>
      </c>
      <c r="R1062" t="str">
        <f t="shared" si="66"/>
        <v>Questionable</v>
      </c>
    </row>
    <row r="1063" spans="2:18" x14ac:dyDescent="0.25">
      <c r="B1063" s="16"/>
      <c r="H1063" s="26"/>
      <c r="J1063" s="31"/>
      <c r="K1063" s="31"/>
      <c r="L1063" s="31"/>
      <c r="P1063" s="1" t="str">
        <f t="shared" si="64"/>
        <v>Invalid Zip</v>
      </c>
      <c r="Q1063" s="1" t="str">
        <f t="shared" si="65"/>
        <v>Invalid State</v>
      </c>
      <c r="R1063" t="str">
        <f t="shared" si="66"/>
        <v>Questionable</v>
      </c>
    </row>
    <row r="1064" spans="2:18" x14ac:dyDescent="0.25">
      <c r="B1064" s="16"/>
      <c r="H1064" s="26"/>
      <c r="J1064" s="31"/>
      <c r="K1064" s="31"/>
      <c r="L1064" s="31"/>
      <c r="P1064" s="1" t="str">
        <f t="shared" si="64"/>
        <v>Invalid Zip</v>
      </c>
      <c r="Q1064" s="1" t="str">
        <f t="shared" si="65"/>
        <v>Invalid State</v>
      </c>
      <c r="R1064" t="str">
        <f t="shared" si="66"/>
        <v>Questionable</v>
      </c>
    </row>
    <row r="1065" spans="2:18" x14ac:dyDescent="0.25">
      <c r="B1065" s="16"/>
      <c r="H1065" s="26"/>
      <c r="J1065" s="31"/>
      <c r="K1065" s="31"/>
      <c r="L1065" s="31"/>
      <c r="P1065" s="1" t="str">
        <f t="shared" si="64"/>
        <v>Invalid Zip</v>
      </c>
      <c r="Q1065" s="1" t="str">
        <f t="shared" si="65"/>
        <v>Invalid State</v>
      </c>
      <c r="R1065" t="str">
        <f t="shared" si="66"/>
        <v>Questionable</v>
      </c>
    </row>
    <row r="1066" spans="2:18" x14ac:dyDescent="0.25">
      <c r="B1066" s="16"/>
      <c r="H1066" s="26"/>
      <c r="J1066" s="31"/>
      <c r="K1066" s="31"/>
      <c r="L1066" s="31"/>
      <c r="P1066" s="1" t="str">
        <f t="shared" si="64"/>
        <v>Invalid Zip</v>
      </c>
      <c r="Q1066" s="1" t="str">
        <f t="shared" si="65"/>
        <v>Invalid State</v>
      </c>
      <c r="R1066" t="str">
        <f t="shared" si="66"/>
        <v>Questionable</v>
      </c>
    </row>
    <row r="1067" spans="2:18" x14ac:dyDescent="0.25">
      <c r="B1067" s="16"/>
      <c r="H1067" s="26"/>
      <c r="J1067" s="31"/>
      <c r="K1067" s="31"/>
      <c r="L1067" s="31"/>
      <c r="P1067" s="1" t="str">
        <f t="shared" si="64"/>
        <v>Invalid Zip</v>
      </c>
      <c r="Q1067" s="1" t="str">
        <f t="shared" si="65"/>
        <v>Invalid State</v>
      </c>
      <c r="R1067" t="str">
        <f t="shared" si="66"/>
        <v>Questionable</v>
      </c>
    </row>
    <row r="1068" spans="2:18" x14ac:dyDescent="0.25">
      <c r="B1068" s="16"/>
      <c r="H1068" s="26"/>
      <c r="J1068" s="31"/>
      <c r="K1068" s="31"/>
      <c r="L1068" s="31"/>
      <c r="P1068" s="1" t="str">
        <f t="shared" si="64"/>
        <v>Invalid Zip</v>
      </c>
      <c r="Q1068" s="1" t="str">
        <f t="shared" si="65"/>
        <v>Invalid State</v>
      </c>
      <c r="R1068" t="str">
        <f t="shared" si="66"/>
        <v>Questionable</v>
      </c>
    </row>
    <row r="1069" spans="2:18" x14ac:dyDescent="0.25">
      <c r="B1069" s="16"/>
      <c r="H1069" s="26"/>
      <c r="J1069" s="31"/>
      <c r="K1069" s="31"/>
      <c r="L1069" s="31"/>
      <c r="P1069" s="1" t="str">
        <f t="shared" si="64"/>
        <v>Invalid Zip</v>
      </c>
      <c r="Q1069" s="1" t="str">
        <f t="shared" si="65"/>
        <v>Invalid State</v>
      </c>
      <c r="R1069" t="str">
        <f t="shared" si="66"/>
        <v>Questionable</v>
      </c>
    </row>
    <row r="1070" spans="2:18" x14ac:dyDescent="0.25">
      <c r="B1070" s="16"/>
      <c r="H1070" s="26"/>
      <c r="J1070" s="31"/>
      <c r="K1070" s="31"/>
      <c r="L1070" s="31"/>
      <c r="P1070" s="1" t="str">
        <f t="shared" si="64"/>
        <v>Invalid Zip</v>
      </c>
      <c r="Q1070" s="1" t="str">
        <f t="shared" si="65"/>
        <v>Invalid State</v>
      </c>
      <c r="R1070" t="str">
        <f t="shared" si="66"/>
        <v>Questionable</v>
      </c>
    </row>
    <row r="1071" spans="2:18" x14ac:dyDescent="0.25">
      <c r="B1071" s="16"/>
      <c r="H1071" s="26"/>
      <c r="J1071" s="31"/>
      <c r="K1071" s="31"/>
      <c r="L1071" s="31"/>
      <c r="P1071" s="1" t="str">
        <f t="shared" si="64"/>
        <v>Invalid Zip</v>
      </c>
      <c r="Q1071" s="1" t="str">
        <f t="shared" si="65"/>
        <v>Invalid State</v>
      </c>
      <c r="R1071" t="str">
        <f t="shared" si="66"/>
        <v>Questionable</v>
      </c>
    </row>
    <row r="1072" spans="2:18" x14ac:dyDescent="0.25">
      <c r="B1072" s="16"/>
      <c r="H1072" s="26"/>
      <c r="J1072" s="31"/>
      <c r="K1072" s="31"/>
      <c r="L1072" s="31"/>
      <c r="P1072" s="1" t="str">
        <f t="shared" si="64"/>
        <v>Invalid Zip</v>
      </c>
      <c r="Q1072" s="1" t="str">
        <f t="shared" si="65"/>
        <v>Invalid State</v>
      </c>
      <c r="R1072" t="str">
        <f t="shared" si="66"/>
        <v>Questionable</v>
      </c>
    </row>
    <row r="1073" spans="2:18" x14ac:dyDescent="0.25">
      <c r="B1073" s="16"/>
      <c r="H1073" s="26"/>
      <c r="J1073" s="31"/>
      <c r="K1073" s="31"/>
      <c r="L1073" s="31"/>
      <c r="P1073" s="1" t="str">
        <f t="shared" si="64"/>
        <v>Invalid Zip</v>
      </c>
      <c r="Q1073" s="1" t="str">
        <f t="shared" si="65"/>
        <v>Invalid State</v>
      </c>
      <c r="R1073" t="str">
        <f t="shared" si="66"/>
        <v>Questionable</v>
      </c>
    </row>
    <row r="1074" spans="2:18" x14ac:dyDescent="0.25">
      <c r="B1074" s="16"/>
      <c r="H1074" s="26"/>
      <c r="J1074" s="31"/>
      <c r="K1074" s="31"/>
      <c r="L1074" s="31"/>
      <c r="P1074" s="1" t="str">
        <f t="shared" si="64"/>
        <v>Invalid Zip</v>
      </c>
      <c r="Q1074" s="1" t="str">
        <f t="shared" si="65"/>
        <v>Invalid State</v>
      </c>
      <c r="R1074" t="str">
        <f t="shared" si="66"/>
        <v>Questionable</v>
      </c>
    </row>
    <row r="1075" spans="2:18" x14ac:dyDescent="0.25">
      <c r="B1075" s="16"/>
      <c r="H1075" s="26"/>
      <c r="J1075" s="31"/>
      <c r="K1075" s="31"/>
      <c r="L1075" s="31"/>
      <c r="P1075" s="1" t="str">
        <f t="shared" si="64"/>
        <v>Invalid Zip</v>
      </c>
      <c r="Q1075" s="1" t="str">
        <f t="shared" si="65"/>
        <v>Invalid State</v>
      </c>
      <c r="R1075" t="str">
        <f t="shared" si="66"/>
        <v>Questionable</v>
      </c>
    </row>
    <row r="1076" spans="2:18" x14ac:dyDescent="0.25">
      <c r="B1076" s="16"/>
      <c r="H1076" s="26"/>
      <c r="J1076" s="31"/>
      <c r="K1076" s="31"/>
      <c r="L1076" s="31"/>
      <c r="P1076" s="1" t="str">
        <f t="shared" si="64"/>
        <v>Invalid Zip</v>
      </c>
      <c r="Q1076" s="1" t="str">
        <f t="shared" si="65"/>
        <v>Invalid State</v>
      </c>
      <c r="R1076" t="str">
        <f t="shared" si="66"/>
        <v>Questionable</v>
      </c>
    </row>
    <row r="1077" spans="2:18" x14ac:dyDescent="0.25">
      <c r="B1077" s="16"/>
      <c r="H1077" s="26"/>
      <c r="J1077" s="31"/>
      <c r="K1077" s="31"/>
      <c r="L1077" s="31"/>
      <c r="P1077" s="1" t="str">
        <f t="shared" si="64"/>
        <v>Invalid Zip</v>
      </c>
      <c r="Q1077" s="1" t="str">
        <f t="shared" si="65"/>
        <v>Invalid State</v>
      </c>
      <c r="R1077" t="str">
        <f t="shared" si="66"/>
        <v>Questionable</v>
      </c>
    </row>
    <row r="1078" spans="2:18" x14ac:dyDescent="0.25">
      <c r="B1078" s="16"/>
      <c r="H1078" s="26"/>
      <c r="J1078" s="31"/>
      <c r="K1078" s="31"/>
      <c r="L1078" s="31"/>
      <c r="P1078" s="1" t="str">
        <f t="shared" si="64"/>
        <v>Invalid Zip</v>
      </c>
      <c r="Q1078" s="1" t="str">
        <f t="shared" si="65"/>
        <v>Invalid State</v>
      </c>
      <c r="R1078" t="str">
        <f t="shared" si="66"/>
        <v>Questionable</v>
      </c>
    </row>
    <row r="1079" spans="2:18" x14ac:dyDescent="0.25">
      <c r="B1079" s="16"/>
      <c r="H1079" s="26"/>
      <c r="J1079" s="31"/>
      <c r="K1079" s="31"/>
      <c r="L1079" s="31"/>
      <c r="P1079" s="1" t="str">
        <f t="shared" si="64"/>
        <v>Invalid Zip</v>
      </c>
      <c r="Q1079" s="1" t="str">
        <f t="shared" si="65"/>
        <v>Invalid State</v>
      </c>
      <c r="R1079" t="str">
        <f t="shared" si="66"/>
        <v>Questionable</v>
      </c>
    </row>
    <row r="1080" spans="2:18" x14ac:dyDescent="0.25">
      <c r="B1080" s="16"/>
      <c r="H1080" s="26"/>
      <c r="J1080" s="31"/>
      <c r="K1080" s="31"/>
      <c r="L1080" s="31"/>
      <c r="P1080" s="1" t="str">
        <f t="shared" si="64"/>
        <v>Invalid Zip</v>
      </c>
      <c r="Q1080" s="1" t="str">
        <f t="shared" si="65"/>
        <v>Invalid State</v>
      </c>
      <c r="R1080" t="str">
        <f t="shared" si="66"/>
        <v>Questionable</v>
      </c>
    </row>
    <row r="1081" spans="2:18" x14ac:dyDescent="0.25">
      <c r="B1081" s="16"/>
      <c r="H1081" s="26"/>
      <c r="J1081" s="31"/>
      <c r="K1081" s="31"/>
      <c r="L1081" s="31"/>
      <c r="P1081" s="1" t="str">
        <f t="shared" si="64"/>
        <v>Invalid Zip</v>
      </c>
      <c r="Q1081" s="1" t="str">
        <f t="shared" si="65"/>
        <v>Invalid State</v>
      </c>
      <c r="R1081" t="str">
        <f t="shared" si="66"/>
        <v>Questionable</v>
      </c>
    </row>
    <row r="1082" spans="2:18" x14ac:dyDescent="0.25">
      <c r="B1082" s="16"/>
      <c r="H1082" s="26"/>
      <c r="J1082" s="31"/>
      <c r="K1082" s="31"/>
      <c r="L1082" s="31"/>
      <c r="P1082" s="1" t="str">
        <f t="shared" si="64"/>
        <v>Invalid Zip</v>
      </c>
      <c r="Q1082" s="1" t="str">
        <f t="shared" si="65"/>
        <v>Invalid State</v>
      </c>
      <c r="R1082" t="str">
        <f t="shared" si="66"/>
        <v>Questionable</v>
      </c>
    </row>
    <row r="1083" spans="2:18" x14ac:dyDescent="0.25">
      <c r="B1083" s="16"/>
      <c r="H1083" s="26"/>
      <c r="J1083" s="31"/>
      <c r="K1083" s="31"/>
      <c r="L1083" s="31"/>
      <c r="P1083" s="1" t="str">
        <f t="shared" si="64"/>
        <v>Invalid Zip</v>
      </c>
      <c r="Q1083" s="1" t="str">
        <f t="shared" si="65"/>
        <v>Invalid State</v>
      </c>
      <c r="R1083" t="str">
        <f t="shared" si="66"/>
        <v>Questionable</v>
      </c>
    </row>
    <row r="1084" spans="2:18" x14ac:dyDescent="0.25">
      <c r="B1084" s="16"/>
      <c r="H1084" s="26"/>
      <c r="J1084" s="31"/>
      <c r="K1084" s="31"/>
      <c r="L1084" s="31"/>
      <c r="P1084" s="1" t="str">
        <f t="shared" si="64"/>
        <v>Invalid Zip</v>
      </c>
      <c r="Q1084" s="1" t="str">
        <f t="shared" si="65"/>
        <v>Invalid State</v>
      </c>
      <c r="R1084" t="str">
        <f t="shared" si="66"/>
        <v>Questionable</v>
      </c>
    </row>
    <row r="1085" spans="2:18" x14ac:dyDescent="0.25">
      <c r="B1085" s="16"/>
      <c r="H1085" s="26"/>
      <c r="J1085" s="31"/>
      <c r="K1085" s="31"/>
      <c r="L1085" s="31"/>
      <c r="P1085" s="1" t="str">
        <f t="shared" si="64"/>
        <v>Invalid Zip</v>
      </c>
      <c r="Q1085" s="1" t="str">
        <f t="shared" si="65"/>
        <v>Invalid State</v>
      </c>
      <c r="R1085" t="str">
        <f t="shared" si="66"/>
        <v>Questionable</v>
      </c>
    </row>
    <row r="1086" spans="2:18" x14ac:dyDescent="0.25">
      <c r="B1086" s="16"/>
      <c r="H1086" s="26"/>
      <c r="J1086" s="31"/>
      <c r="K1086" s="31"/>
      <c r="L1086" s="31"/>
      <c r="P1086" s="1" t="str">
        <f t="shared" si="64"/>
        <v>Invalid Zip</v>
      </c>
      <c r="Q1086" s="1" t="str">
        <f t="shared" si="65"/>
        <v>Invalid State</v>
      </c>
      <c r="R1086" t="str">
        <f t="shared" si="66"/>
        <v>Questionable</v>
      </c>
    </row>
    <row r="1087" spans="2:18" x14ac:dyDescent="0.25">
      <c r="B1087" s="16"/>
      <c r="H1087" s="26"/>
      <c r="J1087" s="31"/>
      <c r="K1087" s="31"/>
      <c r="L1087" s="31"/>
      <c r="P1087" s="1" t="str">
        <f t="shared" si="64"/>
        <v>Invalid Zip</v>
      </c>
      <c r="Q1087" s="1" t="str">
        <f t="shared" si="65"/>
        <v>Invalid State</v>
      </c>
      <c r="R1087" t="str">
        <f t="shared" si="66"/>
        <v>Questionable</v>
      </c>
    </row>
    <row r="1088" spans="2:18" x14ac:dyDescent="0.25">
      <c r="B1088" s="16"/>
      <c r="H1088" s="26"/>
      <c r="J1088" s="31"/>
      <c r="K1088" s="31"/>
      <c r="L1088" s="31"/>
      <c r="P1088" s="1" t="str">
        <f t="shared" si="64"/>
        <v>Invalid Zip</v>
      </c>
      <c r="Q1088" s="1" t="str">
        <f t="shared" si="65"/>
        <v>Invalid State</v>
      </c>
      <c r="R1088" t="str">
        <f t="shared" si="66"/>
        <v>Questionable</v>
      </c>
    </row>
    <row r="1089" spans="2:18" x14ac:dyDescent="0.25">
      <c r="B1089" s="16"/>
      <c r="H1089" s="26"/>
      <c r="J1089" s="31"/>
      <c r="K1089" s="31"/>
      <c r="L1089" s="31"/>
      <c r="P1089" s="1" t="str">
        <f t="shared" si="64"/>
        <v>Invalid Zip</v>
      </c>
      <c r="Q1089" s="1" t="str">
        <f t="shared" si="65"/>
        <v>Invalid State</v>
      </c>
      <c r="R1089" t="str">
        <f t="shared" si="66"/>
        <v>Questionable</v>
      </c>
    </row>
    <row r="1090" spans="2:18" x14ac:dyDescent="0.25">
      <c r="B1090" s="16"/>
      <c r="H1090" s="26"/>
      <c r="J1090" s="31"/>
      <c r="K1090" s="31"/>
      <c r="L1090" s="31"/>
      <c r="P1090" s="1" t="str">
        <f t="shared" ref="P1090:P1153" si="67">IF(LEN(G1090)=5,"","Invalid Zip")</f>
        <v>Invalid Zip</v>
      </c>
      <c r="Q1090" s="1" t="str">
        <f t="shared" ref="Q1090:Q1153" si="68">IF(LEN(I1090)=2,"","Invalid State")</f>
        <v>Invalid State</v>
      </c>
      <c r="R1090" t="str">
        <f t="shared" ref="R1090:R1153" si="69">IF(OR(NOT(ISBLANK(O1090)),P1090="Invalid Zip",Q1090="Invalid State"),"Questionable","")</f>
        <v>Questionable</v>
      </c>
    </row>
    <row r="1091" spans="2:18" x14ac:dyDescent="0.25">
      <c r="B1091" s="16"/>
      <c r="H1091" s="26"/>
      <c r="J1091" s="31"/>
      <c r="K1091" s="31"/>
      <c r="L1091" s="31"/>
      <c r="P1091" s="1" t="str">
        <f t="shared" si="67"/>
        <v>Invalid Zip</v>
      </c>
      <c r="Q1091" s="1" t="str">
        <f t="shared" si="68"/>
        <v>Invalid State</v>
      </c>
      <c r="R1091" t="str">
        <f t="shared" si="69"/>
        <v>Questionable</v>
      </c>
    </row>
    <row r="1092" spans="2:18" x14ac:dyDescent="0.25">
      <c r="B1092" s="16"/>
      <c r="H1092" s="26"/>
      <c r="J1092" s="31"/>
      <c r="K1092" s="31"/>
      <c r="L1092" s="31"/>
      <c r="P1092" s="1" t="str">
        <f t="shared" si="67"/>
        <v>Invalid Zip</v>
      </c>
      <c r="Q1092" s="1" t="str">
        <f t="shared" si="68"/>
        <v>Invalid State</v>
      </c>
      <c r="R1092" t="str">
        <f t="shared" si="69"/>
        <v>Questionable</v>
      </c>
    </row>
    <row r="1093" spans="2:18" x14ac:dyDescent="0.25">
      <c r="B1093" s="16"/>
      <c r="H1093" s="26"/>
      <c r="J1093" s="31"/>
      <c r="K1093" s="31"/>
      <c r="L1093" s="31"/>
      <c r="P1093" s="1" t="str">
        <f t="shared" si="67"/>
        <v>Invalid Zip</v>
      </c>
      <c r="Q1093" s="1" t="str">
        <f t="shared" si="68"/>
        <v>Invalid State</v>
      </c>
      <c r="R1093" t="str">
        <f t="shared" si="69"/>
        <v>Questionable</v>
      </c>
    </row>
    <row r="1094" spans="2:18" x14ac:dyDescent="0.25">
      <c r="B1094" s="16"/>
      <c r="H1094" s="26"/>
      <c r="J1094" s="31"/>
      <c r="K1094" s="31"/>
      <c r="L1094" s="31"/>
      <c r="P1094" s="1" t="str">
        <f t="shared" si="67"/>
        <v>Invalid Zip</v>
      </c>
      <c r="Q1094" s="1" t="str">
        <f t="shared" si="68"/>
        <v>Invalid State</v>
      </c>
      <c r="R1094" t="str">
        <f t="shared" si="69"/>
        <v>Questionable</v>
      </c>
    </row>
    <row r="1095" spans="2:18" x14ac:dyDescent="0.25">
      <c r="B1095" s="16"/>
      <c r="H1095" s="26"/>
      <c r="J1095" s="31"/>
      <c r="K1095" s="31"/>
      <c r="L1095" s="31"/>
      <c r="P1095" s="1" t="str">
        <f t="shared" si="67"/>
        <v>Invalid Zip</v>
      </c>
      <c r="Q1095" s="1" t="str">
        <f t="shared" si="68"/>
        <v>Invalid State</v>
      </c>
      <c r="R1095" t="str">
        <f t="shared" si="69"/>
        <v>Questionable</v>
      </c>
    </row>
    <row r="1096" spans="2:18" x14ac:dyDescent="0.25">
      <c r="B1096" s="16"/>
      <c r="H1096" s="26"/>
      <c r="J1096" s="31"/>
      <c r="K1096" s="31"/>
      <c r="L1096" s="31"/>
      <c r="P1096" s="1" t="str">
        <f t="shared" si="67"/>
        <v>Invalid Zip</v>
      </c>
      <c r="Q1096" s="1" t="str">
        <f t="shared" si="68"/>
        <v>Invalid State</v>
      </c>
      <c r="R1096" t="str">
        <f t="shared" si="69"/>
        <v>Questionable</v>
      </c>
    </row>
    <row r="1097" spans="2:18" x14ac:dyDescent="0.25">
      <c r="B1097" s="16"/>
      <c r="H1097" s="26"/>
      <c r="J1097" s="31"/>
      <c r="K1097" s="31"/>
      <c r="L1097" s="31"/>
      <c r="P1097" s="1" t="str">
        <f t="shared" si="67"/>
        <v>Invalid Zip</v>
      </c>
      <c r="Q1097" s="1" t="str">
        <f t="shared" si="68"/>
        <v>Invalid State</v>
      </c>
      <c r="R1097" t="str">
        <f t="shared" si="69"/>
        <v>Questionable</v>
      </c>
    </row>
    <row r="1098" spans="2:18" x14ac:dyDescent="0.25">
      <c r="B1098" s="16"/>
      <c r="H1098" s="26"/>
      <c r="J1098" s="31"/>
      <c r="K1098" s="31"/>
      <c r="L1098" s="31"/>
      <c r="P1098" s="1" t="str">
        <f t="shared" si="67"/>
        <v>Invalid Zip</v>
      </c>
      <c r="Q1098" s="1" t="str">
        <f t="shared" si="68"/>
        <v>Invalid State</v>
      </c>
      <c r="R1098" t="str">
        <f t="shared" si="69"/>
        <v>Questionable</v>
      </c>
    </row>
    <row r="1099" spans="2:18" x14ac:dyDescent="0.25">
      <c r="B1099" s="16"/>
      <c r="H1099" s="26"/>
      <c r="J1099" s="31"/>
      <c r="K1099" s="31"/>
      <c r="L1099" s="31"/>
      <c r="P1099" s="1" t="str">
        <f t="shared" si="67"/>
        <v>Invalid Zip</v>
      </c>
      <c r="Q1099" s="1" t="str">
        <f t="shared" si="68"/>
        <v>Invalid State</v>
      </c>
      <c r="R1099" t="str">
        <f t="shared" si="69"/>
        <v>Questionable</v>
      </c>
    </row>
    <row r="1100" spans="2:18" x14ac:dyDescent="0.25">
      <c r="B1100" s="16"/>
      <c r="H1100" s="26"/>
      <c r="J1100" s="31"/>
      <c r="K1100" s="31"/>
      <c r="L1100" s="31"/>
      <c r="P1100" s="1" t="str">
        <f t="shared" si="67"/>
        <v>Invalid Zip</v>
      </c>
      <c r="Q1100" s="1" t="str">
        <f t="shared" si="68"/>
        <v>Invalid State</v>
      </c>
      <c r="R1100" t="str">
        <f t="shared" si="69"/>
        <v>Questionable</v>
      </c>
    </row>
    <row r="1101" spans="2:18" x14ac:dyDescent="0.25">
      <c r="B1101" s="16"/>
      <c r="H1101" s="26"/>
      <c r="J1101" s="31"/>
      <c r="K1101" s="31"/>
      <c r="L1101" s="31"/>
      <c r="P1101" s="1" t="str">
        <f t="shared" si="67"/>
        <v>Invalid Zip</v>
      </c>
      <c r="Q1101" s="1" t="str">
        <f t="shared" si="68"/>
        <v>Invalid State</v>
      </c>
      <c r="R1101" t="str">
        <f t="shared" si="69"/>
        <v>Questionable</v>
      </c>
    </row>
    <row r="1102" spans="2:18" x14ac:dyDescent="0.25">
      <c r="B1102" s="16"/>
      <c r="H1102" s="26"/>
      <c r="J1102" s="31"/>
      <c r="K1102" s="31"/>
      <c r="L1102" s="31"/>
      <c r="P1102" s="1" t="str">
        <f t="shared" si="67"/>
        <v>Invalid Zip</v>
      </c>
      <c r="Q1102" s="1" t="str">
        <f t="shared" si="68"/>
        <v>Invalid State</v>
      </c>
      <c r="R1102" t="str">
        <f t="shared" si="69"/>
        <v>Questionable</v>
      </c>
    </row>
    <row r="1103" spans="2:18" x14ac:dyDescent="0.25">
      <c r="B1103" s="16"/>
      <c r="H1103" s="26"/>
      <c r="J1103" s="31"/>
      <c r="K1103" s="31"/>
      <c r="L1103" s="31"/>
      <c r="P1103" s="1" t="str">
        <f t="shared" si="67"/>
        <v>Invalid Zip</v>
      </c>
      <c r="Q1103" s="1" t="str">
        <f t="shared" si="68"/>
        <v>Invalid State</v>
      </c>
      <c r="R1103" t="str">
        <f t="shared" si="69"/>
        <v>Questionable</v>
      </c>
    </row>
    <row r="1104" spans="2:18" x14ac:dyDescent="0.25">
      <c r="B1104" s="16"/>
      <c r="H1104" s="26"/>
      <c r="J1104" s="31"/>
      <c r="K1104" s="31"/>
      <c r="L1104" s="31"/>
      <c r="P1104" s="1" t="str">
        <f t="shared" si="67"/>
        <v>Invalid Zip</v>
      </c>
      <c r="Q1104" s="1" t="str">
        <f t="shared" si="68"/>
        <v>Invalid State</v>
      </c>
      <c r="R1104" t="str">
        <f t="shared" si="69"/>
        <v>Questionable</v>
      </c>
    </row>
    <row r="1105" spans="2:18" x14ac:dyDescent="0.25">
      <c r="B1105" s="16"/>
      <c r="H1105" s="26"/>
      <c r="J1105" s="31"/>
      <c r="K1105" s="31"/>
      <c r="L1105" s="31"/>
      <c r="P1105" s="1" t="str">
        <f t="shared" si="67"/>
        <v>Invalid Zip</v>
      </c>
      <c r="Q1105" s="1" t="str">
        <f t="shared" si="68"/>
        <v>Invalid State</v>
      </c>
      <c r="R1105" t="str">
        <f t="shared" si="69"/>
        <v>Questionable</v>
      </c>
    </row>
    <row r="1106" spans="2:18" x14ac:dyDescent="0.25">
      <c r="B1106" s="16"/>
      <c r="H1106" s="26"/>
      <c r="J1106" s="31"/>
      <c r="K1106" s="31"/>
      <c r="L1106" s="31"/>
      <c r="P1106" s="1" t="str">
        <f t="shared" si="67"/>
        <v>Invalid Zip</v>
      </c>
      <c r="Q1106" s="1" t="str">
        <f t="shared" si="68"/>
        <v>Invalid State</v>
      </c>
      <c r="R1106" t="str">
        <f t="shared" si="69"/>
        <v>Questionable</v>
      </c>
    </row>
    <row r="1107" spans="2:18" x14ac:dyDescent="0.25">
      <c r="B1107" s="16"/>
      <c r="H1107" s="26"/>
      <c r="J1107" s="31"/>
      <c r="K1107" s="31"/>
      <c r="L1107" s="31"/>
      <c r="P1107" s="1" t="str">
        <f t="shared" si="67"/>
        <v>Invalid Zip</v>
      </c>
      <c r="Q1107" s="1" t="str">
        <f t="shared" si="68"/>
        <v>Invalid State</v>
      </c>
      <c r="R1107" t="str">
        <f t="shared" si="69"/>
        <v>Questionable</v>
      </c>
    </row>
    <row r="1108" spans="2:18" x14ac:dyDescent="0.25">
      <c r="B1108" s="16"/>
      <c r="H1108" s="26"/>
      <c r="J1108" s="31"/>
      <c r="K1108" s="31"/>
      <c r="L1108" s="31"/>
      <c r="P1108" s="1" t="str">
        <f t="shared" si="67"/>
        <v>Invalid Zip</v>
      </c>
      <c r="Q1108" s="1" t="str">
        <f t="shared" si="68"/>
        <v>Invalid State</v>
      </c>
      <c r="R1108" t="str">
        <f t="shared" si="69"/>
        <v>Questionable</v>
      </c>
    </row>
    <row r="1109" spans="2:18" x14ac:dyDescent="0.25">
      <c r="B1109" s="16"/>
      <c r="H1109" s="26"/>
      <c r="J1109" s="31"/>
      <c r="K1109" s="31"/>
      <c r="L1109" s="31"/>
      <c r="P1109" s="1" t="str">
        <f t="shared" si="67"/>
        <v>Invalid Zip</v>
      </c>
      <c r="Q1109" s="1" t="str">
        <f t="shared" si="68"/>
        <v>Invalid State</v>
      </c>
      <c r="R1109" t="str">
        <f t="shared" si="69"/>
        <v>Questionable</v>
      </c>
    </row>
    <row r="1110" spans="2:18" x14ac:dyDescent="0.25">
      <c r="B1110" s="16"/>
      <c r="H1110" s="26"/>
      <c r="J1110" s="31"/>
      <c r="K1110" s="31"/>
      <c r="L1110" s="31"/>
      <c r="P1110" s="1" t="str">
        <f t="shared" si="67"/>
        <v>Invalid Zip</v>
      </c>
      <c r="Q1110" s="1" t="str">
        <f t="shared" si="68"/>
        <v>Invalid State</v>
      </c>
      <c r="R1110" t="str">
        <f t="shared" si="69"/>
        <v>Questionable</v>
      </c>
    </row>
    <row r="1111" spans="2:18" x14ac:dyDescent="0.25">
      <c r="B1111" s="16"/>
      <c r="H1111" s="26"/>
      <c r="J1111" s="31"/>
      <c r="K1111" s="31"/>
      <c r="L1111" s="31"/>
      <c r="P1111" s="1" t="str">
        <f t="shared" si="67"/>
        <v>Invalid Zip</v>
      </c>
      <c r="Q1111" s="1" t="str">
        <f t="shared" si="68"/>
        <v>Invalid State</v>
      </c>
      <c r="R1111" t="str">
        <f t="shared" si="69"/>
        <v>Questionable</v>
      </c>
    </row>
    <row r="1112" spans="2:18" x14ac:dyDescent="0.25">
      <c r="B1112" s="16"/>
      <c r="H1112" s="26"/>
      <c r="J1112" s="31"/>
      <c r="K1112" s="31"/>
      <c r="L1112" s="31"/>
      <c r="P1112" s="1" t="str">
        <f t="shared" si="67"/>
        <v>Invalid Zip</v>
      </c>
      <c r="Q1112" s="1" t="str">
        <f t="shared" si="68"/>
        <v>Invalid State</v>
      </c>
      <c r="R1112" t="str">
        <f t="shared" si="69"/>
        <v>Questionable</v>
      </c>
    </row>
    <row r="1113" spans="2:18" x14ac:dyDescent="0.25">
      <c r="B1113" s="16"/>
      <c r="H1113" s="26"/>
      <c r="J1113" s="31"/>
      <c r="K1113" s="31"/>
      <c r="L1113" s="31"/>
      <c r="P1113" s="1" t="str">
        <f t="shared" si="67"/>
        <v>Invalid Zip</v>
      </c>
      <c r="Q1113" s="1" t="str">
        <f t="shared" si="68"/>
        <v>Invalid State</v>
      </c>
      <c r="R1113" t="str">
        <f t="shared" si="69"/>
        <v>Questionable</v>
      </c>
    </row>
    <row r="1114" spans="2:18" x14ac:dyDescent="0.25">
      <c r="B1114" s="16"/>
      <c r="H1114" s="26"/>
      <c r="J1114" s="31"/>
      <c r="K1114" s="31"/>
      <c r="L1114" s="31"/>
      <c r="P1114" s="1" t="str">
        <f t="shared" si="67"/>
        <v>Invalid Zip</v>
      </c>
      <c r="Q1114" s="1" t="str">
        <f t="shared" si="68"/>
        <v>Invalid State</v>
      </c>
      <c r="R1114" t="str">
        <f t="shared" si="69"/>
        <v>Questionable</v>
      </c>
    </row>
    <row r="1115" spans="2:18" x14ac:dyDescent="0.25">
      <c r="B1115" s="16"/>
      <c r="H1115" s="26"/>
      <c r="J1115" s="31"/>
      <c r="K1115" s="31"/>
      <c r="L1115" s="31"/>
      <c r="P1115" s="1" t="str">
        <f t="shared" si="67"/>
        <v>Invalid Zip</v>
      </c>
      <c r="Q1115" s="1" t="str">
        <f t="shared" si="68"/>
        <v>Invalid State</v>
      </c>
      <c r="R1115" t="str">
        <f t="shared" si="69"/>
        <v>Questionable</v>
      </c>
    </row>
    <row r="1116" spans="2:18" x14ac:dyDescent="0.25">
      <c r="B1116" s="16"/>
      <c r="H1116" s="26"/>
      <c r="J1116" s="31"/>
      <c r="K1116" s="31"/>
      <c r="L1116" s="31"/>
      <c r="P1116" s="1" t="str">
        <f t="shared" si="67"/>
        <v>Invalid Zip</v>
      </c>
      <c r="Q1116" s="1" t="str">
        <f t="shared" si="68"/>
        <v>Invalid State</v>
      </c>
      <c r="R1116" t="str">
        <f t="shared" si="69"/>
        <v>Questionable</v>
      </c>
    </row>
    <row r="1117" spans="2:18" x14ac:dyDescent="0.25">
      <c r="B1117" s="16"/>
      <c r="H1117" s="26"/>
      <c r="J1117" s="31"/>
      <c r="K1117" s="31"/>
      <c r="L1117" s="31"/>
      <c r="P1117" s="1" t="str">
        <f t="shared" si="67"/>
        <v>Invalid Zip</v>
      </c>
      <c r="Q1117" s="1" t="str">
        <f t="shared" si="68"/>
        <v>Invalid State</v>
      </c>
      <c r="R1117" t="str">
        <f t="shared" si="69"/>
        <v>Questionable</v>
      </c>
    </row>
    <row r="1118" spans="2:18" x14ac:dyDescent="0.25">
      <c r="B1118" s="16"/>
      <c r="H1118" s="26"/>
      <c r="J1118" s="31"/>
      <c r="K1118" s="31"/>
      <c r="L1118" s="31"/>
      <c r="P1118" s="1" t="str">
        <f t="shared" si="67"/>
        <v>Invalid Zip</v>
      </c>
      <c r="Q1118" s="1" t="str">
        <f t="shared" si="68"/>
        <v>Invalid State</v>
      </c>
      <c r="R1118" t="str">
        <f t="shared" si="69"/>
        <v>Questionable</v>
      </c>
    </row>
    <row r="1119" spans="2:18" x14ac:dyDescent="0.25">
      <c r="B1119" s="16"/>
      <c r="H1119" s="26"/>
      <c r="J1119" s="31"/>
      <c r="K1119" s="31"/>
      <c r="L1119" s="31"/>
      <c r="P1119" s="1" t="str">
        <f t="shared" si="67"/>
        <v>Invalid Zip</v>
      </c>
      <c r="Q1119" s="1" t="str">
        <f t="shared" si="68"/>
        <v>Invalid State</v>
      </c>
      <c r="R1119" t="str">
        <f t="shared" si="69"/>
        <v>Questionable</v>
      </c>
    </row>
    <row r="1120" spans="2:18" x14ac:dyDescent="0.25">
      <c r="B1120" s="16"/>
      <c r="H1120" s="26"/>
      <c r="J1120" s="31"/>
      <c r="K1120" s="31"/>
      <c r="L1120" s="31"/>
      <c r="P1120" s="1" t="str">
        <f t="shared" si="67"/>
        <v>Invalid Zip</v>
      </c>
      <c r="Q1120" s="1" t="str">
        <f t="shared" si="68"/>
        <v>Invalid State</v>
      </c>
      <c r="R1120" t="str">
        <f t="shared" si="69"/>
        <v>Questionable</v>
      </c>
    </row>
    <row r="1121" spans="2:18" x14ac:dyDescent="0.25">
      <c r="B1121" s="16"/>
      <c r="H1121" s="26"/>
      <c r="J1121" s="31"/>
      <c r="K1121" s="31"/>
      <c r="L1121" s="31"/>
      <c r="P1121" s="1" t="str">
        <f t="shared" si="67"/>
        <v>Invalid Zip</v>
      </c>
      <c r="Q1121" s="1" t="str">
        <f t="shared" si="68"/>
        <v>Invalid State</v>
      </c>
      <c r="R1121" t="str">
        <f t="shared" si="69"/>
        <v>Questionable</v>
      </c>
    </row>
    <row r="1122" spans="2:18" x14ac:dyDescent="0.25">
      <c r="B1122" s="16"/>
      <c r="H1122" s="26"/>
      <c r="J1122" s="31"/>
      <c r="K1122" s="31"/>
      <c r="L1122" s="31"/>
      <c r="P1122" s="1" t="str">
        <f t="shared" si="67"/>
        <v>Invalid Zip</v>
      </c>
      <c r="Q1122" s="1" t="str">
        <f t="shared" si="68"/>
        <v>Invalid State</v>
      </c>
      <c r="R1122" t="str">
        <f t="shared" si="69"/>
        <v>Questionable</v>
      </c>
    </row>
    <row r="1123" spans="2:18" x14ac:dyDescent="0.25">
      <c r="B1123" s="16"/>
      <c r="H1123" s="26"/>
      <c r="J1123" s="31"/>
      <c r="K1123" s="31"/>
      <c r="L1123" s="31"/>
      <c r="P1123" s="1" t="str">
        <f t="shared" si="67"/>
        <v>Invalid Zip</v>
      </c>
      <c r="Q1123" s="1" t="str">
        <f t="shared" si="68"/>
        <v>Invalid State</v>
      </c>
      <c r="R1123" t="str">
        <f t="shared" si="69"/>
        <v>Questionable</v>
      </c>
    </row>
    <row r="1124" spans="2:18" x14ac:dyDescent="0.25">
      <c r="B1124" s="16"/>
      <c r="H1124" s="26"/>
      <c r="J1124" s="31"/>
      <c r="K1124" s="31"/>
      <c r="L1124" s="31"/>
      <c r="P1124" s="1" t="str">
        <f t="shared" si="67"/>
        <v>Invalid Zip</v>
      </c>
      <c r="Q1124" s="1" t="str">
        <f t="shared" si="68"/>
        <v>Invalid State</v>
      </c>
      <c r="R1124" t="str">
        <f t="shared" si="69"/>
        <v>Questionable</v>
      </c>
    </row>
    <row r="1125" spans="2:18" x14ac:dyDescent="0.25">
      <c r="B1125" s="16"/>
      <c r="H1125" s="26"/>
      <c r="J1125" s="31"/>
      <c r="K1125" s="31"/>
      <c r="L1125" s="31"/>
      <c r="P1125" s="1" t="str">
        <f t="shared" si="67"/>
        <v>Invalid Zip</v>
      </c>
      <c r="Q1125" s="1" t="str">
        <f t="shared" si="68"/>
        <v>Invalid State</v>
      </c>
      <c r="R1125" t="str">
        <f t="shared" si="69"/>
        <v>Questionable</v>
      </c>
    </row>
    <row r="1126" spans="2:18" x14ac:dyDescent="0.25">
      <c r="B1126" s="16"/>
      <c r="H1126" s="26"/>
      <c r="J1126" s="31"/>
      <c r="K1126" s="31"/>
      <c r="L1126" s="31"/>
      <c r="P1126" s="1" t="str">
        <f t="shared" si="67"/>
        <v>Invalid Zip</v>
      </c>
      <c r="Q1126" s="1" t="str">
        <f t="shared" si="68"/>
        <v>Invalid State</v>
      </c>
      <c r="R1126" t="str">
        <f t="shared" si="69"/>
        <v>Questionable</v>
      </c>
    </row>
    <row r="1127" spans="2:18" x14ac:dyDescent="0.25">
      <c r="B1127" s="16"/>
      <c r="H1127" s="26"/>
      <c r="J1127" s="31"/>
      <c r="K1127" s="31"/>
      <c r="L1127" s="31"/>
      <c r="P1127" s="1" t="str">
        <f t="shared" si="67"/>
        <v>Invalid Zip</v>
      </c>
      <c r="Q1127" s="1" t="str">
        <f t="shared" si="68"/>
        <v>Invalid State</v>
      </c>
      <c r="R1127" t="str">
        <f t="shared" si="69"/>
        <v>Questionable</v>
      </c>
    </row>
    <row r="1128" spans="2:18" x14ac:dyDescent="0.25">
      <c r="B1128" s="16"/>
      <c r="H1128" s="26"/>
      <c r="J1128" s="31"/>
      <c r="K1128" s="31"/>
      <c r="L1128" s="31"/>
      <c r="P1128" s="1" t="str">
        <f t="shared" si="67"/>
        <v>Invalid Zip</v>
      </c>
      <c r="Q1128" s="1" t="str">
        <f t="shared" si="68"/>
        <v>Invalid State</v>
      </c>
      <c r="R1128" t="str">
        <f t="shared" si="69"/>
        <v>Questionable</v>
      </c>
    </row>
    <row r="1129" spans="2:18" x14ac:dyDescent="0.25">
      <c r="B1129" s="16"/>
      <c r="H1129" s="26"/>
      <c r="J1129" s="31"/>
      <c r="K1129" s="31"/>
      <c r="L1129" s="31"/>
      <c r="P1129" s="1" t="str">
        <f t="shared" si="67"/>
        <v>Invalid Zip</v>
      </c>
      <c r="Q1129" s="1" t="str">
        <f t="shared" si="68"/>
        <v>Invalid State</v>
      </c>
      <c r="R1129" t="str">
        <f t="shared" si="69"/>
        <v>Questionable</v>
      </c>
    </row>
    <row r="1130" spans="2:18" x14ac:dyDescent="0.25">
      <c r="B1130" s="16"/>
      <c r="H1130" s="26"/>
      <c r="J1130" s="31"/>
      <c r="K1130" s="31"/>
      <c r="L1130" s="31"/>
      <c r="P1130" s="1" t="str">
        <f t="shared" si="67"/>
        <v>Invalid Zip</v>
      </c>
      <c r="Q1130" s="1" t="str">
        <f t="shared" si="68"/>
        <v>Invalid State</v>
      </c>
      <c r="R1130" t="str">
        <f t="shared" si="69"/>
        <v>Questionable</v>
      </c>
    </row>
    <row r="1131" spans="2:18" x14ac:dyDescent="0.25">
      <c r="B1131" s="16"/>
      <c r="H1131" s="26"/>
      <c r="J1131" s="31"/>
      <c r="K1131" s="31"/>
      <c r="L1131" s="31"/>
      <c r="P1131" s="1" t="str">
        <f t="shared" si="67"/>
        <v>Invalid Zip</v>
      </c>
      <c r="Q1131" s="1" t="str">
        <f t="shared" si="68"/>
        <v>Invalid State</v>
      </c>
      <c r="R1131" t="str">
        <f t="shared" si="69"/>
        <v>Questionable</v>
      </c>
    </row>
    <row r="1132" spans="2:18" x14ac:dyDescent="0.25">
      <c r="B1132" s="16"/>
      <c r="H1132" s="26"/>
      <c r="J1132" s="31"/>
      <c r="K1132" s="31"/>
      <c r="L1132" s="31"/>
      <c r="P1132" s="1" t="str">
        <f t="shared" si="67"/>
        <v>Invalid Zip</v>
      </c>
      <c r="Q1132" s="1" t="str">
        <f t="shared" si="68"/>
        <v>Invalid State</v>
      </c>
      <c r="R1132" t="str">
        <f t="shared" si="69"/>
        <v>Questionable</v>
      </c>
    </row>
    <row r="1133" spans="2:18" x14ac:dyDescent="0.25">
      <c r="B1133" s="16"/>
      <c r="H1133" s="26"/>
      <c r="J1133" s="31"/>
      <c r="K1133" s="31"/>
      <c r="L1133" s="31"/>
      <c r="P1133" s="1" t="str">
        <f t="shared" si="67"/>
        <v>Invalid Zip</v>
      </c>
      <c r="Q1133" s="1" t="str">
        <f t="shared" si="68"/>
        <v>Invalid State</v>
      </c>
      <c r="R1133" t="str">
        <f t="shared" si="69"/>
        <v>Questionable</v>
      </c>
    </row>
    <row r="1134" spans="2:18" x14ac:dyDescent="0.25">
      <c r="B1134" s="16"/>
      <c r="H1134" s="26"/>
      <c r="J1134" s="31"/>
      <c r="K1134" s="31"/>
      <c r="L1134" s="31"/>
      <c r="P1134" s="1" t="str">
        <f t="shared" si="67"/>
        <v>Invalid Zip</v>
      </c>
      <c r="Q1134" s="1" t="str">
        <f t="shared" si="68"/>
        <v>Invalid State</v>
      </c>
      <c r="R1134" t="str">
        <f t="shared" si="69"/>
        <v>Questionable</v>
      </c>
    </row>
    <row r="1135" spans="2:18" x14ac:dyDescent="0.25">
      <c r="B1135" s="16"/>
      <c r="H1135" s="26"/>
      <c r="J1135" s="31"/>
      <c r="K1135" s="31"/>
      <c r="L1135" s="31"/>
      <c r="P1135" s="1" t="str">
        <f t="shared" si="67"/>
        <v>Invalid Zip</v>
      </c>
      <c r="Q1135" s="1" t="str">
        <f t="shared" si="68"/>
        <v>Invalid State</v>
      </c>
      <c r="R1135" t="str">
        <f t="shared" si="69"/>
        <v>Questionable</v>
      </c>
    </row>
    <row r="1136" spans="2:18" x14ac:dyDescent="0.25">
      <c r="B1136" s="16"/>
      <c r="H1136" s="26"/>
      <c r="J1136" s="31"/>
      <c r="K1136" s="31"/>
      <c r="L1136" s="31"/>
      <c r="P1136" s="1" t="str">
        <f t="shared" si="67"/>
        <v>Invalid Zip</v>
      </c>
      <c r="Q1136" s="1" t="str">
        <f t="shared" si="68"/>
        <v>Invalid State</v>
      </c>
      <c r="R1136" t="str">
        <f t="shared" si="69"/>
        <v>Questionable</v>
      </c>
    </row>
    <row r="1137" spans="2:18" x14ac:dyDescent="0.25">
      <c r="B1137" s="16"/>
      <c r="H1137" s="26"/>
      <c r="J1137" s="31"/>
      <c r="K1137" s="31"/>
      <c r="L1137" s="31"/>
      <c r="P1137" s="1" t="str">
        <f t="shared" si="67"/>
        <v>Invalid Zip</v>
      </c>
      <c r="Q1137" s="1" t="str">
        <f t="shared" si="68"/>
        <v>Invalid State</v>
      </c>
      <c r="R1137" t="str">
        <f t="shared" si="69"/>
        <v>Questionable</v>
      </c>
    </row>
    <row r="1138" spans="2:18" x14ac:dyDescent="0.25">
      <c r="B1138" s="16"/>
      <c r="H1138" s="26"/>
      <c r="J1138" s="31"/>
      <c r="K1138" s="31"/>
      <c r="L1138" s="31"/>
      <c r="P1138" s="1" t="str">
        <f t="shared" si="67"/>
        <v>Invalid Zip</v>
      </c>
      <c r="Q1138" s="1" t="str">
        <f t="shared" si="68"/>
        <v>Invalid State</v>
      </c>
      <c r="R1138" t="str">
        <f t="shared" si="69"/>
        <v>Questionable</v>
      </c>
    </row>
    <row r="1139" spans="2:18" x14ac:dyDescent="0.25">
      <c r="B1139" s="16"/>
      <c r="H1139" s="26"/>
      <c r="J1139" s="31"/>
      <c r="K1139" s="31"/>
      <c r="L1139" s="31"/>
      <c r="P1139" s="1" t="str">
        <f t="shared" si="67"/>
        <v>Invalid Zip</v>
      </c>
      <c r="Q1139" s="1" t="str">
        <f t="shared" si="68"/>
        <v>Invalid State</v>
      </c>
      <c r="R1139" t="str">
        <f t="shared" si="69"/>
        <v>Questionable</v>
      </c>
    </row>
    <row r="1140" spans="2:18" x14ac:dyDescent="0.25">
      <c r="B1140" s="16"/>
      <c r="H1140" s="26"/>
      <c r="J1140" s="31"/>
      <c r="K1140" s="31"/>
      <c r="L1140" s="31"/>
      <c r="P1140" s="1" t="str">
        <f t="shared" si="67"/>
        <v>Invalid Zip</v>
      </c>
      <c r="Q1140" s="1" t="str">
        <f t="shared" si="68"/>
        <v>Invalid State</v>
      </c>
      <c r="R1140" t="str">
        <f t="shared" si="69"/>
        <v>Questionable</v>
      </c>
    </row>
    <row r="1141" spans="2:18" x14ac:dyDescent="0.25">
      <c r="B1141" s="16"/>
      <c r="H1141" s="26"/>
      <c r="J1141" s="31"/>
      <c r="K1141" s="31"/>
      <c r="L1141" s="31"/>
      <c r="P1141" s="1" t="str">
        <f t="shared" si="67"/>
        <v>Invalid Zip</v>
      </c>
      <c r="Q1141" s="1" t="str">
        <f t="shared" si="68"/>
        <v>Invalid State</v>
      </c>
      <c r="R1141" t="str">
        <f t="shared" si="69"/>
        <v>Questionable</v>
      </c>
    </row>
    <row r="1142" spans="2:18" x14ac:dyDescent="0.25">
      <c r="B1142" s="16"/>
      <c r="H1142" s="26"/>
      <c r="J1142" s="31"/>
      <c r="K1142" s="31"/>
      <c r="L1142" s="31"/>
      <c r="P1142" s="1" t="str">
        <f t="shared" si="67"/>
        <v>Invalid Zip</v>
      </c>
      <c r="Q1142" s="1" t="str">
        <f t="shared" si="68"/>
        <v>Invalid State</v>
      </c>
      <c r="R1142" t="str">
        <f t="shared" si="69"/>
        <v>Questionable</v>
      </c>
    </row>
    <row r="1143" spans="2:18" x14ac:dyDescent="0.25">
      <c r="B1143" s="16"/>
      <c r="H1143" s="26"/>
      <c r="J1143" s="31"/>
      <c r="K1143" s="31"/>
      <c r="L1143" s="31"/>
      <c r="P1143" s="1" t="str">
        <f t="shared" si="67"/>
        <v>Invalid Zip</v>
      </c>
      <c r="Q1143" s="1" t="str">
        <f t="shared" si="68"/>
        <v>Invalid State</v>
      </c>
      <c r="R1143" t="str">
        <f t="shared" si="69"/>
        <v>Questionable</v>
      </c>
    </row>
    <row r="1144" spans="2:18" x14ac:dyDescent="0.25">
      <c r="B1144" s="16"/>
      <c r="H1144" s="26"/>
      <c r="J1144" s="31"/>
      <c r="K1144" s="31"/>
      <c r="L1144" s="31"/>
      <c r="P1144" s="1" t="str">
        <f t="shared" si="67"/>
        <v>Invalid Zip</v>
      </c>
      <c r="Q1144" s="1" t="str">
        <f t="shared" si="68"/>
        <v>Invalid State</v>
      </c>
      <c r="R1144" t="str">
        <f t="shared" si="69"/>
        <v>Questionable</v>
      </c>
    </row>
    <row r="1145" spans="2:18" x14ac:dyDescent="0.25">
      <c r="B1145" s="16"/>
      <c r="H1145" s="26"/>
      <c r="J1145" s="31"/>
      <c r="K1145" s="31"/>
      <c r="L1145" s="31"/>
      <c r="P1145" s="1" t="str">
        <f t="shared" si="67"/>
        <v>Invalid Zip</v>
      </c>
      <c r="Q1145" s="1" t="str">
        <f t="shared" si="68"/>
        <v>Invalid State</v>
      </c>
      <c r="R1145" t="str">
        <f t="shared" si="69"/>
        <v>Questionable</v>
      </c>
    </row>
    <row r="1146" spans="2:18" x14ac:dyDescent="0.25">
      <c r="B1146" s="16"/>
      <c r="H1146" s="26"/>
      <c r="J1146" s="31"/>
      <c r="K1146" s="31"/>
      <c r="L1146" s="31"/>
      <c r="P1146" s="1" t="str">
        <f t="shared" si="67"/>
        <v>Invalid Zip</v>
      </c>
      <c r="Q1146" s="1" t="str">
        <f t="shared" si="68"/>
        <v>Invalid State</v>
      </c>
      <c r="R1146" t="str">
        <f t="shared" si="69"/>
        <v>Questionable</v>
      </c>
    </row>
    <row r="1147" spans="2:18" x14ac:dyDescent="0.25">
      <c r="B1147" s="16"/>
      <c r="H1147" s="26"/>
      <c r="J1147" s="31"/>
      <c r="K1147" s="31"/>
      <c r="L1147" s="31"/>
      <c r="P1147" s="1" t="str">
        <f t="shared" si="67"/>
        <v>Invalid Zip</v>
      </c>
      <c r="Q1147" s="1" t="str">
        <f t="shared" si="68"/>
        <v>Invalid State</v>
      </c>
      <c r="R1147" t="str">
        <f t="shared" si="69"/>
        <v>Questionable</v>
      </c>
    </row>
    <row r="1148" spans="2:18" x14ac:dyDescent="0.25">
      <c r="B1148" s="16"/>
      <c r="H1148" s="26"/>
      <c r="J1148" s="31"/>
      <c r="K1148" s="31"/>
      <c r="L1148" s="31"/>
      <c r="P1148" s="1" t="str">
        <f t="shared" si="67"/>
        <v>Invalid Zip</v>
      </c>
      <c r="Q1148" s="1" t="str">
        <f t="shared" si="68"/>
        <v>Invalid State</v>
      </c>
      <c r="R1148" t="str">
        <f t="shared" si="69"/>
        <v>Questionable</v>
      </c>
    </row>
    <row r="1149" spans="2:18" x14ac:dyDescent="0.25">
      <c r="B1149" s="16"/>
      <c r="H1149" s="26"/>
      <c r="J1149" s="31"/>
      <c r="K1149" s="31"/>
      <c r="L1149" s="31"/>
      <c r="P1149" s="1" t="str">
        <f t="shared" si="67"/>
        <v>Invalid Zip</v>
      </c>
      <c r="Q1149" s="1" t="str">
        <f t="shared" si="68"/>
        <v>Invalid State</v>
      </c>
      <c r="R1149" t="str">
        <f t="shared" si="69"/>
        <v>Questionable</v>
      </c>
    </row>
    <row r="1150" spans="2:18" x14ac:dyDescent="0.25">
      <c r="B1150" s="16"/>
      <c r="H1150" s="26"/>
      <c r="J1150" s="31"/>
      <c r="K1150" s="31"/>
      <c r="L1150" s="31"/>
      <c r="P1150" s="1" t="str">
        <f t="shared" si="67"/>
        <v>Invalid Zip</v>
      </c>
      <c r="Q1150" s="1" t="str">
        <f t="shared" si="68"/>
        <v>Invalid State</v>
      </c>
      <c r="R1150" t="str">
        <f t="shared" si="69"/>
        <v>Questionable</v>
      </c>
    </row>
    <row r="1151" spans="2:18" x14ac:dyDescent="0.25">
      <c r="B1151" s="16"/>
      <c r="H1151" s="26"/>
      <c r="J1151" s="31"/>
      <c r="K1151" s="31"/>
      <c r="L1151" s="31"/>
      <c r="P1151" s="1" t="str">
        <f t="shared" si="67"/>
        <v>Invalid Zip</v>
      </c>
      <c r="Q1151" s="1" t="str">
        <f t="shared" si="68"/>
        <v>Invalid State</v>
      </c>
      <c r="R1151" t="str">
        <f t="shared" si="69"/>
        <v>Questionable</v>
      </c>
    </row>
    <row r="1152" spans="2:18" x14ac:dyDescent="0.25">
      <c r="B1152" s="16"/>
      <c r="H1152" s="26"/>
      <c r="J1152" s="31"/>
      <c r="K1152" s="31"/>
      <c r="L1152" s="31"/>
      <c r="P1152" s="1" t="str">
        <f t="shared" si="67"/>
        <v>Invalid Zip</v>
      </c>
      <c r="Q1152" s="1" t="str">
        <f t="shared" si="68"/>
        <v>Invalid State</v>
      </c>
      <c r="R1152" t="str">
        <f t="shared" si="69"/>
        <v>Questionable</v>
      </c>
    </row>
    <row r="1153" spans="2:18" x14ac:dyDescent="0.25">
      <c r="B1153" s="16"/>
      <c r="H1153" s="26"/>
      <c r="J1153" s="31"/>
      <c r="K1153" s="31"/>
      <c r="L1153" s="31"/>
      <c r="P1153" s="1" t="str">
        <f t="shared" si="67"/>
        <v>Invalid Zip</v>
      </c>
      <c r="Q1153" s="1" t="str">
        <f t="shared" si="68"/>
        <v>Invalid State</v>
      </c>
      <c r="R1153" t="str">
        <f t="shared" si="69"/>
        <v>Questionable</v>
      </c>
    </row>
    <row r="1154" spans="2:18" x14ac:dyDescent="0.25">
      <c r="B1154" s="16"/>
      <c r="H1154" s="26"/>
      <c r="J1154" s="31"/>
      <c r="K1154" s="31"/>
      <c r="L1154" s="31"/>
      <c r="P1154" s="1" t="str">
        <f t="shared" ref="P1154:P1217" si="70">IF(LEN(G1154)=5,"","Invalid Zip")</f>
        <v>Invalid Zip</v>
      </c>
      <c r="Q1154" s="1" t="str">
        <f t="shared" ref="Q1154:Q1217" si="71">IF(LEN(I1154)=2,"","Invalid State")</f>
        <v>Invalid State</v>
      </c>
      <c r="R1154" t="str">
        <f t="shared" ref="R1154:R1217" si="72">IF(OR(NOT(ISBLANK(O1154)),P1154="Invalid Zip",Q1154="Invalid State"),"Questionable","")</f>
        <v>Questionable</v>
      </c>
    </row>
    <row r="1155" spans="2:18" x14ac:dyDescent="0.25">
      <c r="B1155" s="16"/>
      <c r="H1155" s="26"/>
      <c r="J1155" s="31"/>
      <c r="K1155" s="31"/>
      <c r="L1155" s="31"/>
      <c r="P1155" s="1" t="str">
        <f t="shared" si="70"/>
        <v>Invalid Zip</v>
      </c>
      <c r="Q1155" s="1" t="str">
        <f t="shared" si="71"/>
        <v>Invalid State</v>
      </c>
      <c r="R1155" t="str">
        <f t="shared" si="72"/>
        <v>Questionable</v>
      </c>
    </row>
    <row r="1156" spans="2:18" x14ac:dyDescent="0.25">
      <c r="B1156" s="16"/>
      <c r="H1156" s="26"/>
      <c r="J1156" s="31"/>
      <c r="K1156" s="31"/>
      <c r="L1156" s="31"/>
      <c r="P1156" s="1" t="str">
        <f t="shared" si="70"/>
        <v>Invalid Zip</v>
      </c>
      <c r="Q1156" s="1" t="str">
        <f t="shared" si="71"/>
        <v>Invalid State</v>
      </c>
      <c r="R1156" t="str">
        <f t="shared" si="72"/>
        <v>Questionable</v>
      </c>
    </row>
    <row r="1157" spans="2:18" x14ac:dyDescent="0.25">
      <c r="B1157" s="16"/>
      <c r="H1157" s="26"/>
      <c r="J1157" s="31"/>
      <c r="K1157" s="31"/>
      <c r="L1157" s="31"/>
      <c r="P1157" s="1" t="str">
        <f t="shared" si="70"/>
        <v>Invalid Zip</v>
      </c>
      <c r="Q1157" s="1" t="str">
        <f t="shared" si="71"/>
        <v>Invalid State</v>
      </c>
      <c r="R1157" t="str">
        <f t="shared" si="72"/>
        <v>Questionable</v>
      </c>
    </row>
    <row r="1158" spans="2:18" x14ac:dyDescent="0.25">
      <c r="B1158" s="16"/>
      <c r="H1158" s="26"/>
      <c r="J1158" s="31"/>
      <c r="K1158" s="31"/>
      <c r="L1158" s="31"/>
      <c r="P1158" s="1" t="str">
        <f t="shared" si="70"/>
        <v>Invalid Zip</v>
      </c>
      <c r="Q1158" s="1" t="str">
        <f t="shared" si="71"/>
        <v>Invalid State</v>
      </c>
      <c r="R1158" t="str">
        <f t="shared" si="72"/>
        <v>Questionable</v>
      </c>
    </row>
    <row r="1159" spans="2:18" x14ac:dyDescent="0.25">
      <c r="B1159" s="16"/>
      <c r="H1159" s="26"/>
      <c r="J1159" s="31"/>
      <c r="K1159" s="31"/>
      <c r="L1159" s="31"/>
      <c r="P1159" s="1" t="str">
        <f t="shared" si="70"/>
        <v>Invalid Zip</v>
      </c>
      <c r="Q1159" s="1" t="str">
        <f t="shared" si="71"/>
        <v>Invalid State</v>
      </c>
      <c r="R1159" t="str">
        <f t="shared" si="72"/>
        <v>Questionable</v>
      </c>
    </row>
    <row r="1160" spans="2:18" x14ac:dyDescent="0.25">
      <c r="B1160" s="16"/>
      <c r="H1160" s="26"/>
      <c r="J1160" s="31"/>
      <c r="K1160" s="31"/>
      <c r="L1160" s="31"/>
      <c r="P1160" s="1" t="str">
        <f t="shared" si="70"/>
        <v>Invalid Zip</v>
      </c>
      <c r="Q1160" s="1" t="str">
        <f t="shared" si="71"/>
        <v>Invalid State</v>
      </c>
      <c r="R1160" t="str">
        <f t="shared" si="72"/>
        <v>Questionable</v>
      </c>
    </row>
    <row r="1161" spans="2:18" x14ac:dyDescent="0.25">
      <c r="B1161" s="16"/>
      <c r="H1161" s="26"/>
      <c r="J1161" s="31"/>
      <c r="K1161" s="31"/>
      <c r="L1161" s="31"/>
      <c r="P1161" s="1" t="str">
        <f t="shared" si="70"/>
        <v>Invalid Zip</v>
      </c>
      <c r="Q1161" s="1" t="str">
        <f t="shared" si="71"/>
        <v>Invalid State</v>
      </c>
      <c r="R1161" t="str">
        <f t="shared" si="72"/>
        <v>Questionable</v>
      </c>
    </row>
    <row r="1162" spans="2:18" x14ac:dyDescent="0.25">
      <c r="B1162" s="16"/>
      <c r="H1162" s="26"/>
      <c r="J1162" s="31"/>
      <c r="K1162" s="31"/>
      <c r="L1162" s="31"/>
      <c r="P1162" s="1" t="str">
        <f t="shared" si="70"/>
        <v>Invalid Zip</v>
      </c>
      <c r="Q1162" s="1" t="str">
        <f t="shared" si="71"/>
        <v>Invalid State</v>
      </c>
      <c r="R1162" t="str">
        <f t="shared" si="72"/>
        <v>Questionable</v>
      </c>
    </row>
    <row r="1163" spans="2:18" x14ac:dyDescent="0.25">
      <c r="B1163" s="16"/>
      <c r="H1163" s="26"/>
      <c r="J1163" s="31"/>
      <c r="K1163" s="31"/>
      <c r="L1163" s="31"/>
      <c r="P1163" s="1" t="str">
        <f t="shared" si="70"/>
        <v>Invalid Zip</v>
      </c>
      <c r="Q1163" s="1" t="str">
        <f t="shared" si="71"/>
        <v>Invalid State</v>
      </c>
      <c r="R1163" t="str">
        <f t="shared" si="72"/>
        <v>Questionable</v>
      </c>
    </row>
    <row r="1164" spans="2:18" x14ac:dyDescent="0.25">
      <c r="B1164" s="16"/>
      <c r="H1164" s="26"/>
      <c r="J1164" s="31"/>
      <c r="K1164" s="31"/>
      <c r="L1164" s="31"/>
      <c r="P1164" s="1" t="str">
        <f t="shared" si="70"/>
        <v>Invalid Zip</v>
      </c>
      <c r="Q1164" s="1" t="str">
        <f t="shared" si="71"/>
        <v>Invalid State</v>
      </c>
      <c r="R1164" t="str">
        <f t="shared" si="72"/>
        <v>Questionable</v>
      </c>
    </row>
    <row r="1165" spans="2:18" x14ac:dyDescent="0.25">
      <c r="B1165" s="16"/>
      <c r="H1165" s="26"/>
      <c r="J1165" s="31"/>
      <c r="K1165" s="31"/>
      <c r="L1165" s="31"/>
      <c r="P1165" s="1" t="str">
        <f t="shared" si="70"/>
        <v>Invalid Zip</v>
      </c>
      <c r="Q1165" s="1" t="str">
        <f t="shared" si="71"/>
        <v>Invalid State</v>
      </c>
      <c r="R1165" t="str">
        <f t="shared" si="72"/>
        <v>Questionable</v>
      </c>
    </row>
    <row r="1166" spans="2:18" x14ac:dyDescent="0.25">
      <c r="B1166" s="16"/>
      <c r="H1166" s="26"/>
      <c r="J1166" s="31"/>
      <c r="K1166" s="31"/>
      <c r="L1166" s="31"/>
      <c r="P1166" s="1" t="str">
        <f t="shared" si="70"/>
        <v>Invalid Zip</v>
      </c>
      <c r="Q1166" s="1" t="str">
        <f t="shared" si="71"/>
        <v>Invalid State</v>
      </c>
      <c r="R1166" t="str">
        <f t="shared" si="72"/>
        <v>Questionable</v>
      </c>
    </row>
    <row r="1167" spans="2:18" x14ac:dyDescent="0.25">
      <c r="B1167" s="16"/>
      <c r="H1167" s="26"/>
      <c r="J1167" s="31"/>
      <c r="K1167" s="31"/>
      <c r="L1167" s="31"/>
      <c r="P1167" s="1" t="str">
        <f t="shared" si="70"/>
        <v>Invalid Zip</v>
      </c>
      <c r="Q1167" s="1" t="str">
        <f t="shared" si="71"/>
        <v>Invalid State</v>
      </c>
      <c r="R1167" t="str">
        <f t="shared" si="72"/>
        <v>Questionable</v>
      </c>
    </row>
    <row r="1168" spans="2:18" x14ac:dyDescent="0.25">
      <c r="B1168" s="16"/>
      <c r="H1168" s="26"/>
      <c r="J1168" s="31"/>
      <c r="K1168" s="31"/>
      <c r="L1168" s="31"/>
      <c r="P1168" s="1" t="str">
        <f t="shared" si="70"/>
        <v>Invalid Zip</v>
      </c>
      <c r="Q1168" s="1" t="str">
        <f t="shared" si="71"/>
        <v>Invalid State</v>
      </c>
      <c r="R1168" t="str">
        <f t="shared" si="72"/>
        <v>Questionable</v>
      </c>
    </row>
    <row r="1169" spans="2:18" x14ac:dyDescent="0.25">
      <c r="B1169" s="16"/>
      <c r="H1169" s="26"/>
      <c r="J1169" s="31"/>
      <c r="K1169" s="31"/>
      <c r="L1169" s="31"/>
      <c r="P1169" s="1" t="str">
        <f t="shared" si="70"/>
        <v>Invalid Zip</v>
      </c>
      <c r="Q1169" s="1" t="str">
        <f t="shared" si="71"/>
        <v>Invalid State</v>
      </c>
      <c r="R1169" t="str">
        <f t="shared" si="72"/>
        <v>Questionable</v>
      </c>
    </row>
    <row r="1170" spans="2:18" x14ac:dyDescent="0.25">
      <c r="B1170" s="16"/>
      <c r="H1170" s="26"/>
      <c r="J1170" s="31"/>
      <c r="K1170" s="31"/>
      <c r="L1170" s="31"/>
      <c r="P1170" s="1" t="str">
        <f t="shared" si="70"/>
        <v>Invalid Zip</v>
      </c>
      <c r="Q1170" s="1" t="str">
        <f t="shared" si="71"/>
        <v>Invalid State</v>
      </c>
      <c r="R1170" t="str">
        <f t="shared" si="72"/>
        <v>Questionable</v>
      </c>
    </row>
    <row r="1171" spans="2:18" x14ac:dyDescent="0.25">
      <c r="B1171" s="16"/>
      <c r="H1171" s="26"/>
      <c r="J1171" s="31"/>
      <c r="K1171" s="31"/>
      <c r="L1171" s="31"/>
      <c r="P1171" s="1" t="str">
        <f t="shared" si="70"/>
        <v>Invalid Zip</v>
      </c>
      <c r="Q1171" s="1" t="str">
        <f t="shared" si="71"/>
        <v>Invalid State</v>
      </c>
      <c r="R1171" t="str">
        <f t="shared" si="72"/>
        <v>Questionable</v>
      </c>
    </row>
    <row r="1172" spans="2:18" x14ac:dyDescent="0.25">
      <c r="B1172" s="16"/>
      <c r="H1172" s="26"/>
      <c r="J1172" s="31"/>
      <c r="K1172" s="31"/>
      <c r="L1172" s="31"/>
      <c r="P1172" s="1" t="str">
        <f t="shared" si="70"/>
        <v>Invalid Zip</v>
      </c>
      <c r="Q1172" s="1" t="str">
        <f t="shared" si="71"/>
        <v>Invalid State</v>
      </c>
      <c r="R1172" t="str">
        <f t="shared" si="72"/>
        <v>Questionable</v>
      </c>
    </row>
    <row r="1173" spans="2:18" x14ac:dyDescent="0.25">
      <c r="B1173" s="16"/>
      <c r="H1173" s="26"/>
      <c r="J1173" s="31"/>
      <c r="K1173" s="31"/>
      <c r="L1173" s="31"/>
      <c r="P1173" s="1" t="str">
        <f t="shared" si="70"/>
        <v>Invalid Zip</v>
      </c>
      <c r="Q1173" s="1" t="str">
        <f t="shared" si="71"/>
        <v>Invalid State</v>
      </c>
      <c r="R1173" t="str">
        <f t="shared" si="72"/>
        <v>Questionable</v>
      </c>
    </row>
    <row r="1174" spans="2:18" x14ac:dyDescent="0.25">
      <c r="B1174" s="16"/>
      <c r="H1174" s="26"/>
      <c r="J1174" s="31"/>
      <c r="K1174" s="31"/>
      <c r="L1174" s="31"/>
      <c r="P1174" s="1" t="str">
        <f t="shared" si="70"/>
        <v>Invalid Zip</v>
      </c>
      <c r="Q1174" s="1" t="str">
        <f t="shared" si="71"/>
        <v>Invalid State</v>
      </c>
      <c r="R1174" t="str">
        <f t="shared" si="72"/>
        <v>Questionable</v>
      </c>
    </row>
    <row r="1175" spans="2:18" x14ac:dyDescent="0.25">
      <c r="B1175" s="16"/>
      <c r="H1175" s="26"/>
      <c r="J1175" s="31"/>
      <c r="K1175" s="31"/>
      <c r="L1175" s="31"/>
      <c r="P1175" s="1" t="str">
        <f t="shared" si="70"/>
        <v>Invalid Zip</v>
      </c>
      <c r="Q1175" s="1" t="str">
        <f t="shared" si="71"/>
        <v>Invalid State</v>
      </c>
      <c r="R1175" t="str">
        <f t="shared" si="72"/>
        <v>Questionable</v>
      </c>
    </row>
    <row r="1176" spans="2:18" x14ac:dyDescent="0.25">
      <c r="B1176" s="16"/>
      <c r="H1176" s="26"/>
      <c r="J1176" s="31"/>
      <c r="K1176" s="31"/>
      <c r="L1176" s="31"/>
      <c r="P1176" s="1" t="str">
        <f t="shared" si="70"/>
        <v>Invalid Zip</v>
      </c>
      <c r="Q1176" s="1" t="str">
        <f t="shared" si="71"/>
        <v>Invalid State</v>
      </c>
      <c r="R1176" t="str">
        <f t="shared" si="72"/>
        <v>Questionable</v>
      </c>
    </row>
    <row r="1177" spans="2:18" x14ac:dyDescent="0.25">
      <c r="B1177" s="16"/>
      <c r="H1177" s="26"/>
      <c r="J1177" s="31"/>
      <c r="K1177" s="31"/>
      <c r="L1177" s="31"/>
      <c r="P1177" s="1" t="str">
        <f t="shared" si="70"/>
        <v>Invalid Zip</v>
      </c>
      <c r="Q1177" s="1" t="str">
        <f t="shared" si="71"/>
        <v>Invalid State</v>
      </c>
      <c r="R1177" t="str">
        <f t="shared" si="72"/>
        <v>Questionable</v>
      </c>
    </row>
    <row r="1178" spans="2:18" x14ac:dyDescent="0.25">
      <c r="B1178" s="16"/>
      <c r="H1178" s="26"/>
      <c r="J1178" s="31"/>
      <c r="K1178" s="31"/>
      <c r="L1178" s="31"/>
      <c r="P1178" s="1" t="str">
        <f t="shared" si="70"/>
        <v>Invalid Zip</v>
      </c>
      <c r="Q1178" s="1" t="str">
        <f t="shared" si="71"/>
        <v>Invalid State</v>
      </c>
      <c r="R1178" t="str">
        <f t="shared" si="72"/>
        <v>Questionable</v>
      </c>
    </row>
    <row r="1179" spans="2:18" x14ac:dyDescent="0.25">
      <c r="B1179" s="16"/>
      <c r="H1179" s="26"/>
      <c r="J1179" s="31"/>
      <c r="K1179" s="31"/>
      <c r="L1179" s="31"/>
      <c r="P1179" s="1" t="str">
        <f t="shared" si="70"/>
        <v>Invalid Zip</v>
      </c>
      <c r="Q1179" s="1" t="str">
        <f t="shared" si="71"/>
        <v>Invalid State</v>
      </c>
      <c r="R1179" t="str">
        <f t="shared" si="72"/>
        <v>Questionable</v>
      </c>
    </row>
    <row r="1180" spans="2:18" x14ac:dyDescent="0.25">
      <c r="B1180" s="16"/>
      <c r="H1180" s="26"/>
      <c r="J1180" s="31"/>
      <c r="K1180" s="31"/>
      <c r="L1180" s="31"/>
      <c r="P1180" s="1" t="str">
        <f t="shared" si="70"/>
        <v>Invalid Zip</v>
      </c>
      <c r="Q1180" s="1" t="str">
        <f t="shared" si="71"/>
        <v>Invalid State</v>
      </c>
      <c r="R1180" t="str">
        <f t="shared" si="72"/>
        <v>Questionable</v>
      </c>
    </row>
    <row r="1181" spans="2:18" x14ac:dyDescent="0.25">
      <c r="B1181" s="16"/>
      <c r="H1181" s="26"/>
      <c r="J1181" s="31"/>
      <c r="K1181" s="31"/>
      <c r="L1181" s="31"/>
      <c r="P1181" s="1" t="str">
        <f t="shared" si="70"/>
        <v>Invalid Zip</v>
      </c>
      <c r="Q1181" s="1" t="str">
        <f t="shared" si="71"/>
        <v>Invalid State</v>
      </c>
      <c r="R1181" t="str">
        <f t="shared" si="72"/>
        <v>Questionable</v>
      </c>
    </row>
    <row r="1182" spans="2:18" x14ac:dyDescent="0.25">
      <c r="B1182" s="16"/>
      <c r="H1182" s="26"/>
      <c r="J1182" s="31"/>
      <c r="K1182" s="31"/>
      <c r="L1182" s="31"/>
      <c r="P1182" s="1" t="str">
        <f t="shared" si="70"/>
        <v>Invalid Zip</v>
      </c>
      <c r="Q1182" s="1" t="str">
        <f t="shared" si="71"/>
        <v>Invalid State</v>
      </c>
      <c r="R1182" t="str">
        <f t="shared" si="72"/>
        <v>Questionable</v>
      </c>
    </row>
    <row r="1183" spans="2:18" x14ac:dyDescent="0.25">
      <c r="B1183" s="16"/>
      <c r="H1183" s="26"/>
      <c r="J1183" s="31"/>
      <c r="K1183" s="31"/>
      <c r="L1183" s="31"/>
      <c r="P1183" s="1" t="str">
        <f t="shared" si="70"/>
        <v>Invalid Zip</v>
      </c>
      <c r="Q1183" s="1" t="str">
        <f t="shared" si="71"/>
        <v>Invalid State</v>
      </c>
      <c r="R1183" t="str">
        <f t="shared" si="72"/>
        <v>Questionable</v>
      </c>
    </row>
    <row r="1184" spans="2:18" x14ac:dyDescent="0.25">
      <c r="B1184" s="16"/>
      <c r="H1184" s="26"/>
      <c r="J1184" s="31"/>
      <c r="K1184" s="31"/>
      <c r="L1184" s="31"/>
      <c r="P1184" s="1" t="str">
        <f t="shared" si="70"/>
        <v>Invalid Zip</v>
      </c>
      <c r="Q1184" s="1" t="str">
        <f t="shared" si="71"/>
        <v>Invalid State</v>
      </c>
      <c r="R1184" t="str">
        <f t="shared" si="72"/>
        <v>Questionable</v>
      </c>
    </row>
    <row r="1185" spans="2:18" x14ac:dyDescent="0.25">
      <c r="B1185" s="16"/>
      <c r="H1185" s="26"/>
      <c r="J1185" s="31"/>
      <c r="K1185" s="31"/>
      <c r="L1185" s="31"/>
      <c r="P1185" s="1" t="str">
        <f t="shared" si="70"/>
        <v>Invalid Zip</v>
      </c>
      <c r="Q1185" s="1" t="str">
        <f t="shared" si="71"/>
        <v>Invalid State</v>
      </c>
      <c r="R1185" t="str">
        <f t="shared" si="72"/>
        <v>Questionable</v>
      </c>
    </row>
    <row r="1186" spans="2:18" x14ac:dyDescent="0.25">
      <c r="B1186" s="16"/>
      <c r="H1186" s="26"/>
      <c r="J1186" s="31"/>
      <c r="K1186" s="31"/>
      <c r="L1186" s="31"/>
      <c r="P1186" s="1" t="str">
        <f t="shared" si="70"/>
        <v>Invalid Zip</v>
      </c>
      <c r="Q1186" s="1" t="str">
        <f t="shared" si="71"/>
        <v>Invalid State</v>
      </c>
      <c r="R1186" t="str">
        <f t="shared" si="72"/>
        <v>Questionable</v>
      </c>
    </row>
    <row r="1187" spans="2:18" x14ac:dyDescent="0.25">
      <c r="B1187" s="16"/>
      <c r="H1187" s="26"/>
      <c r="J1187" s="31"/>
      <c r="K1187" s="31"/>
      <c r="L1187" s="31"/>
      <c r="P1187" s="1" t="str">
        <f t="shared" si="70"/>
        <v>Invalid Zip</v>
      </c>
      <c r="Q1187" s="1" t="str">
        <f t="shared" si="71"/>
        <v>Invalid State</v>
      </c>
      <c r="R1187" t="str">
        <f t="shared" si="72"/>
        <v>Questionable</v>
      </c>
    </row>
    <row r="1188" spans="2:18" x14ac:dyDescent="0.25">
      <c r="B1188" s="16"/>
      <c r="H1188" s="26"/>
      <c r="J1188" s="31"/>
      <c r="K1188" s="31"/>
      <c r="L1188" s="31"/>
      <c r="P1188" s="1" t="str">
        <f t="shared" si="70"/>
        <v>Invalid Zip</v>
      </c>
      <c r="Q1188" s="1" t="str">
        <f t="shared" si="71"/>
        <v>Invalid State</v>
      </c>
      <c r="R1188" t="str">
        <f t="shared" si="72"/>
        <v>Questionable</v>
      </c>
    </row>
    <row r="1189" spans="2:18" x14ac:dyDescent="0.25">
      <c r="B1189" s="16"/>
      <c r="H1189" s="26"/>
      <c r="J1189" s="31"/>
      <c r="K1189" s="31"/>
      <c r="L1189" s="31"/>
      <c r="P1189" s="1" t="str">
        <f t="shared" si="70"/>
        <v>Invalid Zip</v>
      </c>
      <c r="Q1189" s="1" t="str">
        <f t="shared" si="71"/>
        <v>Invalid State</v>
      </c>
      <c r="R1189" t="str">
        <f t="shared" si="72"/>
        <v>Questionable</v>
      </c>
    </row>
    <row r="1190" spans="2:18" x14ac:dyDescent="0.25">
      <c r="B1190" s="16"/>
      <c r="H1190" s="26"/>
      <c r="J1190" s="31"/>
      <c r="K1190" s="31"/>
      <c r="L1190" s="31"/>
      <c r="P1190" s="1" t="str">
        <f t="shared" si="70"/>
        <v>Invalid Zip</v>
      </c>
      <c r="Q1190" s="1" t="str">
        <f t="shared" si="71"/>
        <v>Invalid State</v>
      </c>
      <c r="R1190" t="str">
        <f t="shared" si="72"/>
        <v>Questionable</v>
      </c>
    </row>
    <row r="1191" spans="2:18" x14ac:dyDescent="0.25">
      <c r="B1191" s="16"/>
      <c r="H1191" s="26"/>
      <c r="J1191" s="31"/>
      <c r="K1191" s="31"/>
      <c r="L1191" s="31"/>
      <c r="P1191" s="1" t="str">
        <f t="shared" si="70"/>
        <v>Invalid Zip</v>
      </c>
      <c r="Q1191" s="1" t="str">
        <f t="shared" si="71"/>
        <v>Invalid State</v>
      </c>
      <c r="R1191" t="str">
        <f t="shared" si="72"/>
        <v>Questionable</v>
      </c>
    </row>
    <row r="1192" spans="2:18" x14ac:dyDescent="0.25">
      <c r="B1192" s="16"/>
      <c r="H1192" s="26"/>
      <c r="J1192" s="31"/>
      <c r="K1192" s="31"/>
      <c r="L1192" s="31"/>
      <c r="P1192" s="1" t="str">
        <f t="shared" si="70"/>
        <v>Invalid Zip</v>
      </c>
      <c r="Q1192" s="1" t="str">
        <f t="shared" si="71"/>
        <v>Invalid State</v>
      </c>
      <c r="R1192" t="str">
        <f t="shared" si="72"/>
        <v>Questionable</v>
      </c>
    </row>
    <row r="1193" spans="2:18" x14ac:dyDescent="0.25">
      <c r="B1193" s="16"/>
      <c r="H1193" s="26"/>
      <c r="J1193" s="31"/>
      <c r="K1193" s="31"/>
      <c r="L1193" s="31"/>
      <c r="P1193" s="1" t="str">
        <f t="shared" si="70"/>
        <v>Invalid Zip</v>
      </c>
      <c r="Q1193" s="1" t="str">
        <f t="shared" si="71"/>
        <v>Invalid State</v>
      </c>
      <c r="R1193" t="str">
        <f t="shared" si="72"/>
        <v>Questionable</v>
      </c>
    </row>
    <row r="1194" spans="2:18" x14ac:dyDescent="0.25">
      <c r="B1194" s="16"/>
      <c r="H1194" s="26"/>
      <c r="J1194" s="31"/>
      <c r="K1194" s="31"/>
      <c r="L1194" s="31"/>
      <c r="P1194" s="1" t="str">
        <f t="shared" si="70"/>
        <v>Invalid Zip</v>
      </c>
      <c r="Q1194" s="1" t="str">
        <f t="shared" si="71"/>
        <v>Invalid State</v>
      </c>
      <c r="R1194" t="str">
        <f t="shared" si="72"/>
        <v>Questionable</v>
      </c>
    </row>
    <row r="1195" spans="2:18" x14ac:dyDescent="0.25">
      <c r="B1195" s="16"/>
      <c r="H1195" s="26"/>
      <c r="J1195" s="31"/>
      <c r="K1195" s="31"/>
      <c r="L1195" s="31"/>
      <c r="P1195" s="1" t="str">
        <f t="shared" si="70"/>
        <v>Invalid Zip</v>
      </c>
      <c r="Q1195" s="1" t="str">
        <f t="shared" si="71"/>
        <v>Invalid State</v>
      </c>
      <c r="R1195" t="str">
        <f t="shared" si="72"/>
        <v>Questionable</v>
      </c>
    </row>
    <row r="1196" spans="2:18" x14ac:dyDescent="0.25">
      <c r="B1196" s="16"/>
      <c r="H1196" s="26"/>
      <c r="J1196" s="31"/>
      <c r="K1196" s="31"/>
      <c r="L1196" s="31"/>
      <c r="P1196" s="1" t="str">
        <f t="shared" si="70"/>
        <v>Invalid Zip</v>
      </c>
      <c r="Q1196" s="1" t="str">
        <f t="shared" si="71"/>
        <v>Invalid State</v>
      </c>
      <c r="R1196" t="str">
        <f t="shared" si="72"/>
        <v>Questionable</v>
      </c>
    </row>
    <row r="1197" spans="2:18" x14ac:dyDescent="0.25">
      <c r="B1197" s="16"/>
      <c r="H1197" s="26"/>
      <c r="J1197" s="31"/>
      <c r="K1197" s="31"/>
      <c r="L1197" s="31"/>
      <c r="P1197" s="1" t="str">
        <f t="shared" si="70"/>
        <v>Invalid Zip</v>
      </c>
      <c r="Q1197" s="1" t="str">
        <f t="shared" si="71"/>
        <v>Invalid State</v>
      </c>
      <c r="R1197" t="str">
        <f t="shared" si="72"/>
        <v>Questionable</v>
      </c>
    </row>
    <row r="1198" spans="2:18" x14ac:dyDescent="0.25">
      <c r="B1198" s="16"/>
      <c r="H1198" s="26"/>
      <c r="J1198" s="31"/>
      <c r="K1198" s="31"/>
      <c r="L1198" s="31"/>
      <c r="P1198" s="1" t="str">
        <f t="shared" si="70"/>
        <v>Invalid Zip</v>
      </c>
      <c r="Q1198" s="1" t="str">
        <f t="shared" si="71"/>
        <v>Invalid State</v>
      </c>
      <c r="R1198" t="str">
        <f t="shared" si="72"/>
        <v>Questionable</v>
      </c>
    </row>
    <row r="1199" spans="2:18" x14ac:dyDescent="0.25">
      <c r="B1199" s="16"/>
      <c r="H1199" s="26"/>
      <c r="J1199" s="31"/>
      <c r="K1199" s="31"/>
      <c r="L1199" s="31"/>
      <c r="P1199" s="1" t="str">
        <f t="shared" si="70"/>
        <v>Invalid Zip</v>
      </c>
      <c r="Q1199" s="1" t="str">
        <f t="shared" si="71"/>
        <v>Invalid State</v>
      </c>
      <c r="R1199" t="str">
        <f t="shared" si="72"/>
        <v>Questionable</v>
      </c>
    </row>
    <row r="1200" spans="2:18" x14ac:dyDescent="0.25">
      <c r="B1200" s="16"/>
      <c r="H1200" s="26"/>
      <c r="J1200" s="31"/>
      <c r="K1200" s="31"/>
      <c r="L1200" s="31"/>
      <c r="P1200" s="1" t="str">
        <f t="shared" si="70"/>
        <v>Invalid Zip</v>
      </c>
      <c r="Q1200" s="1" t="str">
        <f t="shared" si="71"/>
        <v>Invalid State</v>
      </c>
      <c r="R1200" t="str">
        <f t="shared" si="72"/>
        <v>Questionable</v>
      </c>
    </row>
    <row r="1201" spans="2:18" x14ac:dyDescent="0.25">
      <c r="B1201" s="16"/>
      <c r="H1201" s="26"/>
      <c r="J1201" s="31"/>
      <c r="K1201" s="31"/>
      <c r="L1201" s="31"/>
      <c r="P1201" s="1" t="str">
        <f t="shared" si="70"/>
        <v>Invalid Zip</v>
      </c>
      <c r="Q1201" s="1" t="str">
        <f t="shared" si="71"/>
        <v>Invalid State</v>
      </c>
      <c r="R1201" t="str">
        <f t="shared" si="72"/>
        <v>Questionable</v>
      </c>
    </row>
    <row r="1202" spans="2:18" x14ac:dyDescent="0.25">
      <c r="B1202" s="16"/>
      <c r="H1202" s="26"/>
      <c r="J1202" s="31"/>
      <c r="K1202" s="31"/>
      <c r="L1202" s="31"/>
      <c r="P1202" s="1" t="str">
        <f t="shared" si="70"/>
        <v>Invalid Zip</v>
      </c>
      <c r="Q1202" s="1" t="str">
        <f t="shared" si="71"/>
        <v>Invalid State</v>
      </c>
      <c r="R1202" t="str">
        <f t="shared" si="72"/>
        <v>Questionable</v>
      </c>
    </row>
    <row r="1203" spans="2:18" x14ac:dyDescent="0.25">
      <c r="B1203" s="16"/>
      <c r="H1203" s="26"/>
      <c r="J1203" s="31"/>
      <c r="K1203" s="31"/>
      <c r="L1203" s="31"/>
      <c r="P1203" s="1" t="str">
        <f t="shared" si="70"/>
        <v>Invalid Zip</v>
      </c>
      <c r="Q1203" s="1" t="str">
        <f t="shared" si="71"/>
        <v>Invalid State</v>
      </c>
      <c r="R1203" t="str">
        <f t="shared" si="72"/>
        <v>Questionable</v>
      </c>
    </row>
    <row r="1204" spans="2:18" x14ac:dyDescent="0.25">
      <c r="B1204" s="16"/>
      <c r="H1204" s="26"/>
      <c r="J1204" s="31"/>
      <c r="K1204" s="31"/>
      <c r="L1204" s="31"/>
      <c r="P1204" s="1" t="str">
        <f t="shared" si="70"/>
        <v>Invalid Zip</v>
      </c>
      <c r="Q1204" s="1" t="str">
        <f t="shared" si="71"/>
        <v>Invalid State</v>
      </c>
      <c r="R1204" t="str">
        <f t="shared" si="72"/>
        <v>Questionable</v>
      </c>
    </row>
    <row r="1205" spans="2:18" x14ac:dyDescent="0.25">
      <c r="B1205" s="16"/>
      <c r="H1205" s="26"/>
      <c r="J1205" s="31"/>
      <c r="K1205" s="31"/>
      <c r="L1205" s="31"/>
      <c r="P1205" s="1" t="str">
        <f t="shared" si="70"/>
        <v>Invalid Zip</v>
      </c>
      <c r="Q1205" s="1" t="str">
        <f t="shared" si="71"/>
        <v>Invalid State</v>
      </c>
      <c r="R1205" t="str">
        <f t="shared" si="72"/>
        <v>Questionable</v>
      </c>
    </row>
    <row r="1206" spans="2:18" x14ac:dyDescent="0.25">
      <c r="B1206" s="16"/>
      <c r="H1206" s="26"/>
      <c r="J1206" s="31"/>
      <c r="K1206" s="31"/>
      <c r="L1206" s="31"/>
      <c r="P1206" s="1" t="str">
        <f t="shared" si="70"/>
        <v>Invalid Zip</v>
      </c>
      <c r="Q1206" s="1" t="str">
        <f t="shared" si="71"/>
        <v>Invalid State</v>
      </c>
      <c r="R1206" t="str">
        <f t="shared" si="72"/>
        <v>Questionable</v>
      </c>
    </row>
    <row r="1207" spans="2:18" x14ac:dyDescent="0.25">
      <c r="B1207" s="16"/>
      <c r="H1207" s="26"/>
      <c r="J1207" s="31"/>
      <c r="K1207" s="31"/>
      <c r="L1207" s="31"/>
      <c r="P1207" s="1" t="str">
        <f t="shared" si="70"/>
        <v>Invalid Zip</v>
      </c>
      <c r="Q1207" s="1" t="str">
        <f t="shared" si="71"/>
        <v>Invalid State</v>
      </c>
      <c r="R1207" t="str">
        <f t="shared" si="72"/>
        <v>Questionable</v>
      </c>
    </row>
    <row r="1208" spans="2:18" x14ac:dyDescent="0.25">
      <c r="B1208" s="16"/>
      <c r="H1208" s="26"/>
      <c r="J1208" s="31"/>
      <c r="K1208" s="31"/>
      <c r="L1208" s="31"/>
      <c r="P1208" s="1" t="str">
        <f t="shared" si="70"/>
        <v>Invalid Zip</v>
      </c>
      <c r="Q1208" s="1" t="str">
        <f t="shared" si="71"/>
        <v>Invalid State</v>
      </c>
      <c r="R1208" t="str">
        <f t="shared" si="72"/>
        <v>Questionable</v>
      </c>
    </row>
    <row r="1209" spans="2:18" x14ac:dyDescent="0.25">
      <c r="B1209" s="16"/>
      <c r="H1209" s="26"/>
      <c r="J1209" s="31"/>
      <c r="K1209" s="31"/>
      <c r="L1209" s="31"/>
      <c r="P1209" s="1" t="str">
        <f t="shared" si="70"/>
        <v>Invalid Zip</v>
      </c>
      <c r="Q1209" s="1" t="str">
        <f t="shared" si="71"/>
        <v>Invalid State</v>
      </c>
      <c r="R1209" t="str">
        <f t="shared" si="72"/>
        <v>Questionable</v>
      </c>
    </row>
    <row r="1210" spans="2:18" x14ac:dyDescent="0.25">
      <c r="B1210" s="16"/>
      <c r="H1210" s="26"/>
      <c r="J1210" s="31"/>
      <c r="K1210" s="31"/>
      <c r="L1210" s="31"/>
      <c r="P1210" s="1" t="str">
        <f t="shared" si="70"/>
        <v>Invalid Zip</v>
      </c>
      <c r="Q1210" s="1" t="str">
        <f t="shared" si="71"/>
        <v>Invalid State</v>
      </c>
      <c r="R1210" t="str">
        <f t="shared" si="72"/>
        <v>Questionable</v>
      </c>
    </row>
    <row r="1211" spans="2:18" x14ac:dyDescent="0.25">
      <c r="B1211" s="16"/>
      <c r="H1211" s="26"/>
      <c r="J1211" s="31"/>
      <c r="K1211" s="31"/>
      <c r="L1211" s="31"/>
      <c r="P1211" s="1" t="str">
        <f t="shared" si="70"/>
        <v>Invalid Zip</v>
      </c>
      <c r="Q1211" s="1" t="str">
        <f t="shared" si="71"/>
        <v>Invalid State</v>
      </c>
      <c r="R1211" t="str">
        <f t="shared" si="72"/>
        <v>Questionable</v>
      </c>
    </row>
    <row r="1212" spans="2:18" x14ac:dyDescent="0.25">
      <c r="B1212" s="16"/>
      <c r="H1212" s="26"/>
      <c r="J1212" s="31"/>
      <c r="K1212" s="31"/>
      <c r="L1212" s="31"/>
      <c r="P1212" s="1" t="str">
        <f t="shared" si="70"/>
        <v>Invalid Zip</v>
      </c>
      <c r="Q1212" s="1" t="str">
        <f t="shared" si="71"/>
        <v>Invalid State</v>
      </c>
      <c r="R1212" t="str">
        <f t="shared" si="72"/>
        <v>Questionable</v>
      </c>
    </row>
    <row r="1213" spans="2:18" x14ac:dyDescent="0.25">
      <c r="B1213" s="16"/>
      <c r="H1213" s="26"/>
      <c r="J1213" s="31"/>
      <c r="K1213" s="31"/>
      <c r="L1213" s="31"/>
      <c r="P1213" s="1" t="str">
        <f t="shared" si="70"/>
        <v>Invalid Zip</v>
      </c>
      <c r="Q1213" s="1" t="str">
        <f t="shared" si="71"/>
        <v>Invalid State</v>
      </c>
      <c r="R1213" t="str">
        <f t="shared" si="72"/>
        <v>Questionable</v>
      </c>
    </row>
    <row r="1214" spans="2:18" x14ac:dyDescent="0.25">
      <c r="B1214" s="16"/>
      <c r="H1214" s="26"/>
      <c r="J1214" s="31"/>
      <c r="K1214" s="31"/>
      <c r="L1214" s="31"/>
      <c r="P1214" s="1" t="str">
        <f t="shared" si="70"/>
        <v>Invalid Zip</v>
      </c>
      <c r="Q1214" s="1" t="str">
        <f t="shared" si="71"/>
        <v>Invalid State</v>
      </c>
      <c r="R1214" t="str">
        <f t="shared" si="72"/>
        <v>Questionable</v>
      </c>
    </row>
    <row r="1215" spans="2:18" x14ac:dyDescent="0.25">
      <c r="B1215" s="16"/>
      <c r="H1215" s="26"/>
      <c r="J1215" s="31"/>
      <c r="K1215" s="31"/>
      <c r="L1215" s="31"/>
      <c r="P1215" s="1" t="str">
        <f t="shared" si="70"/>
        <v>Invalid Zip</v>
      </c>
      <c r="Q1215" s="1" t="str">
        <f t="shared" si="71"/>
        <v>Invalid State</v>
      </c>
      <c r="R1215" t="str">
        <f t="shared" si="72"/>
        <v>Questionable</v>
      </c>
    </row>
    <row r="1216" spans="2:18" x14ac:dyDescent="0.25">
      <c r="B1216" s="16"/>
      <c r="H1216" s="26"/>
      <c r="J1216" s="31"/>
      <c r="K1216" s="31"/>
      <c r="L1216" s="31"/>
      <c r="P1216" s="1" t="str">
        <f t="shared" si="70"/>
        <v>Invalid Zip</v>
      </c>
      <c r="Q1216" s="1" t="str">
        <f t="shared" si="71"/>
        <v>Invalid State</v>
      </c>
      <c r="R1216" t="str">
        <f t="shared" si="72"/>
        <v>Questionable</v>
      </c>
    </row>
    <row r="1217" spans="2:18" x14ac:dyDescent="0.25">
      <c r="B1217" s="16"/>
      <c r="H1217" s="26"/>
      <c r="J1217" s="31"/>
      <c r="K1217" s="31"/>
      <c r="L1217" s="31"/>
      <c r="P1217" s="1" t="str">
        <f t="shared" si="70"/>
        <v>Invalid Zip</v>
      </c>
      <c r="Q1217" s="1" t="str">
        <f t="shared" si="71"/>
        <v>Invalid State</v>
      </c>
      <c r="R1217" t="str">
        <f t="shared" si="72"/>
        <v>Questionable</v>
      </c>
    </row>
    <row r="1218" spans="2:18" x14ac:dyDescent="0.25">
      <c r="B1218" s="16"/>
      <c r="H1218" s="26"/>
      <c r="J1218" s="31"/>
      <c r="K1218" s="31"/>
      <c r="L1218" s="31"/>
      <c r="P1218" s="1" t="str">
        <f t="shared" ref="P1218:P1281" si="73">IF(LEN(G1218)=5,"","Invalid Zip")</f>
        <v>Invalid Zip</v>
      </c>
      <c r="Q1218" s="1" t="str">
        <f t="shared" ref="Q1218:Q1281" si="74">IF(LEN(I1218)=2,"","Invalid State")</f>
        <v>Invalid State</v>
      </c>
      <c r="R1218" t="str">
        <f t="shared" ref="R1218:R1281" si="75">IF(OR(NOT(ISBLANK(O1218)),P1218="Invalid Zip",Q1218="Invalid State"),"Questionable","")</f>
        <v>Questionable</v>
      </c>
    </row>
    <row r="1219" spans="2:18" x14ac:dyDescent="0.25">
      <c r="B1219" s="16"/>
      <c r="H1219" s="26"/>
      <c r="J1219" s="31"/>
      <c r="K1219" s="31"/>
      <c r="L1219" s="31"/>
      <c r="P1219" s="1" t="str">
        <f t="shared" si="73"/>
        <v>Invalid Zip</v>
      </c>
      <c r="Q1219" s="1" t="str">
        <f t="shared" si="74"/>
        <v>Invalid State</v>
      </c>
      <c r="R1219" t="str">
        <f t="shared" si="75"/>
        <v>Questionable</v>
      </c>
    </row>
    <row r="1220" spans="2:18" x14ac:dyDescent="0.25">
      <c r="B1220" s="16"/>
      <c r="H1220" s="26"/>
      <c r="J1220" s="31"/>
      <c r="K1220" s="31"/>
      <c r="L1220" s="31"/>
      <c r="P1220" s="1" t="str">
        <f t="shared" si="73"/>
        <v>Invalid Zip</v>
      </c>
      <c r="Q1220" s="1" t="str">
        <f t="shared" si="74"/>
        <v>Invalid State</v>
      </c>
      <c r="R1220" t="str">
        <f t="shared" si="75"/>
        <v>Questionable</v>
      </c>
    </row>
    <row r="1221" spans="2:18" x14ac:dyDescent="0.25">
      <c r="B1221" s="16"/>
      <c r="H1221" s="26"/>
      <c r="J1221" s="31"/>
      <c r="K1221" s="31"/>
      <c r="L1221" s="31"/>
      <c r="P1221" s="1" t="str">
        <f t="shared" si="73"/>
        <v>Invalid Zip</v>
      </c>
      <c r="Q1221" s="1" t="str">
        <f t="shared" si="74"/>
        <v>Invalid State</v>
      </c>
      <c r="R1221" t="str">
        <f t="shared" si="75"/>
        <v>Questionable</v>
      </c>
    </row>
    <row r="1222" spans="2:18" x14ac:dyDescent="0.25">
      <c r="B1222" s="16"/>
      <c r="H1222" s="26"/>
      <c r="J1222" s="31"/>
      <c r="K1222" s="31"/>
      <c r="L1222" s="31"/>
      <c r="P1222" s="1" t="str">
        <f t="shared" si="73"/>
        <v>Invalid Zip</v>
      </c>
      <c r="Q1222" s="1" t="str">
        <f t="shared" si="74"/>
        <v>Invalid State</v>
      </c>
      <c r="R1222" t="str">
        <f t="shared" si="75"/>
        <v>Questionable</v>
      </c>
    </row>
    <row r="1223" spans="2:18" x14ac:dyDescent="0.25">
      <c r="B1223" s="16"/>
      <c r="H1223" s="26"/>
      <c r="J1223" s="31"/>
      <c r="K1223" s="31"/>
      <c r="L1223" s="31"/>
      <c r="P1223" s="1" t="str">
        <f t="shared" si="73"/>
        <v>Invalid Zip</v>
      </c>
      <c r="Q1223" s="1" t="str">
        <f t="shared" si="74"/>
        <v>Invalid State</v>
      </c>
      <c r="R1223" t="str">
        <f t="shared" si="75"/>
        <v>Questionable</v>
      </c>
    </row>
    <row r="1224" spans="2:18" x14ac:dyDescent="0.25">
      <c r="B1224" s="16"/>
      <c r="H1224" s="26"/>
      <c r="J1224" s="31"/>
      <c r="K1224" s="31"/>
      <c r="L1224" s="31"/>
      <c r="P1224" s="1" t="str">
        <f t="shared" si="73"/>
        <v>Invalid Zip</v>
      </c>
      <c r="Q1224" s="1" t="str">
        <f t="shared" si="74"/>
        <v>Invalid State</v>
      </c>
      <c r="R1224" t="str">
        <f t="shared" si="75"/>
        <v>Questionable</v>
      </c>
    </row>
    <row r="1225" spans="2:18" x14ac:dyDescent="0.25">
      <c r="B1225" s="16"/>
      <c r="H1225" s="26"/>
      <c r="J1225" s="31"/>
      <c r="K1225" s="31"/>
      <c r="L1225" s="31"/>
      <c r="P1225" s="1" t="str">
        <f t="shared" si="73"/>
        <v>Invalid Zip</v>
      </c>
      <c r="Q1225" s="1" t="str">
        <f t="shared" si="74"/>
        <v>Invalid State</v>
      </c>
      <c r="R1225" t="str">
        <f t="shared" si="75"/>
        <v>Questionable</v>
      </c>
    </row>
    <row r="1226" spans="2:18" x14ac:dyDescent="0.25">
      <c r="B1226" s="16"/>
      <c r="H1226" s="26"/>
      <c r="J1226" s="31"/>
      <c r="K1226" s="31"/>
      <c r="L1226" s="31"/>
      <c r="P1226" s="1" t="str">
        <f t="shared" si="73"/>
        <v>Invalid Zip</v>
      </c>
      <c r="Q1226" s="1" t="str">
        <f t="shared" si="74"/>
        <v>Invalid State</v>
      </c>
      <c r="R1226" t="str">
        <f t="shared" si="75"/>
        <v>Questionable</v>
      </c>
    </row>
    <row r="1227" spans="2:18" x14ac:dyDescent="0.25">
      <c r="B1227" s="16"/>
      <c r="H1227" s="26"/>
      <c r="J1227" s="31"/>
      <c r="K1227" s="31"/>
      <c r="L1227" s="31"/>
      <c r="P1227" s="1" t="str">
        <f t="shared" si="73"/>
        <v>Invalid Zip</v>
      </c>
      <c r="Q1227" s="1" t="str">
        <f t="shared" si="74"/>
        <v>Invalid State</v>
      </c>
      <c r="R1227" t="str">
        <f t="shared" si="75"/>
        <v>Questionable</v>
      </c>
    </row>
    <row r="1228" spans="2:18" x14ac:dyDescent="0.25">
      <c r="B1228" s="16"/>
      <c r="H1228" s="26"/>
      <c r="J1228" s="31"/>
      <c r="K1228" s="31"/>
      <c r="L1228" s="31"/>
      <c r="P1228" s="1" t="str">
        <f t="shared" si="73"/>
        <v>Invalid Zip</v>
      </c>
      <c r="Q1228" s="1" t="str">
        <f t="shared" si="74"/>
        <v>Invalid State</v>
      </c>
      <c r="R1228" t="str">
        <f t="shared" si="75"/>
        <v>Questionable</v>
      </c>
    </row>
    <row r="1229" spans="2:18" x14ac:dyDescent="0.25">
      <c r="B1229" s="16"/>
      <c r="H1229" s="26"/>
      <c r="J1229" s="31"/>
      <c r="K1229" s="31"/>
      <c r="L1229" s="31"/>
      <c r="P1229" s="1" t="str">
        <f t="shared" si="73"/>
        <v>Invalid Zip</v>
      </c>
      <c r="Q1229" s="1" t="str">
        <f t="shared" si="74"/>
        <v>Invalid State</v>
      </c>
      <c r="R1229" t="str">
        <f t="shared" si="75"/>
        <v>Questionable</v>
      </c>
    </row>
    <row r="1230" spans="2:18" x14ac:dyDescent="0.25">
      <c r="B1230" s="16"/>
      <c r="H1230" s="26"/>
      <c r="J1230" s="31"/>
      <c r="K1230" s="31"/>
      <c r="L1230" s="31"/>
      <c r="P1230" s="1" t="str">
        <f t="shared" si="73"/>
        <v>Invalid Zip</v>
      </c>
      <c r="Q1230" s="1" t="str">
        <f t="shared" si="74"/>
        <v>Invalid State</v>
      </c>
      <c r="R1230" t="str">
        <f t="shared" si="75"/>
        <v>Questionable</v>
      </c>
    </row>
    <row r="1231" spans="2:18" x14ac:dyDescent="0.25">
      <c r="B1231" s="16"/>
      <c r="H1231" s="26"/>
      <c r="J1231" s="31"/>
      <c r="K1231" s="31"/>
      <c r="L1231" s="31"/>
      <c r="P1231" s="1" t="str">
        <f t="shared" si="73"/>
        <v>Invalid Zip</v>
      </c>
      <c r="Q1231" s="1" t="str">
        <f t="shared" si="74"/>
        <v>Invalid State</v>
      </c>
      <c r="R1231" t="str">
        <f t="shared" si="75"/>
        <v>Questionable</v>
      </c>
    </row>
    <row r="1232" spans="2:18" x14ac:dyDescent="0.25">
      <c r="B1232" s="16"/>
      <c r="H1232" s="26"/>
      <c r="J1232" s="31"/>
      <c r="K1232" s="31"/>
      <c r="L1232" s="31"/>
      <c r="P1232" s="1" t="str">
        <f t="shared" si="73"/>
        <v>Invalid Zip</v>
      </c>
      <c r="Q1232" s="1" t="str">
        <f t="shared" si="74"/>
        <v>Invalid State</v>
      </c>
      <c r="R1232" t="str">
        <f t="shared" si="75"/>
        <v>Questionable</v>
      </c>
    </row>
    <row r="1233" spans="2:18" x14ac:dyDescent="0.25">
      <c r="B1233" s="16"/>
      <c r="H1233" s="26"/>
      <c r="J1233" s="31"/>
      <c r="K1233" s="31"/>
      <c r="L1233" s="31"/>
      <c r="P1233" s="1" t="str">
        <f t="shared" si="73"/>
        <v>Invalid Zip</v>
      </c>
      <c r="Q1233" s="1" t="str">
        <f t="shared" si="74"/>
        <v>Invalid State</v>
      </c>
      <c r="R1233" t="str">
        <f t="shared" si="75"/>
        <v>Questionable</v>
      </c>
    </row>
    <row r="1234" spans="2:18" x14ac:dyDescent="0.25">
      <c r="B1234" s="16"/>
      <c r="H1234" s="26"/>
      <c r="J1234" s="31"/>
      <c r="K1234" s="31"/>
      <c r="L1234" s="31"/>
      <c r="P1234" s="1" t="str">
        <f t="shared" si="73"/>
        <v>Invalid Zip</v>
      </c>
      <c r="Q1234" s="1" t="str">
        <f t="shared" si="74"/>
        <v>Invalid State</v>
      </c>
      <c r="R1234" t="str">
        <f t="shared" si="75"/>
        <v>Questionable</v>
      </c>
    </row>
    <row r="1235" spans="2:18" x14ac:dyDescent="0.25">
      <c r="B1235" s="16"/>
      <c r="H1235" s="26"/>
      <c r="J1235" s="31"/>
      <c r="K1235" s="31"/>
      <c r="L1235" s="31"/>
      <c r="P1235" s="1" t="str">
        <f t="shared" si="73"/>
        <v>Invalid Zip</v>
      </c>
      <c r="Q1235" s="1" t="str">
        <f t="shared" si="74"/>
        <v>Invalid State</v>
      </c>
      <c r="R1235" t="str">
        <f t="shared" si="75"/>
        <v>Questionable</v>
      </c>
    </row>
    <row r="1236" spans="2:18" x14ac:dyDescent="0.25">
      <c r="B1236" s="16"/>
      <c r="H1236" s="26"/>
      <c r="J1236" s="31"/>
      <c r="K1236" s="31"/>
      <c r="L1236" s="31"/>
      <c r="P1236" s="1" t="str">
        <f t="shared" si="73"/>
        <v>Invalid Zip</v>
      </c>
      <c r="Q1236" s="1" t="str">
        <f t="shared" si="74"/>
        <v>Invalid State</v>
      </c>
      <c r="R1236" t="str">
        <f t="shared" si="75"/>
        <v>Questionable</v>
      </c>
    </row>
    <row r="1237" spans="2:18" x14ac:dyDescent="0.25">
      <c r="B1237" s="16"/>
      <c r="H1237" s="26"/>
      <c r="J1237" s="31"/>
      <c r="K1237" s="31"/>
      <c r="L1237" s="31"/>
      <c r="P1237" s="1" t="str">
        <f t="shared" si="73"/>
        <v>Invalid Zip</v>
      </c>
      <c r="Q1237" s="1" t="str">
        <f t="shared" si="74"/>
        <v>Invalid State</v>
      </c>
      <c r="R1237" t="str">
        <f t="shared" si="75"/>
        <v>Questionable</v>
      </c>
    </row>
    <row r="1238" spans="2:18" x14ac:dyDescent="0.25">
      <c r="B1238" s="16"/>
      <c r="H1238" s="26"/>
      <c r="J1238" s="31"/>
      <c r="K1238" s="31"/>
      <c r="L1238" s="31"/>
      <c r="P1238" s="1" t="str">
        <f t="shared" si="73"/>
        <v>Invalid Zip</v>
      </c>
      <c r="Q1238" s="1" t="str">
        <f t="shared" si="74"/>
        <v>Invalid State</v>
      </c>
      <c r="R1238" t="str">
        <f t="shared" si="75"/>
        <v>Questionable</v>
      </c>
    </row>
    <row r="1239" spans="2:18" x14ac:dyDescent="0.25">
      <c r="B1239" s="16"/>
      <c r="H1239" s="26"/>
      <c r="J1239" s="31"/>
      <c r="K1239" s="31"/>
      <c r="L1239" s="31"/>
      <c r="P1239" s="1" t="str">
        <f t="shared" si="73"/>
        <v>Invalid Zip</v>
      </c>
      <c r="Q1239" s="1" t="str">
        <f t="shared" si="74"/>
        <v>Invalid State</v>
      </c>
      <c r="R1239" t="str">
        <f t="shared" si="75"/>
        <v>Questionable</v>
      </c>
    </row>
    <row r="1240" spans="2:18" x14ac:dyDescent="0.25">
      <c r="B1240" s="16"/>
      <c r="H1240" s="26"/>
      <c r="J1240" s="31"/>
      <c r="K1240" s="31"/>
      <c r="L1240" s="31"/>
      <c r="P1240" s="1" t="str">
        <f t="shared" si="73"/>
        <v>Invalid Zip</v>
      </c>
      <c r="Q1240" s="1" t="str">
        <f t="shared" si="74"/>
        <v>Invalid State</v>
      </c>
      <c r="R1240" t="str">
        <f t="shared" si="75"/>
        <v>Questionable</v>
      </c>
    </row>
    <row r="1241" spans="2:18" x14ac:dyDescent="0.25">
      <c r="B1241" s="16"/>
      <c r="H1241" s="26"/>
      <c r="J1241" s="31"/>
      <c r="K1241" s="31"/>
      <c r="L1241" s="31"/>
      <c r="P1241" s="1" t="str">
        <f t="shared" si="73"/>
        <v>Invalid Zip</v>
      </c>
      <c r="Q1241" s="1" t="str">
        <f t="shared" si="74"/>
        <v>Invalid State</v>
      </c>
      <c r="R1241" t="str">
        <f t="shared" si="75"/>
        <v>Questionable</v>
      </c>
    </row>
    <row r="1242" spans="2:18" x14ac:dyDescent="0.25">
      <c r="B1242" s="16"/>
      <c r="H1242" s="26"/>
      <c r="J1242" s="31"/>
      <c r="K1242" s="31"/>
      <c r="L1242" s="31"/>
      <c r="P1242" s="1" t="str">
        <f t="shared" si="73"/>
        <v>Invalid Zip</v>
      </c>
      <c r="Q1242" s="1" t="str">
        <f t="shared" si="74"/>
        <v>Invalid State</v>
      </c>
      <c r="R1242" t="str">
        <f t="shared" si="75"/>
        <v>Questionable</v>
      </c>
    </row>
    <row r="1243" spans="2:18" x14ac:dyDescent="0.25">
      <c r="B1243" s="16"/>
      <c r="H1243" s="26"/>
      <c r="J1243" s="31"/>
      <c r="K1243" s="31"/>
      <c r="L1243" s="31"/>
      <c r="P1243" s="1" t="str">
        <f t="shared" si="73"/>
        <v>Invalid Zip</v>
      </c>
      <c r="Q1243" s="1" t="str">
        <f t="shared" si="74"/>
        <v>Invalid State</v>
      </c>
      <c r="R1243" t="str">
        <f t="shared" si="75"/>
        <v>Questionable</v>
      </c>
    </row>
    <row r="1244" spans="2:18" x14ac:dyDescent="0.25">
      <c r="B1244" s="16"/>
      <c r="H1244" s="26"/>
      <c r="J1244" s="31"/>
      <c r="K1244" s="31"/>
      <c r="L1244" s="31"/>
      <c r="P1244" s="1" t="str">
        <f t="shared" si="73"/>
        <v>Invalid Zip</v>
      </c>
      <c r="Q1244" s="1" t="str">
        <f t="shared" si="74"/>
        <v>Invalid State</v>
      </c>
      <c r="R1244" t="str">
        <f t="shared" si="75"/>
        <v>Questionable</v>
      </c>
    </row>
    <row r="1245" spans="2:18" x14ac:dyDescent="0.25">
      <c r="B1245" s="16"/>
      <c r="H1245" s="26"/>
      <c r="J1245" s="31"/>
      <c r="K1245" s="31"/>
      <c r="L1245" s="31"/>
      <c r="P1245" s="1" t="str">
        <f t="shared" si="73"/>
        <v>Invalid Zip</v>
      </c>
      <c r="Q1245" s="1" t="str">
        <f t="shared" si="74"/>
        <v>Invalid State</v>
      </c>
      <c r="R1245" t="str">
        <f t="shared" si="75"/>
        <v>Questionable</v>
      </c>
    </row>
    <row r="1246" spans="2:18" x14ac:dyDescent="0.25">
      <c r="B1246" s="16"/>
      <c r="H1246" s="26"/>
      <c r="J1246" s="31"/>
      <c r="K1246" s="31"/>
      <c r="L1246" s="31"/>
      <c r="P1246" s="1" t="str">
        <f t="shared" si="73"/>
        <v>Invalid Zip</v>
      </c>
      <c r="Q1246" s="1" t="str">
        <f t="shared" si="74"/>
        <v>Invalid State</v>
      </c>
      <c r="R1246" t="str">
        <f t="shared" si="75"/>
        <v>Questionable</v>
      </c>
    </row>
    <row r="1247" spans="2:18" x14ac:dyDescent="0.25">
      <c r="B1247" s="16"/>
      <c r="H1247" s="26"/>
      <c r="J1247" s="31"/>
      <c r="K1247" s="31"/>
      <c r="L1247" s="31"/>
      <c r="P1247" s="1" t="str">
        <f t="shared" si="73"/>
        <v>Invalid Zip</v>
      </c>
      <c r="Q1247" s="1" t="str">
        <f t="shared" si="74"/>
        <v>Invalid State</v>
      </c>
      <c r="R1247" t="str">
        <f t="shared" si="75"/>
        <v>Questionable</v>
      </c>
    </row>
    <row r="1248" spans="2:18" x14ac:dyDescent="0.25">
      <c r="B1248" s="16"/>
      <c r="H1248" s="26"/>
      <c r="J1248" s="31"/>
      <c r="K1248" s="31"/>
      <c r="L1248" s="31"/>
      <c r="P1248" s="1" t="str">
        <f t="shared" si="73"/>
        <v>Invalid Zip</v>
      </c>
      <c r="Q1248" s="1" t="str">
        <f t="shared" si="74"/>
        <v>Invalid State</v>
      </c>
      <c r="R1248" t="str">
        <f t="shared" si="75"/>
        <v>Questionable</v>
      </c>
    </row>
    <row r="1249" spans="2:18" x14ac:dyDescent="0.25">
      <c r="B1249" s="16"/>
      <c r="H1249" s="26"/>
      <c r="J1249" s="31"/>
      <c r="K1249" s="31"/>
      <c r="L1249" s="31"/>
      <c r="P1249" s="1" t="str">
        <f t="shared" si="73"/>
        <v>Invalid Zip</v>
      </c>
      <c r="Q1249" s="1" t="str">
        <f t="shared" si="74"/>
        <v>Invalid State</v>
      </c>
      <c r="R1249" t="str">
        <f t="shared" si="75"/>
        <v>Questionable</v>
      </c>
    </row>
    <row r="1250" spans="2:18" x14ac:dyDescent="0.25">
      <c r="B1250" s="16"/>
      <c r="H1250" s="26"/>
      <c r="J1250" s="31"/>
      <c r="K1250" s="31"/>
      <c r="L1250" s="31"/>
      <c r="P1250" s="1" t="str">
        <f t="shared" si="73"/>
        <v>Invalid Zip</v>
      </c>
      <c r="Q1250" s="1" t="str">
        <f t="shared" si="74"/>
        <v>Invalid State</v>
      </c>
      <c r="R1250" t="str">
        <f t="shared" si="75"/>
        <v>Questionable</v>
      </c>
    </row>
    <row r="1251" spans="2:18" x14ac:dyDescent="0.25">
      <c r="B1251" s="16"/>
      <c r="H1251" s="26"/>
      <c r="J1251" s="31"/>
      <c r="K1251" s="31"/>
      <c r="L1251" s="31"/>
      <c r="P1251" s="1" t="str">
        <f t="shared" si="73"/>
        <v>Invalid Zip</v>
      </c>
      <c r="Q1251" s="1" t="str">
        <f t="shared" si="74"/>
        <v>Invalid State</v>
      </c>
      <c r="R1251" t="str">
        <f t="shared" si="75"/>
        <v>Questionable</v>
      </c>
    </row>
    <row r="1252" spans="2:18" x14ac:dyDescent="0.25">
      <c r="B1252" s="16"/>
      <c r="H1252" s="26"/>
      <c r="J1252" s="31"/>
      <c r="K1252" s="31"/>
      <c r="L1252" s="31"/>
      <c r="P1252" s="1" t="str">
        <f t="shared" si="73"/>
        <v>Invalid Zip</v>
      </c>
      <c r="Q1252" s="1" t="str">
        <f t="shared" si="74"/>
        <v>Invalid State</v>
      </c>
      <c r="R1252" t="str">
        <f t="shared" si="75"/>
        <v>Questionable</v>
      </c>
    </row>
    <row r="1253" spans="2:18" x14ac:dyDescent="0.25">
      <c r="B1253" s="16"/>
      <c r="H1253" s="26"/>
      <c r="J1253" s="31"/>
      <c r="K1253" s="31"/>
      <c r="L1253" s="31"/>
      <c r="P1253" s="1" t="str">
        <f t="shared" si="73"/>
        <v>Invalid Zip</v>
      </c>
      <c r="Q1253" s="1" t="str">
        <f t="shared" si="74"/>
        <v>Invalid State</v>
      </c>
      <c r="R1253" t="str">
        <f t="shared" si="75"/>
        <v>Questionable</v>
      </c>
    </row>
    <row r="1254" spans="2:18" x14ac:dyDescent="0.25">
      <c r="B1254" s="16"/>
      <c r="H1254" s="26"/>
      <c r="J1254" s="31"/>
      <c r="K1254" s="31"/>
      <c r="L1254" s="31"/>
      <c r="P1254" s="1" t="str">
        <f t="shared" si="73"/>
        <v>Invalid Zip</v>
      </c>
      <c r="Q1254" s="1" t="str">
        <f t="shared" si="74"/>
        <v>Invalid State</v>
      </c>
      <c r="R1254" t="str">
        <f t="shared" si="75"/>
        <v>Questionable</v>
      </c>
    </row>
    <row r="1255" spans="2:18" x14ac:dyDescent="0.25">
      <c r="B1255" s="16"/>
      <c r="H1255" s="26"/>
      <c r="J1255" s="31"/>
      <c r="K1255" s="31"/>
      <c r="L1255" s="31"/>
      <c r="P1255" s="1" t="str">
        <f t="shared" si="73"/>
        <v>Invalid Zip</v>
      </c>
      <c r="Q1255" s="1" t="str">
        <f t="shared" si="74"/>
        <v>Invalid State</v>
      </c>
      <c r="R1255" t="str">
        <f t="shared" si="75"/>
        <v>Questionable</v>
      </c>
    </row>
    <row r="1256" spans="2:18" x14ac:dyDescent="0.25">
      <c r="B1256" s="16"/>
      <c r="H1256" s="26"/>
      <c r="J1256" s="31"/>
      <c r="K1256" s="31"/>
      <c r="L1256" s="31"/>
      <c r="P1256" s="1" t="str">
        <f t="shared" si="73"/>
        <v>Invalid Zip</v>
      </c>
      <c r="Q1256" s="1" t="str">
        <f t="shared" si="74"/>
        <v>Invalid State</v>
      </c>
      <c r="R1256" t="str">
        <f t="shared" si="75"/>
        <v>Questionable</v>
      </c>
    </row>
    <row r="1257" spans="2:18" x14ac:dyDescent="0.25">
      <c r="B1257" s="16"/>
      <c r="H1257" s="26"/>
      <c r="J1257" s="31"/>
      <c r="K1257" s="31"/>
      <c r="L1257" s="31"/>
      <c r="P1257" s="1" t="str">
        <f t="shared" si="73"/>
        <v>Invalid Zip</v>
      </c>
      <c r="Q1257" s="1" t="str">
        <f t="shared" si="74"/>
        <v>Invalid State</v>
      </c>
      <c r="R1257" t="str">
        <f t="shared" si="75"/>
        <v>Questionable</v>
      </c>
    </row>
    <row r="1258" spans="2:18" x14ac:dyDescent="0.25">
      <c r="B1258" s="16"/>
      <c r="H1258" s="26"/>
      <c r="J1258" s="31"/>
      <c r="K1258" s="31"/>
      <c r="L1258" s="31"/>
      <c r="P1258" s="1" t="str">
        <f t="shared" si="73"/>
        <v>Invalid Zip</v>
      </c>
      <c r="Q1258" s="1" t="str">
        <f t="shared" si="74"/>
        <v>Invalid State</v>
      </c>
      <c r="R1258" t="str">
        <f t="shared" si="75"/>
        <v>Questionable</v>
      </c>
    </row>
    <row r="1259" spans="2:18" x14ac:dyDescent="0.25">
      <c r="B1259" s="16"/>
      <c r="H1259" s="26"/>
      <c r="J1259" s="31"/>
      <c r="K1259" s="31"/>
      <c r="L1259" s="31"/>
      <c r="P1259" s="1" t="str">
        <f t="shared" si="73"/>
        <v>Invalid Zip</v>
      </c>
      <c r="Q1259" s="1" t="str">
        <f t="shared" si="74"/>
        <v>Invalid State</v>
      </c>
      <c r="R1259" t="str">
        <f t="shared" si="75"/>
        <v>Questionable</v>
      </c>
    </row>
    <row r="1260" spans="2:18" x14ac:dyDescent="0.25">
      <c r="B1260" s="16"/>
      <c r="H1260" s="26"/>
      <c r="J1260" s="31"/>
      <c r="K1260" s="31"/>
      <c r="L1260" s="31"/>
      <c r="P1260" s="1" t="str">
        <f t="shared" si="73"/>
        <v>Invalid Zip</v>
      </c>
      <c r="Q1260" s="1" t="str">
        <f t="shared" si="74"/>
        <v>Invalid State</v>
      </c>
      <c r="R1260" t="str">
        <f t="shared" si="75"/>
        <v>Questionable</v>
      </c>
    </row>
    <row r="1261" spans="2:18" x14ac:dyDescent="0.25">
      <c r="B1261" s="16"/>
      <c r="H1261" s="26"/>
      <c r="J1261" s="31"/>
      <c r="K1261" s="31"/>
      <c r="L1261" s="31"/>
      <c r="P1261" s="1" t="str">
        <f t="shared" si="73"/>
        <v>Invalid Zip</v>
      </c>
      <c r="Q1261" s="1" t="str">
        <f t="shared" si="74"/>
        <v>Invalid State</v>
      </c>
      <c r="R1261" t="str">
        <f t="shared" si="75"/>
        <v>Questionable</v>
      </c>
    </row>
    <row r="1262" spans="2:18" x14ac:dyDescent="0.25">
      <c r="B1262" s="16"/>
      <c r="H1262" s="26"/>
      <c r="J1262" s="31"/>
      <c r="K1262" s="31"/>
      <c r="L1262" s="31"/>
      <c r="P1262" s="1" t="str">
        <f t="shared" si="73"/>
        <v>Invalid Zip</v>
      </c>
      <c r="Q1262" s="1" t="str">
        <f t="shared" si="74"/>
        <v>Invalid State</v>
      </c>
      <c r="R1262" t="str">
        <f t="shared" si="75"/>
        <v>Questionable</v>
      </c>
    </row>
    <row r="1263" spans="2:18" x14ac:dyDescent="0.25">
      <c r="B1263" s="16"/>
      <c r="H1263" s="26"/>
      <c r="J1263" s="31"/>
      <c r="K1263" s="31"/>
      <c r="L1263" s="31"/>
      <c r="P1263" s="1" t="str">
        <f t="shared" si="73"/>
        <v>Invalid Zip</v>
      </c>
      <c r="Q1263" s="1" t="str">
        <f t="shared" si="74"/>
        <v>Invalid State</v>
      </c>
      <c r="R1263" t="str">
        <f t="shared" si="75"/>
        <v>Questionable</v>
      </c>
    </row>
    <row r="1264" spans="2:18" x14ac:dyDescent="0.25">
      <c r="B1264" s="16"/>
      <c r="H1264" s="26"/>
      <c r="J1264" s="31"/>
      <c r="K1264" s="31"/>
      <c r="L1264" s="31"/>
      <c r="P1264" s="1" t="str">
        <f t="shared" si="73"/>
        <v>Invalid Zip</v>
      </c>
      <c r="Q1264" s="1" t="str">
        <f t="shared" si="74"/>
        <v>Invalid State</v>
      </c>
      <c r="R1264" t="str">
        <f t="shared" si="75"/>
        <v>Questionable</v>
      </c>
    </row>
    <row r="1265" spans="2:18" x14ac:dyDescent="0.25">
      <c r="B1265" s="16"/>
      <c r="H1265" s="26"/>
      <c r="J1265" s="31"/>
      <c r="K1265" s="31"/>
      <c r="L1265" s="31"/>
      <c r="P1265" s="1" t="str">
        <f t="shared" si="73"/>
        <v>Invalid Zip</v>
      </c>
      <c r="Q1265" s="1" t="str">
        <f t="shared" si="74"/>
        <v>Invalid State</v>
      </c>
      <c r="R1265" t="str">
        <f t="shared" si="75"/>
        <v>Questionable</v>
      </c>
    </row>
    <row r="1266" spans="2:18" x14ac:dyDescent="0.25">
      <c r="B1266" s="16"/>
      <c r="H1266" s="26"/>
      <c r="J1266" s="31"/>
      <c r="K1266" s="31"/>
      <c r="L1266" s="31"/>
      <c r="P1266" s="1" t="str">
        <f t="shared" si="73"/>
        <v>Invalid Zip</v>
      </c>
      <c r="Q1266" s="1" t="str">
        <f t="shared" si="74"/>
        <v>Invalid State</v>
      </c>
      <c r="R1266" t="str">
        <f t="shared" si="75"/>
        <v>Questionable</v>
      </c>
    </row>
    <row r="1267" spans="2:18" x14ac:dyDescent="0.25">
      <c r="B1267" s="16"/>
      <c r="H1267" s="26"/>
      <c r="J1267" s="31"/>
      <c r="K1267" s="31"/>
      <c r="L1267" s="31"/>
      <c r="P1267" s="1" t="str">
        <f t="shared" si="73"/>
        <v>Invalid Zip</v>
      </c>
      <c r="Q1267" s="1" t="str">
        <f t="shared" si="74"/>
        <v>Invalid State</v>
      </c>
      <c r="R1267" t="str">
        <f t="shared" si="75"/>
        <v>Questionable</v>
      </c>
    </row>
    <row r="1268" spans="2:18" x14ac:dyDescent="0.25">
      <c r="B1268" s="16"/>
      <c r="H1268" s="26"/>
      <c r="J1268" s="31"/>
      <c r="K1268" s="31"/>
      <c r="L1268" s="31"/>
      <c r="P1268" s="1" t="str">
        <f t="shared" si="73"/>
        <v>Invalid Zip</v>
      </c>
      <c r="Q1268" s="1" t="str">
        <f t="shared" si="74"/>
        <v>Invalid State</v>
      </c>
      <c r="R1268" t="str">
        <f t="shared" si="75"/>
        <v>Questionable</v>
      </c>
    </row>
    <row r="1269" spans="2:18" x14ac:dyDescent="0.25">
      <c r="B1269" s="16"/>
      <c r="H1269" s="26"/>
      <c r="J1269" s="31"/>
      <c r="K1269" s="31"/>
      <c r="L1269" s="31"/>
      <c r="P1269" s="1" t="str">
        <f t="shared" si="73"/>
        <v>Invalid Zip</v>
      </c>
      <c r="Q1269" s="1" t="str">
        <f t="shared" si="74"/>
        <v>Invalid State</v>
      </c>
      <c r="R1269" t="str">
        <f t="shared" si="75"/>
        <v>Questionable</v>
      </c>
    </row>
    <row r="1270" spans="2:18" x14ac:dyDescent="0.25">
      <c r="B1270" s="16"/>
      <c r="H1270" s="26"/>
      <c r="J1270" s="31"/>
      <c r="K1270" s="31"/>
      <c r="L1270" s="31"/>
      <c r="P1270" s="1" t="str">
        <f t="shared" si="73"/>
        <v>Invalid Zip</v>
      </c>
      <c r="Q1270" s="1" t="str">
        <f t="shared" si="74"/>
        <v>Invalid State</v>
      </c>
      <c r="R1270" t="str">
        <f t="shared" si="75"/>
        <v>Questionable</v>
      </c>
    </row>
    <row r="1271" spans="2:18" x14ac:dyDescent="0.25">
      <c r="B1271" s="16"/>
      <c r="H1271" s="26"/>
      <c r="J1271" s="31"/>
      <c r="K1271" s="31"/>
      <c r="L1271" s="31"/>
      <c r="P1271" s="1" t="str">
        <f t="shared" si="73"/>
        <v>Invalid Zip</v>
      </c>
      <c r="Q1271" s="1" t="str">
        <f t="shared" si="74"/>
        <v>Invalid State</v>
      </c>
      <c r="R1271" t="str">
        <f t="shared" si="75"/>
        <v>Questionable</v>
      </c>
    </row>
    <row r="1272" spans="2:18" x14ac:dyDescent="0.25">
      <c r="B1272" s="16"/>
      <c r="H1272" s="26"/>
      <c r="J1272" s="31"/>
      <c r="K1272" s="31"/>
      <c r="L1272" s="31"/>
      <c r="P1272" s="1" t="str">
        <f t="shared" si="73"/>
        <v>Invalid Zip</v>
      </c>
      <c r="Q1272" s="1" t="str">
        <f t="shared" si="74"/>
        <v>Invalid State</v>
      </c>
      <c r="R1272" t="str">
        <f t="shared" si="75"/>
        <v>Questionable</v>
      </c>
    </row>
    <row r="1273" spans="2:18" x14ac:dyDescent="0.25">
      <c r="B1273" s="16"/>
      <c r="H1273" s="26"/>
      <c r="J1273" s="31"/>
      <c r="K1273" s="31"/>
      <c r="L1273" s="31"/>
      <c r="P1273" s="1" t="str">
        <f t="shared" si="73"/>
        <v>Invalid Zip</v>
      </c>
      <c r="Q1273" s="1" t="str">
        <f t="shared" si="74"/>
        <v>Invalid State</v>
      </c>
      <c r="R1273" t="str">
        <f t="shared" si="75"/>
        <v>Questionable</v>
      </c>
    </row>
    <row r="1274" spans="2:18" x14ac:dyDescent="0.25">
      <c r="B1274" s="16"/>
      <c r="H1274" s="26"/>
      <c r="J1274" s="31"/>
      <c r="K1274" s="31"/>
      <c r="L1274" s="31"/>
      <c r="P1274" s="1" t="str">
        <f t="shared" si="73"/>
        <v>Invalid Zip</v>
      </c>
      <c r="Q1274" s="1" t="str">
        <f t="shared" si="74"/>
        <v>Invalid State</v>
      </c>
      <c r="R1274" t="str">
        <f t="shared" si="75"/>
        <v>Questionable</v>
      </c>
    </row>
    <row r="1275" spans="2:18" x14ac:dyDescent="0.25">
      <c r="B1275" s="16"/>
      <c r="H1275" s="26"/>
      <c r="J1275" s="31"/>
      <c r="K1275" s="31"/>
      <c r="L1275" s="31"/>
      <c r="P1275" s="1" t="str">
        <f t="shared" si="73"/>
        <v>Invalid Zip</v>
      </c>
      <c r="Q1275" s="1" t="str">
        <f t="shared" si="74"/>
        <v>Invalid State</v>
      </c>
      <c r="R1275" t="str">
        <f t="shared" si="75"/>
        <v>Questionable</v>
      </c>
    </row>
    <row r="1276" spans="2:18" x14ac:dyDescent="0.25">
      <c r="B1276" s="16"/>
      <c r="H1276" s="26"/>
      <c r="J1276" s="31"/>
      <c r="K1276" s="31"/>
      <c r="L1276" s="31"/>
      <c r="P1276" s="1" t="str">
        <f t="shared" si="73"/>
        <v>Invalid Zip</v>
      </c>
      <c r="Q1276" s="1" t="str">
        <f t="shared" si="74"/>
        <v>Invalid State</v>
      </c>
      <c r="R1276" t="str">
        <f t="shared" si="75"/>
        <v>Questionable</v>
      </c>
    </row>
    <row r="1277" spans="2:18" x14ac:dyDescent="0.25">
      <c r="B1277" s="16"/>
      <c r="H1277" s="26"/>
      <c r="J1277" s="31"/>
      <c r="K1277" s="31"/>
      <c r="L1277" s="31"/>
      <c r="P1277" s="1" t="str">
        <f t="shared" si="73"/>
        <v>Invalid Zip</v>
      </c>
      <c r="Q1277" s="1" t="str">
        <f t="shared" si="74"/>
        <v>Invalid State</v>
      </c>
      <c r="R1277" t="str">
        <f t="shared" si="75"/>
        <v>Questionable</v>
      </c>
    </row>
    <row r="1278" spans="2:18" x14ac:dyDescent="0.25">
      <c r="B1278" s="16"/>
      <c r="H1278" s="26"/>
      <c r="J1278" s="31"/>
      <c r="K1278" s="31"/>
      <c r="L1278" s="31"/>
      <c r="P1278" s="1" t="str">
        <f t="shared" si="73"/>
        <v>Invalid Zip</v>
      </c>
      <c r="Q1278" s="1" t="str">
        <f t="shared" si="74"/>
        <v>Invalid State</v>
      </c>
      <c r="R1278" t="str">
        <f t="shared" si="75"/>
        <v>Questionable</v>
      </c>
    </row>
    <row r="1279" spans="2:18" x14ac:dyDescent="0.25">
      <c r="B1279" s="16"/>
      <c r="H1279" s="26"/>
      <c r="J1279" s="31"/>
      <c r="K1279" s="31"/>
      <c r="L1279" s="31"/>
      <c r="P1279" s="1" t="str">
        <f t="shared" si="73"/>
        <v>Invalid Zip</v>
      </c>
      <c r="Q1279" s="1" t="str">
        <f t="shared" si="74"/>
        <v>Invalid State</v>
      </c>
      <c r="R1279" t="str">
        <f t="shared" si="75"/>
        <v>Questionable</v>
      </c>
    </row>
    <row r="1280" spans="2:18" x14ac:dyDescent="0.25">
      <c r="B1280" s="16"/>
      <c r="H1280" s="26"/>
      <c r="J1280" s="31"/>
      <c r="K1280" s="31"/>
      <c r="L1280" s="31"/>
      <c r="P1280" s="1" t="str">
        <f t="shared" si="73"/>
        <v>Invalid Zip</v>
      </c>
      <c r="Q1280" s="1" t="str">
        <f t="shared" si="74"/>
        <v>Invalid State</v>
      </c>
      <c r="R1280" t="str">
        <f t="shared" si="75"/>
        <v>Questionable</v>
      </c>
    </row>
    <row r="1281" spans="2:18" x14ac:dyDescent="0.25">
      <c r="B1281" s="16"/>
      <c r="H1281" s="26"/>
      <c r="J1281" s="31"/>
      <c r="K1281" s="31"/>
      <c r="L1281" s="31"/>
      <c r="P1281" s="1" t="str">
        <f t="shared" si="73"/>
        <v>Invalid Zip</v>
      </c>
      <c r="Q1281" s="1" t="str">
        <f t="shared" si="74"/>
        <v>Invalid State</v>
      </c>
      <c r="R1281" t="str">
        <f t="shared" si="75"/>
        <v>Questionable</v>
      </c>
    </row>
    <row r="1282" spans="2:18" x14ac:dyDescent="0.25">
      <c r="B1282" s="16"/>
      <c r="H1282" s="26"/>
      <c r="J1282" s="31"/>
      <c r="K1282" s="31"/>
      <c r="L1282" s="31"/>
      <c r="P1282" s="1" t="str">
        <f t="shared" ref="P1282:P1345" si="76">IF(LEN(G1282)=5,"","Invalid Zip")</f>
        <v>Invalid Zip</v>
      </c>
      <c r="Q1282" s="1" t="str">
        <f t="shared" ref="Q1282:Q1345" si="77">IF(LEN(I1282)=2,"","Invalid State")</f>
        <v>Invalid State</v>
      </c>
      <c r="R1282" t="str">
        <f t="shared" ref="R1282:R1345" si="78">IF(OR(NOT(ISBLANK(O1282)),P1282="Invalid Zip",Q1282="Invalid State"),"Questionable","")</f>
        <v>Questionable</v>
      </c>
    </row>
    <row r="1283" spans="2:18" x14ac:dyDescent="0.25">
      <c r="B1283" s="16"/>
      <c r="H1283" s="26"/>
      <c r="J1283" s="31"/>
      <c r="K1283" s="31"/>
      <c r="L1283" s="31"/>
      <c r="P1283" s="1" t="str">
        <f t="shared" si="76"/>
        <v>Invalid Zip</v>
      </c>
      <c r="Q1283" s="1" t="str">
        <f t="shared" si="77"/>
        <v>Invalid State</v>
      </c>
      <c r="R1283" t="str">
        <f t="shared" si="78"/>
        <v>Questionable</v>
      </c>
    </row>
    <row r="1284" spans="2:18" x14ac:dyDescent="0.25">
      <c r="B1284" s="16"/>
      <c r="H1284" s="26"/>
      <c r="J1284" s="31"/>
      <c r="K1284" s="31"/>
      <c r="L1284" s="31"/>
      <c r="P1284" s="1" t="str">
        <f t="shared" si="76"/>
        <v>Invalid Zip</v>
      </c>
      <c r="Q1284" s="1" t="str">
        <f t="shared" si="77"/>
        <v>Invalid State</v>
      </c>
      <c r="R1284" t="str">
        <f t="shared" si="78"/>
        <v>Questionable</v>
      </c>
    </row>
    <row r="1285" spans="2:18" x14ac:dyDescent="0.25">
      <c r="B1285" s="16"/>
      <c r="H1285" s="26"/>
      <c r="J1285" s="31"/>
      <c r="K1285" s="31"/>
      <c r="L1285" s="31"/>
      <c r="P1285" s="1" t="str">
        <f t="shared" si="76"/>
        <v>Invalid Zip</v>
      </c>
      <c r="Q1285" s="1" t="str">
        <f t="shared" si="77"/>
        <v>Invalid State</v>
      </c>
      <c r="R1285" t="str">
        <f t="shared" si="78"/>
        <v>Questionable</v>
      </c>
    </row>
    <row r="1286" spans="2:18" x14ac:dyDescent="0.25">
      <c r="B1286" s="16"/>
      <c r="H1286" s="26"/>
      <c r="J1286" s="31"/>
      <c r="K1286" s="31"/>
      <c r="L1286" s="31"/>
      <c r="P1286" s="1" t="str">
        <f t="shared" si="76"/>
        <v>Invalid Zip</v>
      </c>
      <c r="Q1286" s="1" t="str">
        <f t="shared" si="77"/>
        <v>Invalid State</v>
      </c>
      <c r="R1286" t="str">
        <f t="shared" si="78"/>
        <v>Questionable</v>
      </c>
    </row>
    <row r="1287" spans="2:18" x14ac:dyDescent="0.25">
      <c r="B1287" s="16"/>
      <c r="H1287" s="26"/>
      <c r="J1287" s="31"/>
      <c r="K1287" s="31"/>
      <c r="L1287" s="31"/>
      <c r="P1287" s="1" t="str">
        <f t="shared" si="76"/>
        <v>Invalid Zip</v>
      </c>
      <c r="Q1287" s="1" t="str">
        <f t="shared" si="77"/>
        <v>Invalid State</v>
      </c>
      <c r="R1287" t="str">
        <f t="shared" si="78"/>
        <v>Questionable</v>
      </c>
    </row>
    <row r="1288" spans="2:18" x14ac:dyDescent="0.25">
      <c r="B1288" s="16"/>
      <c r="H1288" s="26"/>
      <c r="J1288" s="31"/>
      <c r="K1288" s="31"/>
      <c r="L1288" s="31"/>
      <c r="P1288" s="1" t="str">
        <f t="shared" si="76"/>
        <v>Invalid Zip</v>
      </c>
      <c r="Q1288" s="1" t="str">
        <f t="shared" si="77"/>
        <v>Invalid State</v>
      </c>
      <c r="R1288" t="str">
        <f t="shared" si="78"/>
        <v>Questionable</v>
      </c>
    </row>
    <row r="1289" spans="2:18" x14ac:dyDescent="0.25">
      <c r="B1289" s="16"/>
      <c r="H1289" s="26"/>
      <c r="J1289" s="31"/>
      <c r="K1289" s="31"/>
      <c r="L1289" s="31"/>
      <c r="P1289" s="1" t="str">
        <f t="shared" si="76"/>
        <v>Invalid Zip</v>
      </c>
      <c r="Q1289" s="1" t="str">
        <f t="shared" si="77"/>
        <v>Invalid State</v>
      </c>
      <c r="R1289" t="str">
        <f t="shared" si="78"/>
        <v>Questionable</v>
      </c>
    </row>
    <row r="1290" spans="2:18" x14ac:dyDescent="0.25">
      <c r="B1290" s="16"/>
      <c r="H1290" s="26"/>
      <c r="J1290" s="31"/>
      <c r="K1290" s="31"/>
      <c r="L1290" s="31"/>
      <c r="P1290" s="1" t="str">
        <f t="shared" si="76"/>
        <v>Invalid Zip</v>
      </c>
      <c r="Q1290" s="1" t="str">
        <f t="shared" si="77"/>
        <v>Invalid State</v>
      </c>
      <c r="R1290" t="str">
        <f t="shared" si="78"/>
        <v>Questionable</v>
      </c>
    </row>
    <row r="1291" spans="2:18" x14ac:dyDescent="0.25">
      <c r="B1291" s="16"/>
      <c r="H1291" s="26"/>
      <c r="J1291" s="31"/>
      <c r="K1291" s="31"/>
      <c r="L1291" s="31"/>
      <c r="P1291" s="1" t="str">
        <f t="shared" si="76"/>
        <v>Invalid Zip</v>
      </c>
      <c r="Q1291" s="1" t="str">
        <f t="shared" si="77"/>
        <v>Invalid State</v>
      </c>
      <c r="R1291" t="str">
        <f t="shared" si="78"/>
        <v>Questionable</v>
      </c>
    </row>
    <row r="1292" spans="2:18" x14ac:dyDescent="0.25">
      <c r="B1292" s="16"/>
      <c r="H1292" s="26"/>
      <c r="J1292" s="31"/>
      <c r="K1292" s="31"/>
      <c r="L1292" s="31"/>
      <c r="P1292" s="1" t="str">
        <f t="shared" si="76"/>
        <v>Invalid Zip</v>
      </c>
      <c r="Q1292" s="1" t="str">
        <f t="shared" si="77"/>
        <v>Invalid State</v>
      </c>
      <c r="R1292" t="str">
        <f t="shared" si="78"/>
        <v>Questionable</v>
      </c>
    </row>
    <row r="1293" spans="2:18" x14ac:dyDescent="0.25">
      <c r="B1293" s="16"/>
      <c r="H1293" s="26"/>
      <c r="J1293" s="31"/>
      <c r="K1293" s="31"/>
      <c r="L1293" s="31"/>
      <c r="P1293" s="1" t="str">
        <f t="shared" si="76"/>
        <v>Invalid Zip</v>
      </c>
      <c r="Q1293" s="1" t="str">
        <f t="shared" si="77"/>
        <v>Invalid State</v>
      </c>
      <c r="R1293" t="str">
        <f t="shared" si="78"/>
        <v>Questionable</v>
      </c>
    </row>
    <row r="1294" spans="2:18" x14ac:dyDescent="0.25">
      <c r="B1294" s="16"/>
      <c r="H1294" s="26"/>
      <c r="J1294" s="31"/>
      <c r="K1294" s="31"/>
      <c r="L1294" s="31"/>
      <c r="P1294" s="1" t="str">
        <f t="shared" si="76"/>
        <v>Invalid Zip</v>
      </c>
      <c r="Q1294" s="1" t="str">
        <f t="shared" si="77"/>
        <v>Invalid State</v>
      </c>
      <c r="R1294" t="str">
        <f t="shared" si="78"/>
        <v>Questionable</v>
      </c>
    </row>
    <row r="1295" spans="2:18" x14ac:dyDescent="0.25">
      <c r="B1295" s="16"/>
      <c r="H1295" s="26"/>
      <c r="J1295" s="31"/>
      <c r="K1295" s="31"/>
      <c r="L1295" s="31"/>
      <c r="P1295" s="1" t="str">
        <f t="shared" si="76"/>
        <v>Invalid Zip</v>
      </c>
      <c r="Q1295" s="1" t="str">
        <f t="shared" si="77"/>
        <v>Invalid State</v>
      </c>
      <c r="R1295" t="str">
        <f t="shared" si="78"/>
        <v>Questionable</v>
      </c>
    </row>
    <row r="1296" spans="2:18" x14ac:dyDescent="0.25">
      <c r="B1296" s="16"/>
      <c r="H1296" s="26"/>
      <c r="J1296" s="31"/>
      <c r="K1296" s="31"/>
      <c r="L1296" s="31"/>
      <c r="P1296" s="1" t="str">
        <f t="shared" si="76"/>
        <v>Invalid Zip</v>
      </c>
      <c r="Q1296" s="1" t="str">
        <f t="shared" si="77"/>
        <v>Invalid State</v>
      </c>
      <c r="R1296" t="str">
        <f t="shared" si="78"/>
        <v>Questionable</v>
      </c>
    </row>
    <row r="1297" spans="2:18" x14ac:dyDescent="0.25">
      <c r="B1297" s="16"/>
      <c r="H1297" s="26"/>
      <c r="J1297" s="31"/>
      <c r="K1297" s="31"/>
      <c r="L1297" s="31"/>
      <c r="P1297" s="1" t="str">
        <f t="shared" si="76"/>
        <v>Invalid Zip</v>
      </c>
      <c r="Q1297" s="1" t="str">
        <f t="shared" si="77"/>
        <v>Invalid State</v>
      </c>
      <c r="R1297" t="str">
        <f t="shared" si="78"/>
        <v>Questionable</v>
      </c>
    </row>
    <row r="1298" spans="2:18" x14ac:dyDescent="0.25">
      <c r="B1298" s="16"/>
      <c r="H1298" s="26"/>
      <c r="J1298" s="31"/>
      <c r="K1298" s="31"/>
      <c r="L1298" s="31"/>
      <c r="P1298" s="1" t="str">
        <f t="shared" si="76"/>
        <v>Invalid Zip</v>
      </c>
      <c r="Q1298" s="1" t="str">
        <f t="shared" si="77"/>
        <v>Invalid State</v>
      </c>
      <c r="R1298" t="str">
        <f t="shared" si="78"/>
        <v>Questionable</v>
      </c>
    </row>
    <row r="1299" spans="2:18" x14ac:dyDescent="0.25">
      <c r="B1299" s="16"/>
      <c r="H1299" s="26"/>
      <c r="J1299" s="31"/>
      <c r="K1299" s="31"/>
      <c r="L1299" s="31"/>
      <c r="P1299" s="1" t="str">
        <f t="shared" si="76"/>
        <v>Invalid Zip</v>
      </c>
      <c r="Q1299" s="1" t="str">
        <f t="shared" si="77"/>
        <v>Invalid State</v>
      </c>
      <c r="R1299" t="str">
        <f t="shared" si="78"/>
        <v>Questionable</v>
      </c>
    </row>
    <row r="1300" spans="2:18" x14ac:dyDescent="0.25">
      <c r="B1300" s="16"/>
      <c r="H1300" s="26"/>
      <c r="J1300" s="31"/>
      <c r="K1300" s="31"/>
      <c r="L1300" s="31"/>
      <c r="P1300" s="1" t="str">
        <f t="shared" si="76"/>
        <v>Invalid Zip</v>
      </c>
      <c r="Q1300" s="1" t="str">
        <f t="shared" si="77"/>
        <v>Invalid State</v>
      </c>
      <c r="R1300" t="str">
        <f t="shared" si="78"/>
        <v>Questionable</v>
      </c>
    </row>
    <row r="1301" spans="2:18" x14ac:dyDescent="0.25">
      <c r="B1301" s="16"/>
      <c r="H1301" s="26"/>
      <c r="J1301" s="31"/>
      <c r="K1301" s="31"/>
      <c r="L1301" s="31"/>
      <c r="P1301" s="1" t="str">
        <f t="shared" si="76"/>
        <v>Invalid Zip</v>
      </c>
      <c r="Q1301" s="1" t="str">
        <f t="shared" si="77"/>
        <v>Invalid State</v>
      </c>
      <c r="R1301" t="str">
        <f t="shared" si="78"/>
        <v>Questionable</v>
      </c>
    </row>
    <row r="1302" spans="2:18" x14ac:dyDescent="0.25">
      <c r="B1302" s="16"/>
      <c r="H1302" s="26"/>
      <c r="J1302" s="31"/>
      <c r="K1302" s="31"/>
      <c r="L1302" s="31"/>
      <c r="P1302" s="1" t="str">
        <f t="shared" si="76"/>
        <v>Invalid Zip</v>
      </c>
      <c r="Q1302" s="1" t="str">
        <f t="shared" si="77"/>
        <v>Invalid State</v>
      </c>
      <c r="R1302" t="str">
        <f t="shared" si="78"/>
        <v>Questionable</v>
      </c>
    </row>
    <row r="1303" spans="2:18" x14ac:dyDescent="0.25">
      <c r="B1303" s="16"/>
      <c r="H1303" s="26"/>
      <c r="J1303" s="31"/>
      <c r="K1303" s="31"/>
      <c r="L1303" s="31"/>
      <c r="P1303" s="1" t="str">
        <f t="shared" si="76"/>
        <v>Invalid Zip</v>
      </c>
      <c r="Q1303" s="1" t="str">
        <f t="shared" si="77"/>
        <v>Invalid State</v>
      </c>
      <c r="R1303" t="str">
        <f t="shared" si="78"/>
        <v>Questionable</v>
      </c>
    </row>
    <row r="1304" spans="2:18" x14ac:dyDescent="0.25">
      <c r="B1304" s="16"/>
      <c r="H1304" s="26"/>
      <c r="J1304" s="31"/>
      <c r="K1304" s="31"/>
      <c r="L1304" s="31"/>
      <c r="P1304" s="1" t="str">
        <f t="shared" si="76"/>
        <v>Invalid Zip</v>
      </c>
      <c r="Q1304" s="1" t="str">
        <f t="shared" si="77"/>
        <v>Invalid State</v>
      </c>
      <c r="R1304" t="str">
        <f t="shared" si="78"/>
        <v>Questionable</v>
      </c>
    </row>
    <row r="1305" spans="2:18" x14ac:dyDescent="0.25">
      <c r="B1305" s="16"/>
      <c r="H1305" s="26"/>
      <c r="J1305" s="31"/>
      <c r="K1305" s="31"/>
      <c r="L1305" s="31"/>
      <c r="P1305" s="1" t="str">
        <f t="shared" si="76"/>
        <v>Invalid Zip</v>
      </c>
      <c r="Q1305" s="1" t="str">
        <f t="shared" si="77"/>
        <v>Invalid State</v>
      </c>
      <c r="R1305" t="str">
        <f t="shared" si="78"/>
        <v>Questionable</v>
      </c>
    </row>
    <row r="1306" spans="2:18" x14ac:dyDescent="0.25">
      <c r="B1306" s="16"/>
      <c r="H1306" s="26"/>
      <c r="J1306" s="31"/>
      <c r="K1306" s="31"/>
      <c r="L1306" s="31"/>
      <c r="P1306" s="1" t="str">
        <f t="shared" si="76"/>
        <v>Invalid Zip</v>
      </c>
      <c r="Q1306" s="1" t="str">
        <f t="shared" si="77"/>
        <v>Invalid State</v>
      </c>
      <c r="R1306" t="str">
        <f t="shared" si="78"/>
        <v>Questionable</v>
      </c>
    </row>
    <row r="1307" spans="2:18" x14ac:dyDescent="0.25">
      <c r="B1307" s="16"/>
      <c r="H1307" s="26"/>
      <c r="J1307" s="31"/>
      <c r="K1307" s="31"/>
      <c r="L1307" s="31"/>
      <c r="P1307" s="1" t="str">
        <f t="shared" si="76"/>
        <v>Invalid Zip</v>
      </c>
      <c r="Q1307" s="1" t="str">
        <f t="shared" si="77"/>
        <v>Invalid State</v>
      </c>
      <c r="R1307" t="str">
        <f t="shared" si="78"/>
        <v>Questionable</v>
      </c>
    </row>
    <row r="1308" spans="2:18" x14ac:dyDescent="0.25">
      <c r="B1308" s="16"/>
      <c r="H1308" s="26"/>
      <c r="J1308" s="31"/>
      <c r="K1308" s="31"/>
      <c r="L1308" s="31"/>
      <c r="P1308" s="1" t="str">
        <f t="shared" si="76"/>
        <v>Invalid Zip</v>
      </c>
      <c r="Q1308" s="1" t="str">
        <f t="shared" si="77"/>
        <v>Invalid State</v>
      </c>
      <c r="R1308" t="str">
        <f t="shared" si="78"/>
        <v>Questionable</v>
      </c>
    </row>
    <row r="1309" spans="2:18" x14ac:dyDescent="0.25">
      <c r="B1309" s="16"/>
      <c r="H1309" s="26"/>
      <c r="J1309" s="31"/>
      <c r="K1309" s="31"/>
      <c r="L1309" s="31"/>
      <c r="P1309" s="1" t="str">
        <f t="shared" si="76"/>
        <v>Invalid Zip</v>
      </c>
      <c r="Q1309" s="1" t="str">
        <f t="shared" si="77"/>
        <v>Invalid State</v>
      </c>
      <c r="R1309" t="str">
        <f t="shared" si="78"/>
        <v>Questionable</v>
      </c>
    </row>
    <row r="1310" spans="2:18" x14ac:dyDescent="0.25">
      <c r="B1310" s="16"/>
      <c r="H1310" s="26"/>
      <c r="J1310" s="31"/>
      <c r="K1310" s="31"/>
      <c r="L1310" s="31"/>
      <c r="P1310" s="1" t="str">
        <f t="shared" si="76"/>
        <v>Invalid Zip</v>
      </c>
      <c r="Q1310" s="1" t="str">
        <f t="shared" si="77"/>
        <v>Invalid State</v>
      </c>
      <c r="R1310" t="str">
        <f t="shared" si="78"/>
        <v>Questionable</v>
      </c>
    </row>
    <row r="1311" spans="2:18" x14ac:dyDescent="0.25">
      <c r="B1311" s="16"/>
      <c r="H1311" s="26"/>
      <c r="J1311" s="31"/>
      <c r="K1311" s="31"/>
      <c r="L1311" s="31"/>
      <c r="P1311" s="1" t="str">
        <f t="shared" si="76"/>
        <v>Invalid Zip</v>
      </c>
      <c r="Q1311" s="1" t="str">
        <f t="shared" si="77"/>
        <v>Invalid State</v>
      </c>
      <c r="R1311" t="str">
        <f t="shared" si="78"/>
        <v>Questionable</v>
      </c>
    </row>
    <row r="1312" spans="2:18" x14ac:dyDescent="0.25">
      <c r="B1312" s="16"/>
      <c r="H1312" s="26"/>
      <c r="J1312" s="31"/>
      <c r="K1312" s="31"/>
      <c r="L1312" s="31"/>
      <c r="P1312" s="1" t="str">
        <f t="shared" si="76"/>
        <v>Invalid Zip</v>
      </c>
      <c r="Q1312" s="1" t="str">
        <f t="shared" si="77"/>
        <v>Invalid State</v>
      </c>
      <c r="R1312" t="str">
        <f t="shared" si="78"/>
        <v>Questionable</v>
      </c>
    </row>
    <row r="1313" spans="2:18" x14ac:dyDescent="0.25">
      <c r="B1313" s="16"/>
      <c r="H1313" s="26"/>
      <c r="J1313" s="31"/>
      <c r="K1313" s="31"/>
      <c r="L1313" s="31"/>
      <c r="P1313" s="1" t="str">
        <f t="shared" si="76"/>
        <v>Invalid Zip</v>
      </c>
      <c r="Q1313" s="1" t="str">
        <f t="shared" si="77"/>
        <v>Invalid State</v>
      </c>
      <c r="R1313" t="str">
        <f t="shared" si="78"/>
        <v>Questionable</v>
      </c>
    </row>
    <row r="1314" spans="2:18" x14ac:dyDescent="0.25">
      <c r="B1314" s="16"/>
      <c r="H1314" s="26"/>
      <c r="J1314" s="31"/>
      <c r="K1314" s="31"/>
      <c r="L1314" s="31"/>
      <c r="P1314" s="1" t="str">
        <f t="shared" si="76"/>
        <v>Invalid Zip</v>
      </c>
      <c r="Q1314" s="1" t="str">
        <f t="shared" si="77"/>
        <v>Invalid State</v>
      </c>
      <c r="R1314" t="str">
        <f t="shared" si="78"/>
        <v>Questionable</v>
      </c>
    </row>
    <row r="1315" spans="2:18" x14ac:dyDescent="0.25">
      <c r="B1315" s="16"/>
      <c r="H1315" s="26"/>
      <c r="J1315" s="31"/>
      <c r="K1315" s="31"/>
      <c r="L1315" s="31"/>
      <c r="P1315" s="1" t="str">
        <f t="shared" si="76"/>
        <v>Invalid Zip</v>
      </c>
      <c r="Q1315" s="1" t="str">
        <f t="shared" si="77"/>
        <v>Invalid State</v>
      </c>
      <c r="R1315" t="str">
        <f t="shared" si="78"/>
        <v>Questionable</v>
      </c>
    </row>
    <row r="1316" spans="2:18" x14ac:dyDescent="0.25">
      <c r="B1316" s="16"/>
      <c r="H1316" s="26"/>
      <c r="J1316" s="31"/>
      <c r="K1316" s="31"/>
      <c r="L1316" s="31"/>
      <c r="P1316" s="1" t="str">
        <f t="shared" si="76"/>
        <v>Invalid Zip</v>
      </c>
      <c r="Q1316" s="1" t="str">
        <f t="shared" si="77"/>
        <v>Invalid State</v>
      </c>
      <c r="R1316" t="str">
        <f t="shared" si="78"/>
        <v>Questionable</v>
      </c>
    </row>
    <row r="1317" spans="2:18" x14ac:dyDescent="0.25">
      <c r="B1317" s="16"/>
      <c r="H1317" s="26"/>
      <c r="J1317" s="31"/>
      <c r="K1317" s="31"/>
      <c r="L1317" s="31"/>
      <c r="P1317" s="1" t="str">
        <f t="shared" si="76"/>
        <v>Invalid Zip</v>
      </c>
      <c r="Q1317" s="1" t="str">
        <f t="shared" si="77"/>
        <v>Invalid State</v>
      </c>
      <c r="R1317" t="str">
        <f t="shared" si="78"/>
        <v>Questionable</v>
      </c>
    </row>
    <row r="1318" spans="2:18" x14ac:dyDescent="0.25">
      <c r="B1318" s="16"/>
      <c r="H1318" s="26"/>
      <c r="J1318" s="31"/>
      <c r="K1318" s="31"/>
      <c r="L1318" s="31"/>
      <c r="P1318" s="1" t="str">
        <f t="shared" si="76"/>
        <v>Invalid Zip</v>
      </c>
      <c r="Q1318" s="1" t="str">
        <f t="shared" si="77"/>
        <v>Invalid State</v>
      </c>
      <c r="R1318" t="str">
        <f t="shared" si="78"/>
        <v>Questionable</v>
      </c>
    </row>
    <row r="1319" spans="2:18" x14ac:dyDescent="0.25">
      <c r="B1319" s="16"/>
      <c r="H1319" s="26"/>
      <c r="J1319" s="31"/>
      <c r="K1319" s="31"/>
      <c r="L1319" s="31"/>
      <c r="P1319" s="1" t="str">
        <f t="shared" si="76"/>
        <v>Invalid Zip</v>
      </c>
      <c r="Q1319" s="1" t="str">
        <f t="shared" si="77"/>
        <v>Invalid State</v>
      </c>
      <c r="R1319" t="str">
        <f t="shared" si="78"/>
        <v>Questionable</v>
      </c>
    </row>
    <row r="1320" spans="2:18" x14ac:dyDescent="0.25">
      <c r="B1320" s="16"/>
      <c r="H1320" s="26"/>
      <c r="J1320" s="31"/>
      <c r="K1320" s="31"/>
      <c r="L1320" s="31"/>
      <c r="P1320" s="1" t="str">
        <f t="shared" si="76"/>
        <v>Invalid Zip</v>
      </c>
      <c r="Q1320" s="1" t="str">
        <f t="shared" si="77"/>
        <v>Invalid State</v>
      </c>
      <c r="R1320" t="str">
        <f t="shared" si="78"/>
        <v>Questionable</v>
      </c>
    </row>
    <row r="1321" spans="2:18" x14ac:dyDescent="0.25">
      <c r="B1321" s="16"/>
      <c r="H1321" s="26"/>
      <c r="J1321" s="31"/>
      <c r="K1321" s="31"/>
      <c r="L1321" s="31"/>
      <c r="P1321" s="1" t="str">
        <f t="shared" si="76"/>
        <v>Invalid Zip</v>
      </c>
      <c r="Q1321" s="1" t="str">
        <f t="shared" si="77"/>
        <v>Invalid State</v>
      </c>
      <c r="R1321" t="str">
        <f t="shared" si="78"/>
        <v>Questionable</v>
      </c>
    </row>
    <row r="1322" spans="2:18" x14ac:dyDescent="0.25">
      <c r="B1322" s="16"/>
      <c r="H1322" s="26"/>
      <c r="J1322" s="31"/>
      <c r="K1322" s="31"/>
      <c r="L1322" s="31"/>
      <c r="P1322" s="1" t="str">
        <f t="shared" si="76"/>
        <v>Invalid Zip</v>
      </c>
      <c r="Q1322" s="1" t="str">
        <f t="shared" si="77"/>
        <v>Invalid State</v>
      </c>
      <c r="R1322" t="str">
        <f t="shared" si="78"/>
        <v>Questionable</v>
      </c>
    </row>
    <row r="1323" spans="2:18" x14ac:dyDescent="0.25">
      <c r="B1323" s="16"/>
      <c r="H1323" s="26"/>
      <c r="J1323" s="31"/>
      <c r="K1323" s="31"/>
      <c r="L1323" s="31"/>
      <c r="P1323" s="1" t="str">
        <f t="shared" si="76"/>
        <v>Invalid Zip</v>
      </c>
      <c r="Q1323" s="1" t="str">
        <f t="shared" si="77"/>
        <v>Invalid State</v>
      </c>
      <c r="R1323" t="str">
        <f t="shared" si="78"/>
        <v>Questionable</v>
      </c>
    </row>
    <row r="1324" spans="2:18" x14ac:dyDescent="0.25">
      <c r="B1324" s="16"/>
      <c r="H1324" s="26"/>
      <c r="J1324" s="31"/>
      <c r="K1324" s="31"/>
      <c r="L1324" s="31"/>
      <c r="P1324" s="1" t="str">
        <f t="shared" si="76"/>
        <v>Invalid Zip</v>
      </c>
      <c r="Q1324" s="1" t="str">
        <f t="shared" si="77"/>
        <v>Invalid State</v>
      </c>
      <c r="R1324" t="str">
        <f t="shared" si="78"/>
        <v>Questionable</v>
      </c>
    </row>
    <row r="1325" spans="2:18" x14ac:dyDescent="0.25">
      <c r="B1325" s="16"/>
      <c r="H1325" s="26"/>
      <c r="J1325" s="31"/>
      <c r="K1325" s="31"/>
      <c r="L1325" s="31"/>
      <c r="P1325" s="1" t="str">
        <f t="shared" si="76"/>
        <v>Invalid Zip</v>
      </c>
      <c r="Q1325" s="1" t="str">
        <f t="shared" si="77"/>
        <v>Invalid State</v>
      </c>
      <c r="R1325" t="str">
        <f t="shared" si="78"/>
        <v>Questionable</v>
      </c>
    </row>
    <row r="1326" spans="2:18" x14ac:dyDescent="0.25">
      <c r="B1326" s="16"/>
      <c r="H1326" s="26"/>
      <c r="J1326" s="31"/>
      <c r="K1326" s="31"/>
      <c r="L1326" s="31"/>
      <c r="P1326" s="1" t="str">
        <f t="shared" si="76"/>
        <v>Invalid Zip</v>
      </c>
      <c r="Q1326" s="1" t="str">
        <f t="shared" si="77"/>
        <v>Invalid State</v>
      </c>
      <c r="R1326" t="str">
        <f t="shared" si="78"/>
        <v>Questionable</v>
      </c>
    </row>
    <row r="1327" spans="2:18" x14ac:dyDescent="0.25">
      <c r="B1327" s="16"/>
      <c r="H1327" s="26"/>
      <c r="J1327" s="31"/>
      <c r="K1327" s="31"/>
      <c r="L1327" s="31"/>
      <c r="P1327" s="1" t="str">
        <f t="shared" si="76"/>
        <v>Invalid Zip</v>
      </c>
      <c r="Q1327" s="1" t="str">
        <f t="shared" si="77"/>
        <v>Invalid State</v>
      </c>
      <c r="R1327" t="str">
        <f t="shared" si="78"/>
        <v>Questionable</v>
      </c>
    </row>
    <row r="1328" spans="2:18" x14ac:dyDescent="0.25">
      <c r="B1328" s="16"/>
      <c r="H1328" s="26"/>
      <c r="J1328" s="31"/>
      <c r="K1328" s="31"/>
      <c r="L1328" s="31"/>
      <c r="P1328" s="1" t="str">
        <f t="shared" si="76"/>
        <v>Invalid Zip</v>
      </c>
      <c r="Q1328" s="1" t="str">
        <f t="shared" si="77"/>
        <v>Invalid State</v>
      </c>
      <c r="R1328" t="str">
        <f t="shared" si="78"/>
        <v>Questionable</v>
      </c>
    </row>
    <row r="1329" spans="2:18" x14ac:dyDescent="0.25">
      <c r="B1329" s="16"/>
      <c r="H1329" s="26"/>
      <c r="J1329" s="31"/>
      <c r="K1329" s="31"/>
      <c r="L1329" s="31"/>
      <c r="P1329" s="1" t="str">
        <f t="shared" si="76"/>
        <v>Invalid Zip</v>
      </c>
      <c r="Q1329" s="1" t="str">
        <f t="shared" si="77"/>
        <v>Invalid State</v>
      </c>
      <c r="R1329" t="str">
        <f t="shared" si="78"/>
        <v>Questionable</v>
      </c>
    </row>
    <row r="1330" spans="2:18" x14ac:dyDescent="0.25">
      <c r="B1330" s="16"/>
      <c r="H1330" s="26"/>
      <c r="J1330" s="31"/>
      <c r="K1330" s="31"/>
      <c r="L1330" s="31"/>
      <c r="P1330" s="1" t="str">
        <f t="shared" si="76"/>
        <v>Invalid Zip</v>
      </c>
      <c r="Q1330" s="1" t="str">
        <f t="shared" si="77"/>
        <v>Invalid State</v>
      </c>
      <c r="R1330" t="str">
        <f t="shared" si="78"/>
        <v>Questionable</v>
      </c>
    </row>
    <row r="1331" spans="2:18" x14ac:dyDescent="0.25">
      <c r="B1331" s="16"/>
      <c r="H1331" s="26"/>
      <c r="J1331" s="31"/>
      <c r="K1331" s="31"/>
      <c r="L1331" s="31"/>
      <c r="P1331" s="1" t="str">
        <f t="shared" si="76"/>
        <v>Invalid Zip</v>
      </c>
      <c r="Q1331" s="1" t="str">
        <f t="shared" si="77"/>
        <v>Invalid State</v>
      </c>
      <c r="R1331" t="str">
        <f t="shared" si="78"/>
        <v>Questionable</v>
      </c>
    </row>
    <row r="1332" spans="2:18" x14ac:dyDescent="0.25">
      <c r="B1332" s="16"/>
      <c r="H1332" s="26"/>
      <c r="J1332" s="31"/>
      <c r="K1332" s="31"/>
      <c r="L1332" s="31"/>
      <c r="P1332" s="1" t="str">
        <f t="shared" si="76"/>
        <v>Invalid Zip</v>
      </c>
      <c r="Q1332" s="1" t="str">
        <f t="shared" si="77"/>
        <v>Invalid State</v>
      </c>
      <c r="R1332" t="str">
        <f t="shared" si="78"/>
        <v>Questionable</v>
      </c>
    </row>
    <row r="1333" spans="2:18" x14ac:dyDescent="0.25">
      <c r="B1333" s="16"/>
      <c r="H1333" s="26"/>
      <c r="J1333" s="31"/>
      <c r="K1333" s="31"/>
      <c r="L1333" s="31"/>
      <c r="P1333" s="1" t="str">
        <f t="shared" si="76"/>
        <v>Invalid Zip</v>
      </c>
      <c r="Q1333" s="1" t="str">
        <f t="shared" si="77"/>
        <v>Invalid State</v>
      </c>
      <c r="R1333" t="str">
        <f t="shared" si="78"/>
        <v>Questionable</v>
      </c>
    </row>
    <row r="1334" spans="2:18" x14ac:dyDescent="0.25">
      <c r="B1334" s="16"/>
      <c r="H1334" s="26"/>
      <c r="J1334" s="31"/>
      <c r="K1334" s="31"/>
      <c r="L1334" s="31"/>
      <c r="P1334" s="1" t="str">
        <f t="shared" si="76"/>
        <v>Invalid Zip</v>
      </c>
      <c r="Q1334" s="1" t="str">
        <f t="shared" si="77"/>
        <v>Invalid State</v>
      </c>
      <c r="R1334" t="str">
        <f t="shared" si="78"/>
        <v>Questionable</v>
      </c>
    </row>
    <row r="1335" spans="2:18" x14ac:dyDescent="0.25">
      <c r="B1335" s="16"/>
      <c r="H1335" s="26"/>
      <c r="J1335" s="31"/>
      <c r="K1335" s="31"/>
      <c r="L1335" s="31"/>
      <c r="P1335" s="1" t="str">
        <f t="shared" si="76"/>
        <v>Invalid Zip</v>
      </c>
      <c r="Q1335" s="1" t="str">
        <f t="shared" si="77"/>
        <v>Invalid State</v>
      </c>
      <c r="R1335" t="str">
        <f t="shared" si="78"/>
        <v>Questionable</v>
      </c>
    </row>
    <row r="1336" spans="2:18" x14ac:dyDescent="0.25">
      <c r="B1336" s="16"/>
      <c r="H1336" s="26"/>
      <c r="J1336" s="31"/>
      <c r="K1336" s="31"/>
      <c r="L1336" s="31"/>
      <c r="P1336" s="1" t="str">
        <f t="shared" si="76"/>
        <v>Invalid Zip</v>
      </c>
      <c r="Q1336" s="1" t="str">
        <f t="shared" si="77"/>
        <v>Invalid State</v>
      </c>
      <c r="R1336" t="str">
        <f t="shared" si="78"/>
        <v>Questionable</v>
      </c>
    </row>
    <row r="1337" spans="2:18" x14ac:dyDescent="0.25">
      <c r="B1337" s="16"/>
      <c r="H1337" s="26"/>
      <c r="J1337" s="31"/>
      <c r="K1337" s="31"/>
      <c r="L1337" s="31"/>
      <c r="P1337" s="1" t="str">
        <f t="shared" si="76"/>
        <v>Invalid Zip</v>
      </c>
      <c r="Q1337" s="1" t="str">
        <f t="shared" si="77"/>
        <v>Invalid State</v>
      </c>
      <c r="R1337" t="str">
        <f t="shared" si="78"/>
        <v>Questionable</v>
      </c>
    </row>
    <row r="1338" spans="2:18" x14ac:dyDescent="0.25">
      <c r="B1338" s="16"/>
      <c r="H1338" s="26"/>
      <c r="J1338" s="31"/>
      <c r="K1338" s="31"/>
      <c r="L1338" s="31"/>
      <c r="P1338" s="1" t="str">
        <f t="shared" si="76"/>
        <v>Invalid Zip</v>
      </c>
      <c r="Q1338" s="1" t="str">
        <f t="shared" si="77"/>
        <v>Invalid State</v>
      </c>
      <c r="R1338" t="str">
        <f t="shared" si="78"/>
        <v>Questionable</v>
      </c>
    </row>
    <row r="1339" spans="2:18" x14ac:dyDescent="0.25">
      <c r="B1339" s="16"/>
      <c r="H1339" s="26"/>
      <c r="J1339" s="31"/>
      <c r="K1339" s="31"/>
      <c r="L1339" s="31"/>
      <c r="P1339" s="1" t="str">
        <f t="shared" si="76"/>
        <v>Invalid Zip</v>
      </c>
      <c r="Q1339" s="1" t="str">
        <f t="shared" si="77"/>
        <v>Invalid State</v>
      </c>
      <c r="R1339" t="str">
        <f t="shared" si="78"/>
        <v>Questionable</v>
      </c>
    </row>
    <row r="1340" spans="2:18" x14ac:dyDescent="0.25">
      <c r="B1340" s="16"/>
      <c r="H1340" s="26"/>
      <c r="J1340" s="31"/>
      <c r="K1340" s="31"/>
      <c r="L1340" s="31"/>
      <c r="P1340" s="1" t="str">
        <f t="shared" si="76"/>
        <v>Invalid Zip</v>
      </c>
      <c r="Q1340" s="1" t="str">
        <f t="shared" si="77"/>
        <v>Invalid State</v>
      </c>
      <c r="R1340" t="str">
        <f t="shared" si="78"/>
        <v>Questionable</v>
      </c>
    </row>
    <row r="1341" spans="2:18" x14ac:dyDescent="0.25">
      <c r="B1341" s="16"/>
      <c r="H1341" s="26"/>
      <c r="J1341" s="31"/>
      <c r="K1341" s="31"/>
      <c r="L1341" s="31"/>
      <c r="P1341" s="1" t="str">
        <f t="shared" si="76"/>
        <v>Invalid Zip</v>
      </c>
      <c r="Q1341" s="1" t="str">
        <f t="shared" si="77"/>
        <v>Invalid State</v>
      </c>
      <c r="R1341" t="str">
        <f t="shared" si="78"/>
        <v>Questionable</v>
      </c>
    </row>
    <row r="1342" spans="2:18" x14ac:dyDescent="0.25">
      <c r="B1342" s="16"/>
      <c r="H1342" s="26"/>
      <c r="J1342" s="31"/>
      <c r="K1342" s="31"/>
      <c r="L1342" s="31"/>
      <c r="P1342" s="1" t="str">
        <f t="shared" si="76"/>
        <v>Invalid Zip</v>
      </c>
      <c r="Q1342" s="1" t="str">
        <f t="shared" si="77"/>
        <v>Invalid State</v>
      </c>
      <c r="R1342" t="str">
        <f t="shared" si="78"/>
        <v>Questionable</v>
      </c>
    </row>
    <row r="1343" spans="2:18" x14ac:dyDescent="0.25">
      <c r="B1343" s="16"/>
      <c r="H1343" s="26"/>
      <c r="J1343" s="31"/>
      <c r="K1343" s="31"/>
      <c r="L1343" s="31"/>
      <c r="P1343" s="1" t="str">
        <f t="shared" si="76"/>
        <v>Invalid Zip</v>
      </c>
      <c r="Q1343" s="1" t="str">
        <f t="shared" si="77"/>
        <v>Invalid State</v>
      </c>
      <c r="R1343" t="str">
        <f t="shared" si="78"/>
        <v>Questionable</v>
      </c>
    </row>
    <row r="1344" spans="2:18" x14ac:dyDescent="0.25">
      <c r="B1344" s="16"/>
      <c r="H1344" s="26"/>
      <c r="J1344" s="31"/>
      <c r="K1344" s="31"/>
      <c r="L1344" s="31"/>
      <c r="P1344" s="1" t="str">
        <f t="shared" si="76"/>
        <v>Invalid Zip</v>
      </c>
      <c r="Q1344" s="1" t="str">
        <f t="shared" si="77"/>
        <v>Invalid State</v>
      </c>
      <c r="R1344" t="str">
        <f t="shared" si="78"/>
        <v>Questionable</v>
      </c>
    </row>
    <row r="1345" spans="2:18" x14ac:dyDescent="0.25">
      <c r="B1345" s="16"/>
      <c r="H1345" s="26"/>
      <c r="J1345" s="31"/>
      <c r="K1345" s="31"/>
      <c r="L1345" s="31"/>
      <c r="P1345" s="1" t="str">
        <f t="shared" si="76"/>
        <v>Invalid Zip</v>
      </c>
      <c r="Q1345" s="1" t="str">
        <f t="shared" si="77"/>
        <v>Invalid State</v>
      </c>
      <c r="R1345" t="str">
        <f t="shared" si="78"/>
        <v>Questionable</v>
      </c>
    </row>
    <row r="1346" spans="2:18" x14ac:dyDescent="0.25">
      <c r="B1346" s="16"/>
      <c r="H1346" s="26"/>
      <c r="J1346" s="31"/>
      <c r="K1346" s="31"/>
      <c r="L1346" s="31"/>
      <c r="P1346" s="1" t="str">
        <f t="shared" ref="P1346:P1409" si="79">IF(LEN(G1346)=5,"","Invalid Zip")</f>
        <v>Invalid Zip</v>
      </c>
      <c r="Q1346" s="1" t="str">
        <f t="shared" ref="Q1346:Q1409" si="80">IF(LEN(I1346)=2,"","Invalid State")</f>
        <v>Invalid State</v>
      </c>
      <c r="R1346" t="str">
        <f t="shared" ref="R1346:R1409" si="81">IF(OR(NOT(ISBLANK(O1346)),P1346="Invalid Zip",Q1346="Invalid State"),"Questionable","")</f>
        <v>Questionable</v>
      </c>
    </row>
    <row r="1347" spans="2:18" x14ac:dyDescent="0.25">
      <c r="B1347" s="16"/>
      <c r="H1347" s="26"/>
      <c r="J1347" s="31"/>
      <c r="K1347" s="31"/>
      <c r="L1347" s="31"/>
      <c r="P1347" s="1" t="str">
        <f t="shared" si="79"/>
        <v>Invalid Zip</v>
      </c>
      <c r="Q1347" s="1" t="str">
        <f t="shared" si="80"/>
        <v>Invalid State</v>
      </c>
      <c r="R1347" t="str">
        <f t="shared" si="81"/>
        <v>Questionable</v>
      </c>
    </row>
    <row r="1348" spans="2:18" x14ac:dyDescent="0.25">
      <c r="B1348" s="16"/>
      <c r="H1348" s="26"/>
      <c r="J1348" s="31"/>
      <c r="K1348" s="31"/>
      <c r="L1348" s="31"/>
      <c r="P1348" s="1" t="str">
        <f t="shared" si="79"/>
        <v>Invalid Zip</v>
      </c>
      <c r="Q1348" s="1" t="str">
        <f t="shared" si="80"/>
        <v>Invalid State</v>
      </c>
      <c r="R1348" t="str">
        <f t="shared" si="81"/>
        <v>Questionable</v>
      </c>
    </row>
    <row r="1349" spans="2:18" x14ac:dyDescent="0.25">
      <c r="B1349" s="16"/>
      <c r="H1349" s="26"/>
      <c r="J1349" s="31"/>
      <c r="K1349" s="31"/>
      <c r="L1349" s="31"/>
      <c r="P1349" s="1" t="str">
        <f t="shared" si="79"/>
        <v>Invalid Zip</v>
      </c>
      <c r="Q1349" s="1" t="str">
        <f t="shared" si="80"/>
        <v>Invalid State</v>
      </c>
      <c r="R1349" t="str">
        <f t="shared" si="81"/>
        <v>Questionable</v>
      </c>
    </row>
    <row r="1350" spans="2:18" x14ac:dyDescent="0.25">
      <c r="B1350" s="16"/>
      <c r="H1350" s="26"/>
      <c r="J1350" s="31"/>
      <c r="K1350" s="31"/>
      <c r="L1350" s="31"/>
      <c r="P1350" s="1" t="str">
        <f t="shared" si="79"/>
        <v>Invalid Zip</v>
      </c>
      <c r="Q1350" s="1" t="str">
        <f t="shared" si="80"/>
        <v>Invalid State</v>
      </c>
      <c r="R1350" t="str">
        <f t="shared" si="81"/>
        <v>Questionable</v>
      </c>
    </row>
    <row r="1351" spans="2:18" x14ac:dyDescent="0.25">
      <c r="B1351" s="16"/>
      <c r="H1351" s="26"/>
      <c r="J1351" s="31"/>
      <c r="K1351" s="31"/>
      <c r="L1351" s="31"/>
      <c r="P1351" s="1" t="str">
        <f t="shared" si="79"/>
        <v>Invalid Zip</v>
      </c>
      <c r="Q1351" s="1" t="str">
        <f t="shared" si="80"/>
        <v>Invalid State</v>
      </c>
      <c r="R1351" t="str">
        <f t="shared" si="81"/>
        <v>Questionable</v>
      </c>
    </row>
    <row r="1352" spans="2:18" x14ac:dyDescent="0.25">
      <c r="B1352" s="16"/>
      <c r="H1352" s="26"/>
      <c r="J1352" s="31"/>
      <c r="K1352" s="31"/>
      <c r="L1352" s="31"/>
      <c r="P1352" s="1" t="str">
        <f t="shared" si="79"/>
        <v>Invalid Zip</v>
      </c>
      <c r="Q1352" s="1" t="str">
        <f t="shared" si="80"/>
        <v>Invalid State</v>
      </c>
      <c r="R1352" t="str">
        <f t="shared" si="81"/>
        <v>Questionable</v>
      </c>
    </row>
    <row r="1353" spans="2:18" x14ac:dyDescent="0.25">
      <c r="B1353" s="16"/>
      <c r="H1353" s="26"/>
      <c r="J1353" s="31"/>
      <c r="K1353" s="31"/>
      <c r="L1353" s="31"/>
      <c r="P1353" s="1" t="str">
        <f t="shared" si="79"/>
        <v>Invalid Zip</v>
      </c>
      <c r="Q1353" s="1" t="str">
        <f t="shared" si="80"/>
        <v>Invalid State</v>
      </c>
      <c r="R1353" t="str">
        <f t="shared" si="81"/>
        <v>Questionable</v>
      </c>
    </row>
    <row r="1354" spans="2:18" x14ac:dyDescent="0.25">
      <c r="B1354" s="16"/>
      <c r="H1354" s="26"/>
      <c r="J1354" s="31"/>
      <c r="K1354" s="31"/>
      <c r="L1354" s="31"/>
      <c r="P1354" s="1" t="str">
        <f t="shared" si="79"/>
        <v>Invalid Zip</v>
      </c>
      <c r="Q1354" s="1" t="str">
        <f t="shared" si="80"/>
        <v>Invalid State</v>
      </c>
      <c r="R1354" t="str">
        <f t="shared" si="81"/>
        <v>Questionable</v>
      </c>
    </row>
    <row r="1355" spans="2:18" x14ac:dyDescent="0.25">
      <c r="B1355" s="16"/>
      <c r="H1355" s="26"/>
      <c r="J1355" s="31"/>
      <c r="K1355" s="31"/>
      <c r="L1355" s="31"/>
      <c r="P1355" s="1" t="str">
        <f t="shared" si="79"/>
        <v>Invalid Zip</v>
      </c>
      <c r="Q1355" s="1" t="str">
        <f t="shared" si="80"/>
        <v>Invalid State</v>
      </c>
      <c r="R1355" t="str">
        <f t="shared" si="81"/>
        <v>Questionable</v>
      </c>
    </row>
    <row r="1356" spans="2:18" x14ac:dyDescent="0.25">
      <c r="B1356" s="16"/>
      <c r="H1356" s="26"/>
      <c r="J1356" s="31"/>
      <c r="K1356" s="31"/>
      <c r="L1356" s="31"/>
      <c r="P1356" s="1" t="str">
        <f t="shared" si="79"/>
        <v>Invalid Zip</v>
      </c>
      <c r="Q1356" s="1" t="str">
        <f t="shared" si="80"/>
        <v>Invalid State</v>
      </c>
      <c r="R1356" t="str">
        <f t="shared" si="81"/>
        <v>Questionable</v>
      </c>
    </row>
    <row r="1357" spans="2:18" x14ac:dyDescent="0.25">
      <c r="B1357" s="16"/>
      <c r="H1357" s="26"/>
      <c r="J1357" s="31"/>
      <c r="K1357" s="31"/>
      <c r="L1357" s="31"/>
      <c r="P1357" s="1" t="str">
        <f t="shared" si="79"/>
        <v>Invalid Zip</v>
      </c>
      <c r="Q1357" s="1" t="str">
        <f t="shared" si="80"/>
        <v>Invalid State</v>
      </c>
      <c r="R1357" t="str">
        <f t="shared" si="81"/>
        <v>Questionable</v>
      </c>
    </row>
    <row r="1358" spans="2:18" x14ac:dyDescent="0.25">
      <c r="B1358" s="16"/>
      <c r="H1358" s="26"/>
      <c r="J1358" s="31"/>
      <c r="K1358" s="31"/>
      <c r="L1358" s="31"/>
      <c r="P1358" s="1" t="str">
        <f t="shared" si="79"/>
        <v>Invalid Zip</v>
      </c>
      <c r="Q1358" s="1" t="str">
        <f t="shared" si="80"/>
        <v>Invalid State</v>
      </c>
      <c r="R1358" t="str">
        <f t="shared" si="81"/>
        <v>Questionable</v>
      </c>
    </row>
    <row r="1359" spans="2:18" x14ac:dyDescent="0.25">
      <c r="B1359" s="16"/>
      <c r="H1359" s="26"/>
      <c r="J1359" s="31"/>
      <c r="K1359" s="31"/>
      <c r="L1359" s="31"/>
      <c r="P1359" s="1" t="str">
        <f t="shared" si="79"/>
        <v>Invalid Zip</v>
      </c>
      <c r="Q1359" s="1" t="str">
        <f t="shared" si="80"/>
        <v>Invalid State</v>
      </c>
      <c r="R1359" t="str">
        <f t="shared" si="81"/>
        <v>Questionable</v>
      </c>
    </row>
    <row r="1360" spans="2:18" x14ac:dyDescent="0.25">
      <c r="B1360" s="16"/>
      <c r="H1360" s="26"/>
      <c r="J1360" s="31"/>
      <c r="K1360" s="31"/>
      <c r="L1360" s="31"/>
      <c r="P1360" s="1" t="str">
        <f t="shared" si="79"/>
        <v>Invalid Zip</v>
      </c>
      <c r="Q1360" s="1" t="str">
        <f t="shared" si="80"/>
        <v>Invalid State</v>
      </c>
      <c r="R1360" t="str">
        <f t="shared" si="81"/>
        <v>Questionable</v>
      </c>
    </row>
    <row r="1361" spans="2:18" x14ac:dyDescent="0.25">
      <c r="B1361" s="16"/>
      <c r="H1361" s="26"/>
      <c r="J1361" s="31"/>
      <c r="K1361" s="31"/>
      <c r="L1361" s="31"/>
      <c r="P1361" s="1" t="str">
        <f t="shared" si="79"/>
        <v>Invalid Zip</v>
      </c>
      <c r="Q1361" s="1" t="str">
        <f t="shared" si="80"/>
        <v>Invalid State</v>
      </c>
      <c r="R1361" t="str">
        <f t="shared" si="81"/>
        <v>Questionable</v>
      </c>
    </row>
    <row r="1362" spans="2:18" x14ac:dyDescent="0.25">
      <c r="B1362" s="16"/>
      <c r="H1362" s="26"/>
      <c r="J1362" s="31"/>
      <c r="K1362" s="31"/>
      <c r="L1362" s="31"/>
      <c r="P1362" s="1" t="str">
        <f t="shared" si="79"/>
        <v>Invalid Zip</v>
      </c>
      <c r="Q1362" s="1" t="str">
        <f t="shared" si="80"/>
        <v>Invalid State</v>
      </c>
      <c r="R1362" t="str">
        <f t="shared" si="81"/>
        <v>Questionable</v>
      </c>
    </row>
    <row r="1363" spans="2:18" x14ac:dyDescent="0.25">
      <c r="B1363" s="16"/>
      <c r="H1363" s="26"/>
      <c r="J1363" s="31"/>
      <c r="K1363" s="31"/>
      <c r="L1363" s="31"/>
      <c r="P1363" s="1" t="str">
        <f t="shared" si="79"/>
        <v>Invalid Zip</v>
      </c>
      <c r="Q1363" s="1" t="str">
        <f t="shared" si="80"/>
        <v>Invalid State</v>
      </c>
      <c r="R1363" t="str">
        <f t="shared" si="81"/>
        <v>Questionable</v>
      </c>
    </row>
    <row r="1364" spans="2:18" x14ac:dyDescent="0.25">
      <c r="B1364" s="16"/>
      <c r="H1364" s="26"/>
      <c r="J1364" s="31"/>
      <c r="K1364" s="31"/>
      <c r="L1364" s="31"/>
      <c r="P1364" s="1" t="str">
        <f t="shared" si="79"/>
        <v>Invalid Zip</v>
      </c>
      <c r="Q1364" s="1" t="str">
        <f t="shared" si="80"/>
        <v>Invalid State</v>
      </c>
      <c r="R1364" t="str">
        <f t="shared" si="81"/>
        <v>Questionable</v>
      </c>
    </row>
    <row r="1365" spans="2:18" x14ac:dyDescent="0.25">
      <c r="B1365" s="16"/>
      <c r="H1365" s="26"/>
      <c r="J1365" s="31"/>
      <c r="K1365" s="31"/>
      <c r="L1365" s="31"/>
      <c r="P1365" s="1" t="str">
        <f t="shared" si="79"/>
        <v>Invalid Zip</v>
      </c>
      <c r="Q1365" s="1" t="str">
        <f t="shared" si="80"/>
        <v>Invalid State</v>
      </c>
      <c r="R1365" t="str">
        <f t="shared" si="81"/>
        <v>Questionable</v>
      </c>
    </row>
    <row r="1366" spans="2:18" x14ac:dyDescent="0.25">
      <c r="B1366" s="16"/>
      <c r="H1366" s="26"/>
      <c r="J1366" s="31"/>
      <c r="K1366" s="31"/>
      <c r="L1366" s="31"/>
      <c r="P1366" s="1" t="str">
        <f t="shared" si="79"/>
        <v>Invalid Zip</v>
      </c>
      <c r="Q1366" s="1" t="str">
        <f t="shared" si="80"/>
        <v>Invalid State</v>
      </c>
      <c r="R1366" t="str">
        <f t="shared" si="81"/>
        <v>Questionable</v>
      </c>
    </row>
    <row r="1367" spans="2:18" x14ac:dyDescent="0.25">
      <c r="B1367" s="16"/>
      <c r="H1367" s="26"/>
      <c r="J1367" s="31"/>
      <c r="K1367" s="31"/>
      <c r="L1367" s="31"/>
      <c r="P1367" s="1" t="str">
        <f t="shared" si="79"/>
        <v>Invalid Zip</v>
      </c>
      <c r="Q1367" s="1" t="str">
        <f t="shared" si="80"/>
        <v>Invalid State</v>
      </c>
      <c r="R1367" t="str">
        <f t="shared" si="81"/>
        <v>Questionable</v>
      </c>
    </row>
    <row r="1368" spans="2:18" x14ac:dyDescent="0.25">
      <c r="B1368" s="16"/>
      <c r="H1368" s="26"/>
      <c r="J1368" s="31"/>
      <c r="K1368" s="31"/>
      <c r="L1368" s="31"/>
      <c r="P1368" s="1" t="str">
        <f t="shared" si="79"/>
        <v>Invalid Zip</v>
      </c>
      <c r="Q1368" s="1" t="str">
        <f t="shared" si="80"/>
        <v>Invalid State</v>
      </c>
      <c r="R1368" t="str">
        <f t="shared" si="81"/>
        <v>Questionable</v>
      </c>
    </row>
    <row r="1369" spans="2:18" x14ac:dyDescent="0.25">
      <c r="B1369" s="16"/>
      <c r="H1369" s="26"/>
      <c r="J1369" s="31"/>
      <c r="K1369" s="31"/>
      <c r="L1369" s="31"/>
      <c r="P1369" s="1" t="str">
        <f t="shared" si="79"/>
        <v>Invalid Zip</v>
      </c>
      <c r="Q1369" s="1" t="str">
        <f t="shared" si="80"/>
        <v>Invalid State</v>
      </c>
      <c r="R1369" t="str">
        <f t="shared" si="81"/>
        <v>Questionable</v>
      </c>
    </row>
    <row r="1370" spans="2:18" x14ac:dyDescent="0.25">
      <c r="B1370" s="16"/>
      <c r="H1370" s="26"/>
      <c r="J1370" s="31"/>
      <c r="K1370" s="31"/>
      <c r="L1370" s="31"/>
      <c r="P1370" s="1" t="str">
        <f t="shared" si="79"/>
        <v>Invalid Zip</v>
      </c>
      <c r="Q1370" s="1" t="str">
        <f t="shared" si="80"/>
        <v>Invalid State</v>
      </c>
      <c r="R1370" t="str">
        <f t="shared" si="81"/>
        <v>Questionable</v>
      </c>
    </row>
    <row r="1371" spans="2:18" x14ac:dyDescent="0.25">
      <c r="B1371" s="16"/>
      <c r="H1371" s="26"/>
      <c r="J1371" s="31"/>
      <c r="K1371" s="31"/>
      <c r="L1371" s="31"/>
      <c r="P1371" s="1" t="str">
        <f t="shared" si="79"/>
        <v>Invalid Zip</v>
      </c>
      <c r="Q1371" s="1" t="str">
        <f t="shared" si="80"/>
        <v>Invalid State</v>
      </c>
      <c r="R1371" t="str">
        <f t="shared" si="81"/>
        <v>Questionable</v>
      </c>
    </row>
    <row r="1372" spans="2:18" x14ac:dyDescent="0.25">
      <c r="B1372" s="16"/>
      <c r="H1372" s="26"/>
      <c r="J1372" s="31"/>
      <c r="K1372" s="31"/>
      <c r="L1372" s="31"/>
      <c r="P1372" s="1" t="str">
        <f t="shared" si="79"/>
        <v>Invalid Zip</v>
      </c>
      <c r="Q1372" s="1" t="str">
        <f t="shared" si="80"/>
        <v>Invalid State</v>
      </c>
      <c r="R1372" t="str">
        <f t="shared" si="81"/>
        <v>Questionable</v>
      </c>
    </row>
    <row r="1373" spans="2:18" x14ac:dyDescent="0.25">
      <c r="B1373" s="16"/>
      <c r="H1373" s="26"/>
      <c r="J1373" s="31"/>
      <c r="K1373" s="31"/>
      <c r="L1373" s="31"/>
      <c r="P1373" s="1" t="str">
        <f t="shared" si="79"/>
        <v>Invalid Zip</v>
      </c>
      <c r="Q1373" s="1" t="str">
        <f t="shared" si="80"/>
        <v>Invalid State</v>
      </c>
      <c r="R1373" t="str">
        <f t="shared" si="81"/>
        <v>Questionable</v>
      </c>
    </row>
    <row r="1374" spans="2:18" x14ac:dyDescent="0.25">
      <c r="B1374" s="16"/>
      <c r="H1374" s="26"/>
      <c r="J1374" s="31"/>
      <c r="K1374" s="31"/>
      <c r="L1374" s="31"/>
      <c r="P1374" s="1" t="str">
        <f t="shared" si="79"/>
        <v>Invalid Zip</v>
      </c>
      <c r="Q1374" s="1" t="str">
        <f t="shared" si="80"/>
        <v>Invalid State</v>
      </c>
      <c r="R1374" t="str">
        <f t="shared" si="81"/>
        <v>Questionable</v>
      </c>
    </row>
    <row r="1375" spans="2:18" x14ac:dyDescent="0.25">
      <c r="B1375" s="16"/>
      <c r="H1375" s="26"/>
      <c r="J1375" s="31"/>
      <c r="K1375" s="31"/>
      <c r="L1375" s="31"/>
      <c r="P1375" s="1" t="str">
        <f t="shared" si="79"/>
        <v>Invalid Zip</v>
      </c>
      <c r="Q1375" s="1" t="str">
        <f t="shared" si="80"/>
        <v>Invalid State</v>
      </c>
      <c r="R1375" t="str">
        <f t="shared" si="81"/>
        <v>Questionable</v>
      </c>
    </row>
    <row r="1376" spans="2:18" x14ac:dyDescent="0.25">
      <c r="B1376" s="16"/>
      <c r="H1376" s="26"/>
      <c r="J1376" s="31"/>
      <c r="K1376" s="31"/>
      <c r="L1376" s="31"/>
      <c r="P1376" s="1" t="str">
        <f t="shared" si="79"/>
        <v>Invalid Zip</v>
      </c>
      <c r="Q1376" s="1" t="str">
        <f t="shared" si="80"/>
        <v>Invalid State</v>
      </c>
      <c r="R1376" t="str">
        <f t="shared" si="81"/>
        <v>Questionable</v>
      </c>
    </row>
    <row r="1377" spans="2:18" x14ac:dyDescent="0.25">
      <c r="B1377" s="16"/>
      <c r="H1377" s="26"/>
      <c r="J1377" s="31"/>
      <c r="K1377" s="31"/>
      <c r="L1377" s="31"/>
      <c r="P1377" s="1" t="str">
        <f t="shared" si="79"/>
        <v>Invalid Zip</v>
      </c>
      <c r="Q1377" s="1" t="str">
        <f t="shared" si="80"/>
        <v>Invalid State</v>
      </c>
      <c r="R1377" t="str">
        <f t="shared" si="81"/>
        <v>Questionable</v>
      </c>
    </row>
    <row r="1378" spans="2:18" x14ac:dyDescent="0.25">
      <c r="B1378" s="16"/>
      <c r="H1378" s="26"/>
      <c r="J1378" s="31"/>
      <c r="K1378" s="31"/>
      <c r="L1378" s="31"/>
      <c r="P1378" s="1" t="str">
        <f t="shared" si="79"/>
        <v>Invalid Zip</v>
      </c>
      <c r="Q1378" s="1" t="str">
        <f t="shared" si="80"/>
        <v>Invalid State</v>
      </c>
      <c r="R1378" t="str">
        <f t="shared" si="81"/>
        <v>Questionable</v>
      </c>
    </row>
    <row r="1379" spans="2:18" x14ac:dyDescent="0.25">
      <c r="B1379" s="16"/>
      <c r="H1379" s="26"/>
      <c r="J1379" s="31"/>
      <c r="K1379" s="31"/>
      <c r="L1379" s="31"/>
      <c r="P1379" s="1" t="str">
        <f t="shared" si="79"/>
        <v>Invalid Zip</v>
      </c>
      <c r="Q1379" s="1" t="str">
        <f t="shared" si="80"/>
        <v>Invalid State</v>
      </c>
      <c r="R1379" t="str">
        <f t="shared" si="81"/>
        <v>Questionable</v>
      </c>
    </row>
    <row r="1380" spans="2:18" x14ac:dyDescent="0.25">
      <c r="B1380" s="16"/>
      <c r="H1380" s="26"/>
      <c r="J1380" s="31"/>
      <c r="K1380" s="31"/>
      <c r="L1380" s="31"/>
      <c r="P1380" s="1" t="str">
        <f t="shared" si="79"/>
        <v>Invalid Zip</v>
      </c>
      <c r="Q1380" s="1" t="str">
        <f t="shared" si="80"/>
        <v>Invalid State</v>
      </c>
      <c r="R1380" t="str">
        <f t="shared" si="81"/>
        <v>Questionable</v>
      </c>
    </row>
    <row r="1381" spans="2:18" x14ac:dyDescent="0.25">
      <c r="B1381" s="16"/>
      <c r="H1381" s="26"/>
      <c r="J1381" s="31"/>
      <c r="K1381" s="31"/>
      <c r="L1381" s="31"/>
      <c r="P1381" s="1" t="str">
        <f t="shared" si="79"/>
        <v>Invalid Zip</v>
      </c>
      <c r="Q1381" s="1" t="str">
        <f t="shared" si="80"/>
        <v>Invalid State</v>
      </c>
      <c r="R1381" t="str">
        <f t="shared" si="81"/>
        <v>Questionable</v>
      </c>
    </row>
    <row r="1382" spans="2:18" x14ac:dyDescent="0.25">
      <c r="B1382" s="16"/>
      <c r="H1382" s="26"/>
      <c r="J1382" s="31"/>
      <c r="K1382" s="31"/>
      <c r="L1382" s="31"/>
      <c r="P1382" s="1" t="str">
        <f t="shared" si="79"/>
        <v>Invalid Zip</v>
      </c>
      <c r="Q1382" s="1" t="str">
        <f t="shared" si="80"/>
        <v>Invalid State</v>
      </c>
      <c r="R1382" t="str">
        <f t="shared" si="81"/>
        <v>Questionable</v>
      </c>
    </row>
    <row r="1383" spans="2:18" x14ac:dyDescent="0.25">
      <c r="B1383" s="16"/>
      <c r="H1383" s="26"/>
      <c r="J1383" s="31"/>
      <c r="K1383" s="31"/>
      <c r="L1383" s="31"/>
      <c r="P1383" s="1" t="str">
        <f t="shared" si="79"/>
        <v>Invalid Zip</v>
      </c>
      <c r="Q1383" s="1" t="str">
        <f t="shared" si="80"/>
        <v>Invalid State</v>
      </c>
      <c r="R1383" t="str">
        <f t="shared" si="81"/>
        <v>Questionable</v>
      </c>
    </row>
    <row r="1384" spans="2:18" x14ac:dyDescent="0.25">
      <c r="B1384" s="16"/>
      <c r="H1384" s="26"/>
      <c r="J1384" s="31"/>
      <c r="K1384" s="31"/>
      <c r="L1384" s="31"/>
      <c r="P1384" s="1" t="str">
        <f t="shared" si="79"/>
        <v>Invalid Zip</v>
      </c>
      <c r="Q1384" s="1" t="str">
        <f t="shared" si="80"/>
        <v>Invalid State</v>
      </c>
      <c r="R1384" t="str">
        <f t="shared" si="81"/>
        <v>Questionable</v>
      </c>
    </row>
    <row r="1385" spans="2:18" x14ac:dyDescent="0.25">
      <c r="B1385" s="16"/>
      <c r="H1385" s="26"/>
      <c r="J1385" s="31"/>
      <c r="K1385" s="31"/>
      <c r="L1385" s="31"/>
      <c r="P1385" s="1" t="str">
        <f t="shared" si="79"/>
        <v>Invalid Zip</v>
      </c>
      <c r="Q1385" s="1" t="str">
        <f t="shared" si="80"/>
        <v>Invalid State</v>
      </c>
      <c r="R1385" t="str">
        <f t="shared" si="81"/>
        <v>Questionable</v>
      </c>
    </row>
    <row r="1386" spans="2:18" x14ac:dyDescent="0.25">
      <c r="B1386" s="16"/>
      <c r="H1386" s="26"/>
      <c r="J1386" s="31"/>
      <c r="K1386" s="31"/>
      <c r="L1386" s="31"/>
      <c r="P1386" s="1" t="str">
        <f t="shared" si="79"/>
        <v>Invalid Zip</v>
      </c>
      <c r="Q1386" s="1" t="str">
        <f t="shared" si="80"/>
        <v>Invalid State</v>
      </c>
      <c r="R1386" t="str">
        <f t="shared" si="81"/>
        <v>Questionable</v>
      </c>
    </row>
    <row r="1387" spans="2:18" x14ac:dyDescent="0.25">
      <c r="B1387" s="16"/>
      <c r="H1387" s="26"/>
      <c r="J1387" s="31"/>
      <c r="K1387" s="31"/>
      <c r="L1387" s="31"/>
      <c r="P1387" s="1" t="str">
        <f t="shared" si="79"/>
        <v>Invalid Zip</v>
      </c>
      <c r="Q1387" s="1" t="str">
        <f t="shared" si="80"/>
        <v>Invalid State</v>
      </c>
      <c r="R1387" t="str">
        <f t="shared" si="81"/>
        <v>Questionable</v>
      </c>
    </row>
    <row r="1388" spans="2:18" x14ac:dyDescent="0.25">
      <c r="B1388" s="16"/>
      <c r="H1388" s="26"/>
      <c r="J1388" s="31"/>
      <c r="K1388" s="31"/>
      <c r="L1388" s="31"/>
      <c r="P1388" s="1" t="str">
        <f t="shared" si="79"/>
        <v>Invalid Zip</v>
      </c>
      <c r="Q1388" s="1" t="str">
        <f t="shared" si="80"/>
        <v>Invalid State</v>
      </c>
      <c r="R1388" t="str">
        <f t="shared" si="81"/>
        <v>Questionable</v>
      </c>
    </row>
    <row r="1389" spans="2:18" x14ac:dyDescent="0.25">
      <c r="B1389" s="16"/>
      <c r="H1389" s="26"/>
      <c r="J1389" s="31"/>
      <c r="K1389" s="31"/>
      <c r="L1389" s="31"/>
      <c r="P1389" s="1" t="str">
        <f t="shared" si="79"/>
        <v>Invalid Zip</v>
      </c>
      <c r="Q1389" s="1" t="str">
        <f t="shared" si="80"/>
        <v>Invalid State</v>
      </c>
      <c r="R1389" t="str">
        <f t="shared" si="81"/>
        <v>Questionable</v>
      </c>
    </row>
    <row r="1390" spans="2:18" x14ac:dyDescent="0.25">
      <c r="B1390" s="16"/>
      <c r="H1390" s="26"/>
      <c r="J1390" s="31"/>
      <c r="K1390" s="31"/>
      <c r="L1390" s="31"/>
      <c r="P1390" s="1" t="str">
        <f t="shared" si="79"/>
        <v>Invalid Zip</v>
      </c>
      <c r="Q1390" s="1" t="str">
        <f t="shared" si="80"/>
        <v>Invalid State</v>
      </c>
      <c r="R1390" t="str">
        <f t="shared" si="81"/>
        <v>Questionable</v>
      </c>
    </row>
    <row r="1391" spans="2:18" x14ac:dyDescent="0.25">
      <c r="B1391" s="16"/>
      <c r="H1391" s="26"/>
      <c r="J1391" s="31"/>
      <c r="K1391" s="31"/>
      <c r="L1391" s="31"/>
      <c r="P1391" s="1" t="str">
        <f t="shared" si="79"/>
        <v>Invalid Zip</v>
      </c>
      <c r="Q1391" s="1" t="str">
        <f t="shared" si="80"/>
        <v>Invalid State</v>
      </c>
      <c r="R1391" t="str">
        <f t="shared" si="81"/>
        <v>Questionable</v>
      </c>
    </row>
    <row r="1392" spans="2:18" x14ac:dyDescent="0.25">
      <c r="B1392" s="16"/>
      <c r="H1392" s="26"/>
      <c r="J1392" s="31"/>
      <c r="K1392" s="31"/>
      <c r="L1392" s="31"/>
      <c r="P1392" s="1" t="str">
        <f t="shared" si="79"/>
        <v>Invalid Zip</v>
      </c>
      <c r="Q1392" s="1" t="str">
        <f t="shared" si="80"/>
        <v>Invalid State</v>
      </c>
      <c r="R1392" t="str">
        <f t="shared" si="81"/>
        <v>Questionable</v>
      </c>
    </row>
    <row r="1393" spans="2:18" x14ac:dyDescent="0.25">
      <c r="B1393" s="16"/>
      <c r="H1393" s="26"/>
      <c r="J1393" s="31"/>
      <c r="K1393" s="31"/>
      <c r="L1393" s="31"/>
      <c r="P1393" s="1" t="str">
        <f t="shared" si="79"/>
        <v>Invalid Zip</v>
      </c>
      <c r="Q1393" s="1" t="str">
        <f t="shared" si="80"/>
        <v>Invalid State</v>
      </c>
      <c r="R1393" t="str">
        <f t="shared" si="81"/>
        <v>Questionable</v>
      </c>
    </row>
    <row r="1394" spans="2:18" x14ac:dyDescent="0.25">
      <c r="B1394" s="16"/>
      <c r="H1394" s="26"/>
      <c r="J1394" s="31"/>
      <c r="K1394" s="31"/>
      <c r="L1394" s="31"/>
      <c r="P1394" s="1" t="str">
        <f t="shared" si="79"/>
        <v>Invalid Zip</v>
      </c>
      <c r="Q1394" s="1" t="str">
        <f t="shared" si="80"/>
        <v>Invalid State</v>
      </c>
      <c r="R1394" t="str">
        <f t="shared" si="81"/>
        <v>Questionable</v>
      </c>
    </row>
    <row r="1395" spans="2:18" x14ac:dyDescent="0.25">
      <c r="B1395" s="16"/>
      <c r="H1395" s="26"/>
      <c r="J1395" s="31"/>
      <c r="K1395" s="31"/>
      <c r="L1395" s="31"/>
      <c r="P1395" s="1" t="str">
        <f t="shared" si="79"/>
        <v>Invalid Zip</v>
      </c>
      <c r="Q1395" s="1" t="str">
        <f t="shared" si="80"/>
        <v>Invalid State</v>
      </c>
      <c r="R1395" t="str">
        <f t="shared" si="81"/>
        <v>Questionable</v>
      </c>
    </row>
    <row r="1396" spans="2:18" x14ac:dyDescent="0.25">
      <c r="B1396" s="16"/>
      <c r="H1396" s="26"/>
      <c r="J1396" s="31"/>
      <c r="K1396" s="31"/>
      <c r="L1396" s="31"/>
      <c r="P1396" s="1" t="str">
        <f t="shared" si="79"/>
        <v>Invalid Zip</v>
      </c>
      <c r="Q1396" s="1" t="str">
        <f t="shared" si="80"/>
        <v>Invalid State</v>
      </c>
      <c r="R1396" t="str">
        <f t="shared" si="81"/>
        <v>Questionable</v>
      </c>
    </row>
    <row r="1397" spans="2:18" x14ac:dyDescent="0.25">
      <c r="B1397" s="16"/>
      <c r="H1397" s="26"/>
      <c r="J1397" s="31"/>
      <c r="K1397" s="31"/>
      <c r="L1397" s="31"/>
      <c r="P1397" s="1" t="str">
        <f t="shared" si="79"/>
        <v>Invalid Zip</v>
      </c>
      <c r="Q1397" s="1" t="str">
        <f t="shared" si="80"/>
        <v>Invalid State</v>
      </c>
      <c r="R1397" t="str">
        <f t="shared" si="81"/>
        <v>Questionable</v>
      </c>
    </row>
    <row r="1398" spans="2:18" x14ac:dyDescent="0.25">
      <c r="B1398" s="16"/>
      <c r="H1398" s="26"/>
      <c r="J1398" s="31"/>
      <c r="K1398" s="31"/>
      <c r="L1398" s="31"/>
      <c r="P1398" s="1" t="str">
        <f t="shared" si="79"/>
        <v>Invalid Zip</v>
      </c>
      <c r="Q1398" s="1" t="str">
        <f t="shared" si="80"/>
        <v>Invalid State</v>
      </c>
      <c r="R1398" t="str">
        <f t="shared" si="81"/>
        <v>Questionable</v>
      </c>
    </row>
    <row r="1399" spans="2:18" x14ac:dyDescent="0.25">
      <c r="B1399" s="16"/>
      <c r="H1399" s="26"/>
      <c r="J1399" s="31"/>
      <c r="K1399" s="31"/>
      <c r="L1399" s="31"/>
      <c r="P1399" s="1" t="str">
        <f t="shared" si="79"/>
        <v>Invalid Zip</v>
      </c>
      <c r="Q1399" s="1" t="str">
        <f t="shared" si="80"/>
        <v>Invalid State</v>
      </c>
      <c r="R1399" t="str">
        <f t="shared" si="81"/>
        <v>Questionable</v>
      </c>
    </row>
    <row r="1400" spans="2:18" x14ac:dyDescent="0.25">
      <c r="B1400" s="16"/>
      <c r="H1400" s="26"/>
      <c r="J1400" s="31"/>
      <c r="K1400" s="31"/>
      <c r="L1400" s="31"/>
      <c r="P1400" s="1" t="str">
        <f t="shared" si="79"/>
        <v>Invalid Zip</v>
      </c>
      <c r="Q1400" s="1" t="str">
        <f t="shared" si="80"/>
        <v>Invalid State</v>
      </c>
      <c r="R1400" t="str">
        <f t="shared" si="81"/>
        <v>Questionable</v>
      </c>
    </row>
    <row r="1401" spans="2:18" x14ac:dyDescent="0.25">
      <c r="B1401" s="16"/>
      <c r="H1401" s="26"/>
      <c r="J1401" s="31"/>
      <c r="K1401" s="31"/>
      <c r="L1401" s="31"/>
      <c r="P1401" s="1" t="str">
        <f t="shared" si="79"/>
        <v>Invalid Zip</v>
      </c>
      <c r="Q1401" s="1" t="str">
        <f t="shared" si="80"/>
        <v>Invalid State</v>
      </c>
      <c r="R1401" t="str">
        <f t="shared" si="81"/>
        <v>Questionable</v>
      </c>
    </row>
    <row r="1402" spans="2:18" x14ac:dyDescent="0.25">
      <c r="B1402" s="16"/>
      <c r="H1402" s="26"/>
      <c r="J1402" s="31"/>
      <c r="K1402" s="31"/>
      <c r="L1402" s="31"/>
      <c r="P1402" s="1" t="str">
        <f t="shared" si="79"/>
        <v>Invalid Zip</v>
      </c>
      <c r="Q1402" s="1" t="str">
        <f t="shared" si="80"/>
        <v>Invalid State</v>
      </c>
      <c r="R1402" t="str">
        <f t="shared" si="81"/>
        <v>Questionable</v>
      </c>
    </row>
    <row r="1403" spans="2:18" x14ac:dyDescent="0.25">
      <c r="B1403" s="16"/>
      <c r="H1403" s="26"/>
      <c r="J1403" s="31"/>
      <c r="K1403" s="31"/>
      <c r="L1403" s="31"/>
      <c r="P1403" s="1" t="str">
        <f t="shared" si="79"/>
        <v>Invalid Zip</v>
      </c>
      <c r="Q1403" s="1" t="str">
        <f t="shared" si="80"/>
        <v>Invalid State</v>
      </c>
      <c r="R1403" t="str">
        <f t="shared" si="81"/>
        <v>Questionable</v>
      </c>
    </row>
    <row r="1404" spans="2:18" x14ac:dyDescent="0.25">
      <c r="B1404" s="16"/>
      <c r="H1404" s="26"/>
      <c r="J1404" s="31"/>
      <c r="K1404" s="31"/>
      <c r="L1404" s="31"/>
      <c r="P1404" s="1" t="str">
        <f t="shared" si="79"/>
        <v>Invalid Zip</v>
      </c>
      <c r="Q1404" s="1" t="str">
        <f t="shared" si="80"/>
        <v>Invalid State</v>
      </c>
      <c r="R1404" t="str">
        <f t="shared" si="81"/>
        <v>Questionable</v>
      </c>
    </row>
    <row r="1405" spans="2:18" x14ac:dyDescent="0.25">
      <c r="B1405" s="16"/>
      <c r="H1405" s="26"/>
      <c r="J1405" s="31"/>
      <c r="K1405" s="31"/>
      <c r="L1405" s="31"/>
      <c r="P1405" s="1" t="str">
        <f t="shared" si="79"/>
        <v>Invalid Zip</v>
      </c>
      <c r="Q1405" s="1" t="str">
        <f t="shared" si="80"/>
        <v>Invalid State</v>
      </c>
      <c r="R1405" t="str">
        <f t="shared" si="81"/>
        <v>Questionable</v>
      </c>
    </row>
    <row r="1406" spans="2:18" x14ac:dyDescent="0.25">
      <c r="B1406" s="16"/>
      <c r="H1406" s="26"/>
      <c r="J1406" s="31"/>
      <c r="K1406" s="31"/>
      <c r="L1406" s="31"/>
      <c r="P1406" s="1" t="str">
        <f t="shared" si="79"/>
        <v>Invalid Zip</v>
      </c>
      <c r="Q1406" s="1" t="str">
        <f t="shared" si="80"/>
        <v>Invalid State</v>
      </c>
      <c r="R1406" t="str">
        <f t="shared" si="81"/>
        <v>Questionable</v>
      </c>
    </row>
    <row r="1407" spans="2:18" x14ac:dyDescent="0.25">
      <c r="B1407" s="16"/>
      <c r="H1407" s="26"/>
      <c r="J1407" s="31"/>
      <c r="K1407" s="31"/>
      <c r="L1407" s="31"/>
      <c r="P1407" s="1" t="str">
        <f t="shared" si="79"/>
        <v>Invalid Zip</v>
      </c>
      <c r="Q1407" s="1" t="str">
        <f t="shared" si="80"/>
        <v>Invalid State</v>
      </c>
      <c r="R1407" t="str">
        <f t="shared" si="81"/>
        <v>Questionable</v>
      </c>
    </row>
    <row r="1408" spans="2:18" x14ac:dyDescent="0.25">
      <c r="B1408" s="16"/>
      <c r="H1408" s="26"/>
      <c r="J1408" s="31"/>
      <c r="K1408" s="31"/>
      <c r="L1408" s="31"/>
      <c r="P1408" s="1" t="str">
        <f t="shared" si="79"/>
        <v>Invalid Zip</v>
      </c>
      <c r="Q1408" s="1" t="str">
        <f t="shared" si="80"/>
        <v>Invalid State</v>
      </c>
      <c r="R1408" t="str">
        <f t="shared" si="81"/>
        <v>Questionable</v>
      </c>
    </row>
    <row r="1409" spans="2:18" x14ac:dyDescent="0.25">
      <c r="B1409" s="16"/>
      <c r="H1409" s="26"/>
      <c r="J1409" s="31"/>
      <c r="K1409" s="31"/>
      <c r="L1409" s="31"/>
      <c r="P1409" s="1" t="str">
        <f t="shared" si="79"/>
        <v>Invalid Zip</v>
      </c>
      <c r="Q1409" s="1" t="str">
        <f t="shared" si="80"/>
        <v>Invalid State</v>
      </c>
      <c r="R1409" t="str">
        <f t="shared" si="81"/>
        <v>Questionable</v>
      </c>
    </row>
    <row r="1410" spans="2:18" x14ac:dyDescent="0.25">
      <c r="B1410" s="16"/>
      <c r="H1410" s="26"/>
      <c r="J1410" s="31"/>
      <c r="K1410" s="31"/>
      <c r="L1410" s="31"/>
      <c r="P1410" s="1" t="str">
        <f t="shared" ref="P1410:P1473" si="82">IF(LEN(G1410)=5,"","Invalid Zip")</f>
        <v>Invalid Zip</v>
      </c>
      <c r="Q1410" s="1" t="str">
        <f t="shared" ref="Q1410:Q1473" si="83">IF(LEN(I1410)=2,"","Invalid State")</f>
        <v>Invalid State</v>
      </c>
      <c r="R1410" t="str">
        <f t="shared" ref="R1410:R1473" si="84">IF(OR(NOT(ISBLANK(O1410)),P1410="Invalid Zip",Q1410="Invalid State"),"Questionable","")</f>
        <v>Questionable</v>
      </c>
    </row>
    <row r="1411" spans="2:18" x14ac:dyDescent="0.25">
      <c r="B1411" s="16"/>
      <c r="H1411" s="26"/>
      <c r="J1411" s="31"/>
      <c r="K1411" s="31"/>
      <c r="L1411" s="31"/>
      <c r="P1411" s="1" t="str">
        <f t="shared" si="82"/>
        <v>Invalid Zip</v>
      </c>
      <c r="Q1411" s="1" t="str">
        <f t="shared" si="83"/>
        <v>Invalid State</v>
      </c>
      <c r="R1411" t="str">
        <f t="shared" si="84"/>
        <v>Questionable</v>
      </c>
    </row>
    <row r="1412" spans="2:18" x14ac:dyDescent="0.25">
      <c r="B1412" s="16"/>
      <c r="H1412" s="26"/>
      <c r="J1412" s="31"/>
      <c r="K1412" s="31"/>
      <c r="L1412" s="31"/>
      <c r="P1412" s="1" t="str">
        <f t="shared" si="82"/>
        <v>Invalid Zip</v>
      </c>
      <c r="Q1412" s="1" t="str">
        <f t="shared" si="83"/>
        <v>Invalid State</v>
      </c>
      <c r="R1412" t="str">
        <f t="shared" si="84"/>
        <v>Questionable</v>
      </c>
    </row>
    <row r="1413" spans="2:18" x14ac:dyDescent="0.25">
      <c r="B1413" s="16"/>
      <c r="H1413" s="26"/>
      <c r="J1413" s="31"/>
      <c r="K1413" s="31"/>
      <c r="L1413" s="31"/>
      <c r="P1413" s="1" t="str">
        <f t="shared" si="82"/>
        <v>Invalid Zip</v>
      </c>
      <c r="Q1413" s="1" t="str">
        <f t="shared" si="83"/>
        <v>Invalid State</v>
      </c>
      <c r="R1413" t="str">
        <f t="shared" si="84"/>
        <v>Questionable</v>
      </c>
    </row>
    <row r="1414" spans="2:18" x14ac:dyDescent="0.25">
      <c r="B1414" s="16"/>
      <c r="H1414" s="26"/>
      <c r="J1414" s="31"/>
      <c r="K1414" s="31"/>
      <c r="L1414" s="31"/>
      <c r="P1414" s="1" t="str">
        <f t="shared" si="82"/>
        <v>Invalid Zip</v>
      </c>
      <c r="Q1414" s="1" t="str">
        <f t="shared" si="83"/>
        <v>Invalid State</v>
      </c>
      <c r="R1414" t="str">
        <f t="shared" si="84"/>
        <v>Questionable</v>
      </c>
    </row>
    <row r="1415" spans="2:18" x14ac:dyDescent="0.25">
      <c r="B1415" s="16"/>
      <c r="H1415" s="26"/>
      <c r="J1415" s="31"/>
      <c r="K1415" s="31"/>
      <c r="L1415" s="31"/>
      <c r="P1415" s="1" t="str">
        <f t="shared" si="82"/>
        <v>Invalid Zip</v>
      </c>
      <c r="Q1415" s="1" t="str">
        <f t="shared" si="83"/>
        <v>Invalid State</v>
      </c>
      <c r="R1415" t="str">
        <f t="shared" si="84"/>
        <v>Questionable</v>
      </c>
    </row>
    <row r="1416" spans="2:18" x14ac:dyDescent="0.25">
      <c r="B1416" s="16"/>
      <c r="H1416" s="26"/>
      <c r="J1416" s="31"/>
      <c r="K1416" s="31"/>
      <c r="L1416" s="31"/>
      <c r="P1416" s="1" t="str">
        <f t="shared" si="82"/>
        <v>Invalid Zip</v>
      </c>
      <c r="Q1416" s="1" t="str">
        <f t="shared" si="83"/>
        <v>Invalid State</v>
      </c>
      <c r="R1416" t="str">
        <f t="shared" si="84"/>
        <v>Questionable</v>
      </c>
    </row>
    <row r="1417" spans="2:18" x14ac:dyDescent="0.25">
      <c r="B1417" s="16"/>
      <c r="H1417" s="26"/>
      <c r="J1417" s="31"/>
      <c r="K1417" s="31"/>
      <c r="L1417" s="31"/>
      <c r="P1417" s="1" t="str">
        <f t="shared" si="82"/>
        <v>Invalid Zip</v>
      </c>
      <c r="Q1417" s="1" t="str">
        <f t="shared" si="83"/>
        <v>Invalid State</v>
      </c>
      <c r="R1417" t="str">
        <f t="shared" si="84"/>
        <v>Questionable</v>
      </c>
    </row>
    <row r="1418" spans="2:18" x14ac:dyDescent="0.25">
      <c r="B1418" s="16"/>
      <c r="H1418" s="26"/>
      <c r="J1418" s="31"/>
      <c r="K1418" s="31"/>
      <c r="L1418" s="31"/>
      <c r="P1418" s="1" t="str">
        <f t="shared" si="82"/>
        <v>Invalid Zip</v>
      </c>
      <c r="Q1418" s="1" t="str">
        <f t="shared" si="83"/>
        <v>Invalid State</v>
      </c>
      <c r="R1418" t="str">
        <f t="shared" si="84"/>
        <v>Questionable</v>
      </c>
    </row>
    <row r="1419" spans="2:18" x14ac:dyDescent="0.25">
      <c r="B1419" s="16"/>
      <c r="H1419" s="26"/>
      <c r="J1419" s="31"/>
      <c r="K1419" s="31"/>
      <c r="L1419" s="31"/>
      <c r="P1419" s="1" t="str">
        <f t="shared" si="82"/>
        <v>Invalid Zip</v>
      </c>
      <c r="Q1419" s="1" t="str">
        <f t="shared" si="83"/>
        <v>Invalid State</v>
      </c>
      <c r="R1419" t="str">
        <f t="shared" si="84"/>
        <v>Questionable</v>
      </c>
    </row>
    <row r="1420" spans="2:18" x14ac:dyDescent="0.25">
      <c r="B1420" s="16"/>
      <c r="H1420" s="26"/>
      <c r="J1420" s="31"/>
      <c r="K1420" s="31"/>
      <c r="L1420" s="31"/>
      <c r="P1420" s="1" t="str">
        <f t="shared" si="82"/>
        <v>Invalid Zip</v>
      </c>
      <c r="Q1420" s="1" t="str">
        <f t="shared" si="83"/>
        <v>Invalid State</v>
      </c>
      <c r="R1420" t="str">
        <f t="shared" si="84"/>
        <v>Questionable</v>
      </c>
    </row>
    <row r="1421" spans="2:18" x14ac:dyDescent="0.25">
      <c r="B1421" s="16"/>
      <c r="H1421" s="26"/>
      <c r="J1421" s="31"/>
      <c r="K1421" s="31"/>
      <c r="L1421" s="31"/>
      <c r="P1421" s="1" t="str">
        <f t="shared" si="82"/>
        <v>Invalid Zip</v>
      </c>
      <c r="Q1421" s="1" t="str">
        <f t="shared" si="83"/>
        <v>Invalid State</v>
      </c>
      <c r="R1421" t="str">
        <f t="shared" si="84"/>
        <v>Questionable</v>
      </c>
    </row>
    <row r="1422" spans="2:18" x14ac:dyDescent="0.25">
      <c r="B1422" s="16"/>
      <c r="H1422" s="26"/>
      <c r="J1422" s="31"/>
      <c r="K1422" s="31"/>
      <c r="L1422" s="31"/>
      <c r="P1422" s="1" t="str">
        <f t="shared" si="82"/>
        <v>Invalid Zip</v>
      </c>
      <c r="Q1422" s="1" t="str">
        <f t="shared" si="83"/>
        <v>Invalid State</v>
      </c>
      <c r="R1422" t="str">
        <f t="shared" si="84"/>
        <v>Questionable</v>
      </c>
    </row>
    <row r="1423" spans="2:18" x14ac:dyDescent="0.25">
      <c r="B1423" s="16"/>
      <c r="H1423" s="26"/>
      <c r="J1423" s="31"/>
      <c r="K1423" s="31"/>
      <c r="L1423" s="31"/>
      <c r="P1423" s="1" t="str">
        <f t="shared" si="82"/>
        <v>Invalid Zip</v>
      </c>
      <c r="Q1423" s="1" t="str">
        <f t="shared" si="83"/>
        <v>Invalid State</v>
      </c>
      <c r="R1423" t="str">
        <f t="shared" si="84"/>
        <v>Questionable</v>
      </c>
    </row>
    <row r="1424" spans="2:18" x14ac:dyDescent="0.25">
      <c r="B1424" s="16"/>
      <c r="H1424" s="26"/>
      <c r="J1424" s="31"/>
      <c r="K1424" s="31"/>
      <c r="L1424" s="31"/>
      <c r="P1424" s="1" t="str">
        <f t="shared" si="82"/>
        <v>Invalid Zip</v>
      </c>
      <c r="Q1424" s="1" t="str">
        <f t="shared" si="83"/>
        <v>Invalid State</v>
      </c>
      <c r="R1424" t="str">
        <f t="shared" si="84"/>
        <v>Questionable</v>
      </c>
    </row>
    <row r="1425" spans="2:18" x14ac:dyDescent="0.25">
      <c r="B1425" s="16"/>
      <c r="H1425" s="26"/>
      <c r="J1425" s="31"/>
      <c r="K1425" s="31"/>
      <c r="L1425" s="31"/>
      <c r="P1425" s="1" t="str">
        <f t="shared" si="82"/>
        <v>Invalid Zip</v>
      </c>
      <c r="Q1425" s="1" t="str">
        <f t="shared" si="83"/>
        <v>Invalid State</v>
      </c>
      <c r="R1425" t="str">
        <f t="shared" si="84"/>
        <v>Questionable</v>
      </c>
    </row>
    <row r="1426" spans="2:18" x14ac:dyDescent="0.25">
      <c r="B1426" s="16"/>
      <c r="H1426" s="26"/>
      <c r="J1426" s="31"/>
      <c r="K1426" s="31"/>
      <c r="L1426" s="31"/>
      <c r="P1426" s="1" t="str">
        <f t="shared" si="82"/>
        <v>Invalid Zip</v>
      </c>
      <c r="Q1426" s="1" t="str">
        <f t="shared" si="83"/>
        <v>Invalid State</v>
      </c>
      <c r="R1426" t="str">
        <f t="shared" si="84"/>
        <v>Questionable</v>
      </c>
    </row>
    <row r="1427" spans="2:18" x14ac:dyDescent="0.25">
      <c r="B1427" s="16"/>
      <c r="H1427" s="26"/>
      <c r="J1427" s="31"/>
      <c r="K1427" s="31"/>
      <c r="L1427" s="31"/>
      <c r="P1427" s="1" t="str">
        <f t="shared" si="82"/>
        <v>Invalid Zip</v>
      </c>
      <c r="Q1427" s="1" t="str">
        <f t="shared" si="83"/>
        <v>Invalid State</v>
      </c>
      <c r="R1427" t="str">
        <f t="shared" si="84"/>
        <v>Questionable</v>
      </c>
    </row>
    <row r="1428" spans="2:18" x14ac:dyDescent="0.25">
      <c r="B1428" s="16"/>
      <c r="H1428" s="26"/>
      <c r="J1428" s="31"/>
      <c r="K1428" s="31"/>
      <c r="L1428" s="31"/>
      <c r="P1428" s="1" t="str">
        <f t="shared" si="82"/>
        <v>Invalid Zip</v>
      </c>
      <c r="Q1428" s="1" t="str">
        <f t="shared" si="83"/>
        <v>Invalid State</v>
      </c>
      <c r="R1428" t="str">
        <f t="shared" si="84"/>
        <v>Questionable</v>
      </c>
    </row>
    <row r="1429" spans="2:18" x14ac:dyDescent="0.25">
      <c r="B1429" s="16"/>
      <c r="H1429" s="26"/>
      <c r="J1429" s="31"/>
      <c r="K1429" s="31"/>
      <c r="L1429" s="31"/>
      <c r="P1429" s="1" t="str">
        <f t="shared" si="82"/>
        <v>Invalid Zip</v>
      </c>
      <c r="Q1429" s="1" t="str">
        <f t="shared" si="83"/>
        <v>Invalid State</v>
      </c>
      <c r="R1429" t="str">
        <f t="shared" si="84"/>
        <v>Questionable</v>
      </c>
    </row>
    <row r="1430" spans="2:18" x14ac:dyDescent="0.25">
      <c r="B1430" s="16"/>
      <c r="H1430" s="26"/>
      <c r="J1430" s="31"/>
      <c r="K1430" s="31"/>
      <c r="L1430" s="31"/>
      <c r="P1430" s="1" t="str">
        <f t="shared" si="82"/>
        <v>Invalid Zip</v>
      </c>
      <c r="Q1430" s="1" t="str">
        <f t="shared" si="83"/>
        <v>Invalid State</v>
      </c>
      <c r="R1430" t="str">
        <f t="shared" si="84"/>
        <v>Questionable</v>
      </c>
    </row>
    <row r="1431" spans="2:18" x14ac:dyDescent="0.25">
      <c r="B1431" s="16"/>
      <c r="H1431" s="26"/>
      <c r="J1431" s="31"/>
      <c r="K1431" s="31"/>
      <c r="L1431" s="31"/>
      <c r="P1431" s="1" t="str">
        <f t="shared" si="82"/>
        <v>Invalid Zip</v>
      </c>
      <c r="Q1431" s="1" t="str">
        <f t="shared" si="83"/>
        <v>Invalid State</v>
      </c>
      <c r="R1431" t="str">
        <f t="shared" si="84"/>
        <v>Questionable</v>
      </c>
    </row>
    <row r="1432" spans="2:18" x14ac:dyDescent="0.25">
      <c r="B1432" s="16"/>
      <c r="H1432" s="26"/>
      <c r="J1432" s="31"/>
      <c r="K1432" s="31"/>
      <c r="L1432" s="31"/>
      <c r="P1432" s="1" t="str">
        <f t="shared" si="82"/>
        <v>Invalid Zip</v>
      </c>
      <c r="Q1432" s="1" t="str">
        <f t="shared" si="83"/>
        <v>Invalid State</v>
      </c>
      <c r="R1432" t="str">
        <f t="shared" si="84"/>
        <v>Questionable</v>
      </c>
    </row>
    <row r="1433" spans="2:18" x14ac:dyDescent="0.25">
      <c r="B1433" s="16"/>
      <c r="H1433" s="26"/>
      <c r="J1433" s="31"/>
      <c r="K1433" s="31"/>
      <c r="L1433" s="31"/>
      <c r="P1433" s="1" t="str">
        <f t="shared" si="82"/>
        <v>Invalid Zip</v>
      </c>
      <c r="Q1433" s="1" t="str">
        <f t="shared" si="83"/>
        <v>Invalid State</v>
      </c>
      <c r="R1433" t="str">
        <f t="shared" si="84"/>
        <v>Questionable</v>
      </c>
    </row>
    <row r="1434" spans="2:18" x14ac:dyDescent="0.25">
      <c r="B1434" s="16"/>
      <c r="H1434" s="26"/>
      <c r="J1434" s="31"/>
      <c r="K1434" s="31"/>
      <c r="L1434" s="31"/>
      <c r="P1434" s="1" t="str">
        <f t="shared" si="82"/>
        <v>Invalid Zip</v>
      </c>
      <c r="Q1434" s="1" t="str">
        <f t="shared" si="83"/>
        <v>Invalid State</v>
      </c>
      <c r="R1434" t="str">
        <f t="shared" si="84"/>
        <v>Questionable</v>
      </c>
    </row>
    <row r="1435" spans="2:18" x14ac:dyDescent="0.25">
      <c r="B1435" s="16"/>
      <c r="H1435" s="26"/>
      <c r="J1435" s="31"/>
      <c r="K1435" s="31"/>
      <c r="L1435" s="31"/>
      <c r="P1435" s="1" t="str">
        <f t="shared" si="82"/>
        <v>Invalid Zip</v>
      </c>
      <c r="Q1435" s="1" t="str">
        <f t="shared" si="83"/>
        <v>Invalid State</v>
      </c>
      <c r="R1435" t="str">
        <f t="shared" si="84"/>
        <v>Questionable</v>
      </c>
    </row>
    <row r="1436" spans="2:18" x14ac:dyDescent="0.25">
      <c r="B1436" s="16"/>
      <c r="H1436" s="26"/>
      <c r="J1436" s="31"/>
      <c r="K1436" s="31"/>
      <c r="L1436" s="31"/>
      <c r="P1436" s="1" t="str">
        <f t="shared" si="82"/>
        <v>Invalid Zip</v>
      </c>
      <c r="Q1436" s="1" t="str">
        <f t="shared" si="83"/>
        <v>Invalid State</v>
      </c>
      <c r="R1436" t="str">
        <f t="shared" si="84"/>
        <v>Questionable</v>
      </c>
    </row>
    <row r="1437" spans="2:18" x14ac:dyDescent="0.25">
      <c r="B1437" s="16"/>
      <c r="H1437" s="26"/>
      <c r="J1437" s="31"/>
      <c r="K1437" s="31"/>
      <c r="L1437" s="31"/>
      <c r="P1437" s="1" t="str">
        <f t="shared" si="82"/>
        <v>Invalid Zip</v>
      </c>
      <c r="Q1437" s="1" t="str">
        <f t="shared" si="83"/>
        <v>Invalid State</v>
      </c>
      <c r="R1437" t="str">
        <f t="shared" si="84"/>
        <v>Questionable</v>
      </c>
    </row>
    <row r="1438" spans="2:18" x14ac:dyDescent="0.25">
      <c r="B1438" s="16"/>
      <c r="H1438" s="26"/>
      <c r="J1438" s="31"/>
      <c r="K1438" s="31"/>
      <c r="L1438" s="31"/>
      <c r="P1438" s="1" t="str">
        <f t="shared" si="82"/>
        <v>Invalid Zip</v>
      </c>
      <c r="Q1438" s="1" t="str">
        <f t="shared" si="83"/>
        <v>Invalid State</v>
      </c>
      <c r="R1438" t="str">
        <f t="shared" si="84"/>
        <v>Questionable</v>
      </c>
    </row>
    <row r="1439" spans="2:18" x14ac:dyDescent="0.25">
      <c r="B1439" s="16"/>
      <c r="H1439" s="26"/>
      <c r="J1439" s="31"/>
      <c r="K1439" s="31"/>
      <c r="L1439" s="31"/>
      <c r="P1439" s="1" t="str">
        <f t="shared" si="82"/>
        <v>Invalid Zip</v>
      </c>
      <c r="Q1439" s="1" t="str">
        <f t="shared" si="83"/>
        <v>Invalid State</v>
      </c>
      <c r="R1439" t="str">
        <f t="shared" si="84"/>
        <v>Questionable</v>
      </c>
    </row>
    <row r="1440" spans="2:18" x14ac:dyDescent="0.25">
      <c r="B1440" s="16"/>
      <c r="H1440" s="26"/>
      <c r="J1440" s="31"/>
      <c r="K1440" s="31"/>
      <c r="L1440" s="31"/>
      <c r="P1440" s="1" t="str">
        <f t="shared" si="82"/>
        <v>Invalid Zip</v>
      </c>
      <c r="Q1440" s="1" t="str">
        <f t="shared" si="83"/>
        <v>Invalid State</v>
      </c>
      <c r="R1440" t="str">
        <f t="shared" si="84"/>
        <v>Questionable</v>
      </c>
    </row>
    <row r="1441" spans="2:18" x14ac:dyDescent="0.25">
      <c r="B1441" s="16"/>
      <c r="H1441" s="26"/>
      <c r="J1441" s="31"/>
      <c r="K1441" s="31"/>
      <c r="L1441" s="31"/>
      <c r="P1441" s="1" t="str">
        <f t="shared" si="82"/>
        <v>Invalid Zip</v>
      </c>
      <c r="Q1441" s="1" t="str">
        <f t="shared" si="83"/>
        <v>Invalid State</v>
      </c>
      <c r="R1441" t="str">
        <f t="shared" si="84"/>
        <v>Questionable</v>
      </c>
    </row>
    <row r="1442" spans="2:18" x14ac:dyDescent="0.25">
      <c r="B1442" s="16"/>
      <c r="H1442" s="26"/>
      <c r="J1442" s="31"/>
      <c r="K1442" s="31"/>
      <c r="L1442" s="31"/>
      <c r="P1442" s="1" t="str">
        <f t="shared" si="82"/>
        <v>Invalid Zip</v>
      </c>
      <c r="Q1442" s="1" t="str">
        <f t="shared" si="83"/>
        <v>Invalid State</v>
      </c>
      <c r="R1442" t="str">
        <f t="shared" si="84"/>
        <v>Questionable</v>
      </c>
    </row>
    <row r="1443" spans="2:18" x14ac:dyDescent="0.25">
      <c r="B1443" s="16"/>
      <c r="H1443" s="26"/>
      <c r="J1443" s="31"/>
      <c r="K1443" s="31"/>
      <c r="L1443" s="31"/>
      <c r="P1443" s="1" t="str">
        <f t="shared" si="82"/>
        <v>Invalid Zip</v>
      </c>
      <c r="Q1443" s="1" t="str">
        <f t="shared" si="83"/>
        <v>Invalid State</v>
      </c>
      <c r="R1443" t="str">
        <f t="shared" si="84"/>
        <v>Questionable</v>
      </c>
    </row>
    <row r="1444" spans="2:18" x14ac:dyDescent="0.25">
      <c r="B1444" s="16"/>
      <c r="H1444" s="26"/>
      <c r="J1444" s="31"/>
      <c r="K1444" s="31"/>
      <c r="L1444" s="31"/>
      <c r="P1444" s="1" t="str">
        <f t="shared" si="82"/>
        <v>Invalid Zip</v>
      </c>
      <c r="Q1444" s="1" t="str">
        <f t="shared" si="83"/>
        <v>Invalid State</v>
      </c>
      <c r="R1444" t="str">
        <f t="shared" si="84"/>
        <v>Questionable</v>
      </c>
    </row>
    <row r="1445" spans="2:18" x14ac:dyDescent="0.25">
      <c r="B1445" s="16"/>
      <c r="H1445" s="26"/>
      <c r="J1445" s="31"/>
      <c r="K1445" s="31"/>
      <c r="L1445" s="31"/>
      <c r="P1445" s="1" t="str">
        <f t="shared" si="82"/>
        <v>Invalid Zip</v>
      </c>
      <c r="Q1445" s="1" t="str">
        <f t="shared" si="83"/>
        <v>Invalid State</v>
      </c>
      <c r="R1445" t="str">
        <f t="shared" si="84"/>
        <v>Questionable</v>
      </c>
    </row>
    <row r="1446" spans="2:18" x14ac:dyDescent="0.25">
      <c r="B1446" s="16"/>
      <c r="H1446" s="26"/>
      <c r="J1446" s="31"/>
      <c r="K1446" s="31"/>
      <c r="L1446" s="31"/>
      <c r="P1446" s="1" t="str">
        <f t="shared" si="82"/>
        <v>Invalid Zip</v>
      </c>
      <c r="Q1446" s="1" t="str">
        <f t="shared" si="83"/>
        <v>Invalid State</v>
      </c>
      <c r="R1446" t="str">
        <f t="shared" si="84"/>
        <v>Questionable</v>
      </c>
    </row>
    <row r="1447" spans="2:18" x14ac:dyDescent="0.25">
      <c r="B1447" s="16"/>
      <c r="H1447" s="26"/>
      <c r="J1447" s="31"/>
      <c r="K1447" s="31"/>
      <c r="L1447" s="31"/>
      <c r="P1447" s="1" t="str">
        <f t="shared" si="82"/>
        <v>Invalid Zip</v>
      </c>
      <c r="Q1447" s="1" t="str">
        <f t="shared" si="83"/>
        <v>Invalid State</v>
      </c>
      <c r="R1447" t="str">
        <f t="shared" si="84"/>
        <v>Questionable</v>
      </c>
    </row>
    <row r="1448" spans="2:18" x14ac:dyDescent="0.25">
      <c r="B1448" s="16"/>
      <c r="H1448" s="26"/>
      <c r="J1448" s="31"/>
      <c r="K1448" s="31"/>
      <c r="L1448" s="31"/>
      <c r="P1448" s="1" t="str">
        <f t="shared" si="82"/>
        <v>Invalid Zip</v>
      </c>
      <c r="Q1448" s="1" t="str">
        <f t="shared" si="83"/>
        <v>Invalid State</v>
      </c>
      <c r="R1448" t="str">
        <f t="shared" si="84"/>
        <v>Questionable</v>
      </c>
    </row>
    <row r="1449" spans="2:18" x14ac:dyDescent="0.25">
      <c r="B1449" s="16"/>
      <c r="H1449" s="26"/>
      <c r="J1449" s="31"/>
      <c r="K1449" s="31"/>
      <c r="L1449" s="31"/>
      <c r="P1449" s="1" t="str">
        <f t="shared" si="82"/>
        <v>Invalid Zip</v>
      </c>
      <c r="Q1449" s="1" t="str">
        <f t="shared" si="83"/>
        <v>Invalid State</v>
      </c>
      <c r="R1449" t="str">
        <f t="shared" si="84"/>
        <v>Questionable</v>
      </c>
    </row>
    <row r="1450" spans="2:18" x14ac:dyDescent="0.25">
      <c r="B1450" s="16"/>
      <c r="H1450" s="26"/>
      <c r="J1450" s="31"/>
      <c r="K1450" s="31"/>
      <c r="L1450" s="31"/>
      <c r="P1450" s="1" t="str">
        <f t="shared" si="82"/>
        <v>Invalid Zip</v>
      </c>
      <c r="Q1450" s="1" t="str">
        <f t="shared" si="83"/>
        <v>Invalid State</v>
      </c>
      <c r="R1450" t="str">
        <f t="shared" si="84"/>
        <v>Questionable</v>
      </c>
    </row>
    <row r="1451" spans="2:18" x14ac:dyDescent="0.25">
      <c r="B1451" s="16"/>
      <c r="H1451" s="26"/>
      <c r="J1451" s="31"/>
      <c r="K1451" s="31"/>
      <c r="L1451" s="31"/>
      <c r="P1451" s="1" t="str">
        <f t="shared" si="82"/>
        <v>Invalid Zip</v>
      </c>
      <c r="Q1451" s="1" t="str">
        <f t="shared" si="83"/>
        <v>Invalid State</v>
      </c>
      <c r="R1451" t="str">
        <f t="shared" si="84"/>
        <v>Questionable</v>
      </c>
    </row>
    <row r="1452" spans="2:18" x14ac:dyDescent="0.25">
      <c r="B1452" s="16"/>
      <c r="H1452" s="26"/>
      <c r="J1452" s="31"/>
      <c r="K1452" s="31"/>
      <c r="L1452" s="31"/>
      <c r="P1452" s="1" t="str">
        <f t="shared" si="82"/>
        <v>Invalid Zip</v>
      </c>
      <c r="Q1452" s="1" t="str">
        <f t="shared" si="83"/>
        <v>Invalid State</v>
      </c>
      <c r="R1452" t="str">
        <f t="shared" si="84"/>
        <v>Questionable</v>
      </c>
    </row>
    <row r="1453" spans="2:18" x14ac:dyDescent="0.25">
      <c r="B1453" s="16"/>
      <c r="H1453" s="26"/>
      <c r="J1453" s="31"/>
      <c r="K1453" s="31"/>
      <c r="L1453" s="31"/>
      <c r="P1453" s="1" t="str">
        <f t="shared" si="82"/>
        <v>Invalid Zip</v>
      </c>
      <c r="Q1453" s="1" t="str">
        <f t="shared" si="83"/>
        <v>Invalid State</v>
      </c>
      <c r="R1453" t="str">
        <f t="shared" si="84"/>
        <v>Questionable</v>
      </c>
    </row>
    <row r="1454" spans="2:18" x14ac:dyDescent="0.25">
      <c r="B1454" s="16"/>
      <c r="H1454" s="26"/>
      <c r="J1454" s="31"/>
      <c r="K1454" s="31"/>
      <c r="L1454" s="31"/>
      <c r="P1454" s="1" t="str">
        <f t="shared" si="82"/>
        <v>Invalid Zip</v>
      </c>
      <c r="Q1454" s="1" t="str">
        <f t="shared" si="83"/>
        <v>Invalid State</v>
      </c>
      <c r="R1454" t="str">
        <f t="shared" si="84"/>
        <v>Questionable</v>
      </c>
    </row>
    <row r="1455" spans="2:18" x14ac:dyDescent="0.25">
      <c r="B1455" s="16"/>
      <c r="H1455" s="26"/>
      <c r="J1455" s="31"/>
      <c r="K1455" s="31"/>
      <c r="L1455" s="31"/>
      <c r="P1455" s="1" t="str">
        <f t="shared" si="82"/>
        <v>Invalid Zip</v>
      </c>
      <c r="Q1455" s="1" t="str">
        <f t="shared" si="83"/>
        <v>Invalid State</v>
      </c>
      <c r="R1455" t="str">
        <f t="shared" si="84"/>
        <v>Questionable</v>
      </c>
    </row>
    <row r="1456" spans="2:18" x14ac:dyDescent="0.25">
      <c r="B1456" s="16"/>
      <c r="H1456" s="26"/>
      <c r="J1456" s="31"/>
      <c r="K1456" s="31"/>
      <c r="L1456" s="31"/>
      <c r="P1456" s="1" t="str">
        <f t="shared" si="82"/>
        <v>Invalid Zip</v>
      </c>
      <c r="Q1456" s="1" t="str">
        <f t="shared" si="83"/>
        <v>Invalid State</v>
      </c>
      <c r="R1456" t="str">
        <f t="shared" si="84"/>
        <v>Questionable</v>
      </c>
    </row>
    <row r="1457" spans="2:18" x14ac:dyDescent="0.25">
      <c r="B1457" s="16"/>
      <c r="H1457" s="26"/>
      <c r="J1457" s="31"/>
      <c r="K1457" s="31"/>
      <c r="L1457" s="31"/>
      <c r="P1457" s="1" t="str">
        <f t="shared" si="82"/>
        <v>Invalid Zip</v>
      </c>
      <c r="Q1457" s="1" t="str">
        <f t="shared" si="83"/>
        <v>Invalid State</v>
      </c>
      <c r="R1457" t="str">
        <f t="shared" si="84"/>
        <v>Questionable</v>
      </c>
    </row>
    <row r="1458" spans="2:18" x14ac:dyDescent="0.25">
      <c r="B1458" s="16"/>
      <c r="H1458" s="26"/>
      <c r="J1458" s="31"/>
      <c r="K1458" s="31"/>
      <c r="L1458" s="31"/>
      <c r="P1458" s="1" t="str">
        <f t="shared" si="82"/>
        <v>Invalid Zip</v>
      </c>
      <c r="Q1458" s="1" t="str">
        <f t="shared" si="83"/>
        <v>Invalid State</v>
      </c>
      <c r="R1458" t="str">
        <f t="shared" si="84"/>
        <v>Questionable</v>
      </c>
    </row>
    <row r="1459" spans="2:18" x14ac:dyDescent="0.25">
      <c r="B1459" s="16"/>
      <c r="H1459" s="26"/>
      <c r="J1459" s="31"/>
      <c r="K1459" s="31"/>
      <c r="L1459" s="31"/>
      <c r="P1459" s="1" t="str">
        <f t="shared" si="82"/>
        <v>Invalid Zip</v>
      </c>
      <c r="Q1459" s="1" t="str">
        <f t="shared" si="83"/>
        <v>Invalid State</v>
      </c>
      <c r="R1459" t="str">
        <f t="shared" si="84"/>
        <v>Questionable</v>
      </c>
    </row>
    <row r="1460" spans="2:18" x14ac:dyDescent="0.25">
      <c r="B1460" s="16"/>
      <c r="H1460" s="26"/>
      <c r="J1460" s="31"/>
      <c r="K1460" s="31"/>
      <c r="L1460" s="31"/>
      <c r="P1460" s="1" t="str">
        <f t="shared" si="82"/>
        <v>Invalid Zip</v>
      </c>
      <c r="Q1460" s="1" t="str">
        <f t="shared" si="83"/>
        <v>Invalid State</v>
      </c>
      <c r="R1460" t="str">
        <f t="shared" si="84"/>
        <v>Questionable</v>
      </c>
    </row>
    <row r="1461" spans="2:18" x14ac:dyDescent="0.25">
      <c r="B1461" s="16"/>
      <c r="H1461" s="26"/>
      <c r="J1461" s="31"/>
      <c r="K1461" s="31"/>
      <c r="L1461" s="31"/>
      <c r="P1461" s="1" t="str">
        <f t="shared" si="82"/>
        <v>Invalid Zip</v>
      </c>
      <c r="Q1461" s="1" t="str">
        <f t="shared" si="83"/>
        <v>Invalid State</v>
      </c>
      <c r="R1461" t="str">
        <f t="shared" si="84"/>
        <v>Questionable</v>
      </c>
    </row>
    <row r="1462" spans="2:18" x14ac:dyDescent="0.25">
      <c r="B1462" s="16"/>
      <c r="H1462" s="26"/>
      <c r="J1462" s="31"/>
      <c r="K1462" s="31"/>
      <c r="L1462" s="31"/>
      <c r="P1462" s="1" t="str">
        <f t="shared" si="82"/>
        <v>Invalid Zip</v>
      </c>
      <c r="Q1462" s="1" t="str">
        <f t="shared" si="83"/>
        <v>Invalid State</v>
      </c>
      <c r="R1462" t="str">
        <f t="shared" si="84"/>
        <v>Questionable</v>
      </c>
    </row>
    <row r="1463" spans="2:18" x14ac:dyDescent="0.25">
      <c r="B1463" s="16"/>
      <c r="H1463" s="26"/>
      <c r="J1463" s="31"/>
      <c r="K1463" s="31"/>
      <c r="L1463" s="31"/>
      <c r="P1463" s="1" t="str">
        <f t="shared" si="82"/>
        <v>Invalid Zip</v>
      </c>
      <c r="Q1463" s="1" t="str">
        <f t="shared" si="83"/>
        <v>Invalid State</v>
      </c>
      <c r="R1463" t="str">
        <f t="shared" si="84"/>
        <v>Questionable</v>
      </c>
    </row>
    <row r="1464" spans="2:18" x14ac:dyDescent="0.25">
      <c r="B1464" s="16"/>
      <c r="H1464" s="26"/>
      <c r="J1464" s="31"/>
      <c r="K1464" s="31"/>
      <c r="L1464" s="31"/>
      <c r="P1464" s="1" t="str">
        <f t="shared" si="82"/>
        <v>Invalid Zip</v>
      </c>
      <c r="Q1464" s="1" t="str">
        <f t="shared" si="83"/>
        <v>Invalid State</v>
      </c>
      <c r="R1464" t="str">
        <f t="shared" si="84"/>
        <v>Questionable</v>
      </c>
    </row>
    <row r="1465" spans="2:18" x14ac:dyDescent="0.25">
      <c r="B1465" s="16"/>
      <c r="H1465" s="26"/>
      <c r="J1465" s="31"/>
      <c r="K1465" s="31"/>
      <c r="L1465" s="31"/>
      <c r="P1465" s="1" t="str">
        <f t="shared" si="82"/>
        <v>Invalid Zip</v>
      </c>
      <c r="Q1465" s="1" t="str">
        <f t="shared" si="83"/>
        <v>Invalid State</v>
      </c>
      <c r="R1465" t="str">
        <f t="shared" si="84"/>
        <v>Questionable</v>
      </c>
    </row>
    <row r="1466" spans="2:18" x14ac:dyDescent="0.25">
      <c r="B1466" s="16"/>
      <c r="H1466" s="26"/>
      <c r="J1466" s="31"/>
      <c r="K1466" s="31"/>
      <c r="L1466" s="31"/>
      <c r="P1466" s="1" t="str">
        <f t="shared" si="82"/>
        <v>Invalid Zip</v>
      </c>
      <c r="Q1466" s="1" t="str">
        <f t="shared" si="83"/>
        <v>Invalid State</v>
      </c>
      <c r="R1466" t="str">
        <f t="shared" si="84"/>
        <v>Questionable</v>
      </c>
    </row>
    <row r="1467" spans="2:18" x14ac:dyDescent="0.25">
      <c r="B1467" s="16"/>
      <c r="H1467" s="26"/>
      <c r="J1467" s="31"/>
      <c r="K1467" s="31"/>
      <c r="L1467" s="31"/>
      <c r="P1467" s="1" t="str">
        <f t="shared" si="82"/>
        <v>Invalid Zip</v>
      </c>
      <c r="Q1467" s="1" t="str">
        <f t="shared" si="83"/>
        <v>Invalid State</v>
      </c>
      <c r="R1467" t="str">
        <f t="shared" si="84"/>
        <v>Questionable</v>
      </c>
    </row>
    <row r="1468" spans="2:18" x14ac:dyDescent="0.25">
      <c r="B1468" s="16"/>
      <c r="H1468" s="26"/>
      <c r="J1468" s="31"/>
      <c r="K1468" s="31"/>
      <c r="L1468" s="31"/>
      <c r="P1468" s="1" t="str">
        <f t="shared" si="82"/>
        <v>Invalid Zip</v>
      </c>
      <c r="Q1468" s="1" t="str">
        <f t="shared" si="83"/>
        <v>Invalid State</v>
      </c>
      <c r="R1468" t="str">
        <f t="shared" si="84"/>
        <v>Questionable</v>
      </c>
    </row>
    <row r="1469" spans="2:18" x14ac:dyDescent="0.25">
      <c r="B1469" s="16"/>
      <c r="H1469" s="26"/>
      <c r="J1469" s="31"/>
      <c r="K1469" s="31"/>
      <c r="L1469" s="31"/>
      <c r="P1469" s="1" t="str">
        <f t="shared" si="82"/>
        <v>Invalid Zip</v>
      </c>
      <c r="Q1469" s="1" t="str">
        <f t="shared" si="83"/>
        <v>Invalid State</v>
      </c>
      <c r="R1469" t="str">
        <f t="shared" si="84"/>
        <v>Questionable</v>
      </c>
    </row>
    <row r="1470" spans="2:18" x14ac:dyDescent="0.25">
      <c r="B1470" s="16"/>
      <c r="H1470" s="26"/>
      <c r="J1470" s="31"/>
      <c r="K1470" s="31"/>
      <c r="L1470" s="31"/>
      <c r="P1470" s="1" t="str">
        <f t="shared" si="82"/>
        <v>Invalid Zip</v>
      </c>
      <c r="Q1470" s="1" t="str">
        <f t="shared" si="83"/>
        <v>Invalid State</v>
      </c>
      <c r="R1470" t="str">
        <f t="shared" si="84"/>
        <v>Questionable</v>
      </c>
    </row>
    <row r="1471" spans="2:18" x14ac:dyDescent="0.25">
      <c r="B1471" s="16"/>
      <c r="H1471" s="26"/>
      <c r="J1471" s="31"/>
      <c r="K1471" s="31"/>
      <c r="L1471" s="31"/>
      <c r="P1471" s="1" t="str">
        <f t="shared" si="82"/>
        <v>Invalid Zip</v>
      </c>
      <c r="Q1471" s="1" t="str">
        <f t="shared" si="83"/>
        <v>Invalid State</v>
      </c>
      <c r="R1471" t="str">
        <f t="shared" si="84"/>
        <v>Questionable</v>
      </c>
    </row>
    <row r="1472" spans="2:18" x14ac:dyDescent="0.25">
      <c r="B1472" s="16"/>
      <c r="H1472" s="26"/>
      <c r="J1472" s="31"/>
      <c r="K1472" s="31"/>
      <c r="L1472" s="31"/>
      <c r="P1472" s="1" t="str">
        <f t="shared" si="82"/>
        <v>Invalid Zip</v>
      </c>
      <c r="Q1472" s="1" t="str">
        <f t="shared" si="83"/>
        <v>Invalid State</v>
      </c>
      <c r="R1472" t="str">
        <f t="shared" si="84"/>
        <v>Questionable</v>
      </c>
    </row>
    <row r="1473" spans="2:18" x14ac:dyDescent="0.25">
      <c r="B1473" s="16"/>
      <c r="H1473" s="26"/>
      <c r="J1473" s="31"/>
      <c r="K1473" s="31"/>
      <c r="L1473" s="31"/>
      <c r="P1473" s="1" t="str">
        <f t="shared" si="82"/>
        <v>Invalid Zip</v>
      </c>
      <c r="Q1473" s="1" t="str">
        <f t="shared" si="83"/>
        <v>Invalid State</v>
      </c>
      <c r="R1473" t="str">
        <f t="shared" si="84"/>
        <v>Questionable</v>
      </c>
    </row>
    <row r="1474" spans="2:18" x14ac:dyDescent="0.25">
      <c r="B1474" s="16"/>
      <c r="H1474" s="26"/>
      <c r="J1474" s="31"/>
      <c r="K1474" s="31"/>
      <c r="L1474" s="31"/>
      <c r="P1474" s="1" t="str">
        <f t="shared" ref="P1474:P1537" si="85">IF(LEN(G1474)=5,"","Invalid Zip")</f>
        <v>Invalid Zip</v>
      </c>
      <c r="Q1474" s="1" t="str">
        <f t="shared" ref="Q1474:Q1537" si="86">IF(LEN(I1474)=2,"","Invalid State")</f>
        <v>Invalid State</v>
      </c>
      <c r="R1474" t="str">
        <f t="shared" ref="R1474:R1537" si="87">IF(OR(NOT(ISBLANK(O1474)),P1474="Invalid Zip",Q1474="Invalid State"),"Questionable","")</f>
        <v>Questionable</v>
      </c>
    </row>
    <row r="1475" spans="2:18" x14ac:dyDescent="0.25">
      <c r="B1475" s="16"/>
      <c r="H1475" s="26"/>
      <c r="J1475" s="31"/>
      <c r="K1475" s="31"/>
      <c r="L1475" s="31"/>
      <c r="P1475" s="1" t="str">
        <f t="shared" si="85"/>
        <v>Invalid Zip</v>
      </c>
      <c r="Q1475" s="1" t="str">
        <f t="shared" si="86"/>
        <v>Invalid State</v>
      </c>
      <c r="R1475" t="str">
        <f t="shared" si="87"/>
        <v>Questionable</v>
      </c>
    </row>
    <row r="1476" spans="2:18" x14ac:dyDescent="0.25">
      <c r="B1476" s="16"/>
      <c r="H1476" s="26"/>
      <c r="J1476" s="31"/>
      <c r="K1476" s="31"/>
      <c r="L1476" s="31"/>
      <c r="P1476" s="1" t="str">
        <f t="shared" si="85"/>
        <v>Invalid Zip</v>
      </c>
      <c r="Q1476" s="1" t="str">
        <f t="shared" si="86"/>
        <v>Invalid State</v>
      </c>
      <c r="R1476" t="str">
        <f t="shared" si="87"/>
        <v>Questionable</v>
      </c>
    </row>
    <row r="1477" spans="2:18" x14ac:dyDescent="0.25">
      <c r="B1477" s="16"/>
      <c r="H1477" s="26"/>
      <c r="J1477" s="31"/>
      <c r="K1477" s="31"/>
      <c r="L1477" s="31"/>
      <c r="P1477" s="1" t="str">
        <f t="shared" si="85"/>
        <v>Invalid Zip</v>
      </c>
      <c r="Q1477" s="1" t="str">
        <f t="shared" si="86"/>
        <v>Invalid State</v>
      </c>
      <c r="R1477" t="str">
        <f t="shared" si="87"/>
        <v>Questionable</v>
      </c>
    </row>
    <row r="1478" spans="2:18" x14ac:dyDescent="0.25">
      <c r="B1478" s="16"/>
      <c r="H1478" s="26"/>
      <c r="J1478" s="31"/>
      <c r="K1478" s="31"/>
      <c r="L1478" s="31"/>
      <c r="P1478" s="1" t="str">
        <f t="shared" si="85"/>
        <v>Invalid Zip</v>
      </c>
      <c r="Q1478" s="1" t="str">
        <f t="shared" si="86"/>
        <v>Invalid State</v>
      </c>
      <c r="R1478" t="str">
        <f t="shared" si="87"/>
        <v>Questionable</v>
      </c>
    </row>
    <row r="1479" spans="2:18" x14ac:dyDescent="0.25">
      <c r="B1479" s="16"/>
      <c r="H1479" s="26"/>
      <c r="J1479" s="31"/>
      <c r="K1479" s="31"/>
      <c r="L1479" s="31"/>
      <c r="P1479" s="1" t="str">
        <f t="shared" si="85"/>
        <v>Invalid Zip</v>
      </c>
      <c r="Q1479" s="1" t="str">
        <f t="shared" si="86"/>
        <v>Invalid State</v>
      </c>
      <c r="R1479" t="str">
        <f t="shared" si="87"/>
        <v>Questionable</v>
      </c>
    </row>
    <row r="1480" spans="2:18" x14ac:dyDescent="0.25">
      <c r="B1480" s="16"/>
      <c r="H1480" s="26"/>
      <c r="J1480" s="31"/>
      <c r="K1480" s="31"/>
      <c r="L1480" s="31"/>
      <c r="P1480" s="1" t="str">
        <f t="shared" si="85"/>
        <v>Invalid Zip</v>
      </c>
      <c r="Q1480" s="1" t="str">
        <f t="shared" si="86"/>
        <v>Invalid State</v>
      </c>
      <c r="R1480" t="str">
        <f t="shared" si="87"/>
        <v>Questionable</v>
      </c>
    </row>
    <row r="1481" spans="2:18" x14ac:dyDescent="0.25">
      <c r="B1481" s="16"/>
      <c r="H1481" s="26"/>
      <c r="J1481" s="31"/>
      <c r="K1481" s="31"/>
      <c r="L1481" s="31"/>
      <c r="P1481" s="1" t="str">
        <f t="shared" si="85"/>
        <v>Invalid Zip</v>
      </c>
      <c r="Q1481" s="1" t="str">
        <f t="shared" si="86"/>
        <v>Invalid State</v>
      </c>
      <c r="R1481" t="str">
        <f t="shared" si="87"/>
        <v>Questionable</v>
      </c>
    </row>
    <row r="1482" spans="2:18" x14ac:dyDescent="0.25">
      <c r="B1482" s="16"/>
      <c r="H1482" s="26"/>
      <c r="J1482" s="31"/>
      <c r="K1482" s="31"/>
      <c r="L1482" s="31"/>
      <c r="P1482" s="1" t="str">
        <f t="shared" si="85"/>
        <v>Invalid Zip</v>
      </c>
      <c r="Q1482" s="1" t="str">
        <f t="shared" si="86"/>
        <v>Invalid State</v>
      </c>
      <c r="R1482" t="str">
        <f t="shared" si="87"/>
        <v>Questionable</v>
      </c>
    </row>
    <row r="1483" spans="2:18" x14ac:dyDescent="0.25">
      <c r="B1483" s="16"/>
      <c r="H1483" s="26"/>
      <c r="J1483" s="31"/>
      <c r="K1483" s="31"/>
      <c r="L1483" s="31"/>
      <c r="P1483" s="1" t="str">
        <f t="shared" si="85"/>
        <v>Invalid Zip</v>
      </c>
      <c r="Q1483" s="1" t="str">
        <f t="shared" si="86"/>
        <v>Invalid State</v>
      </c>
      <c r="R1483" t="str">
        <f t="shared" si="87"/>
        <v>Questionable</v>
      </c>
    </row>
    <row r="1484" spans="2:18" x14ac:dyDescent="0.25">
      <c r="B1484" s="16"/>
      <c r="H1484" s="26"/>
      <c r="J1484" s="31"/>
      <c r="K1484" s="31"/>
      <c r="L1484" s="31"/>
      <c r="P1484" s="1" t="str">
        <f t="shared" si="85"/>
        <v>Invalid Zip</v>
      </c>
      <c r="Q1484" s="1" t="str">
        <f t="shared" si="86"/>
        <v>Invalid State</v>
      </c>
      <c r="R1484" t="str">
        <f t="shared" si="87"/>
        <v>Questionable</v>
      </c>
    </row>
    <row r="1485" spans="2:18" x14ac:dyDescent="0.25">
      <c r="B1485" s="16"/>
      <c r="H1485" s="26"/>
      <c r="J1485" s="31"/>
      <c r="K1485" s="31"/>
      <c r="L1485" s="31"/>
      <c r="P1485" s="1" t="str">
        <f t="shared" si="85"/>
        <v>Invalid Zip</v>
      </c>
      <c r="Q1485" s="1" t="str">
        <f t="shared" si="86"/>
        <v>Invalid State</v>
      </c>
      <c r="R1485" t="str">
        <f t="shared" si="87"/>
        <v>Questionable</v>
      </c>
    </row>
    <row r="1486" spans="2:18" x14ac:dyDescent="0.25">
      <c r="B1486" s="16"/>
      <c r="H1486" s="26"/>
      <c r="J1486" s="31"/>
      <c r="K1486" s="31"/>
      <c r="L1486" s="31"/>
      <c r="P1486" s="1" t="str">
        <f t="shared" si="85"/>
        <v>Invalid Zip</v>
      </c>
      <c r="Q1486" s="1" t="str">
        <f t="shared" si="86"/>
        <v>Invalid State</v>
      </c>
      <c r="R1486" t="str">
        <f t="shared" si="87"/>
        <v>Questionable</v>
      </c>
    </row>
    <row r="1487" spans="2:18" x14ac:dyDescent="0.25">
      <c r="B1487" s="16"/>
      <c r="H1487" s="26"/>
      <c r="J1487" s="31"/>
      <c r="K1487" s="31"/>
      <c r="L1487" s="31"/>
      <c r="P1487" s="1" t="str">
        <f t="shared" si="85"/>
        <v>Invalid Zip</v>
      </c>
      <c r="Q1487" s="1" t="str">
        <f t="shared" si="86"/>
        <v>Invalid State</v>
      </c>
      <c r="R1487" t="str">
        <f t="shared" si="87"/>
        <v>Questionable</v>
      </c>
    </row>
    <row r="1488" spans="2:18" x14ac:dyDescent="0.25">
      <c r="B1488" s="16"/>
      <c r="H1488" s="26"/>
      <c r="J1488" s="31"/>
      <c r="K1488" s="31"/>
      <c r="L1488" s="31"/>
      <c r="P1488" s="1" t="str">
        <f t="shared" si="85"/>
        <v>Invalid Zip</v>
      </c>
      <c r="Q1488" s="1" t="str">
        <f t="shared" si="86"/>
        <v>Invalid State</v>
      </c>
      <c r="R1488" t="str">
        <f t="shared" si="87"/>
        <v>Questionable</v>
      </c>
    </row>
    <row r="1489" spans="2:18" x14ac:dyDescent="0.25">
      <c r="B1489" s="16"/>
      <c r="H1489" s="26"/>
      <c r="J1489" s="31"/>
      <c r="K1489" s="31"/>
      <c r="L1489" s="31"/>
      <c r="P1489" s="1" t="str">
        <f t="shared" si="85"/>
        <v>Invalid Zip</v>
      </c>
      <c r="Q1489" s="1" t="str">
        <f t="shared" si="86"/>
        <v>Invalid State</v>
      </c>
      <c r="R1489" t="str">
        <f t="shared" si="87"/>
        <v>Questionable</v>
      </c>
    </row>
    <row r="1490" spans="2:18" x14ac:dyDescent="0.25">
      <c r="B1490" s="16"/>
      <c r="H1490" s="26"/>
      <c r="J1490" s="31"/>
      <c r="K1490" s="31"/>
      <c r="L1490" s="31"/>
      <c r="P1490" s="1" t="str">
        <f t="shared" si="85"/>
        <v>Invalid Zip</v>
      </c>
      <c r="Q1490" s="1" t="str">
        <f t="shared" si="86"/>
        <v>Invalid State</v>
      </c>
      <c r="R1490" t="str">
        <f t="shared" si="87"/>
        <v>Questionable</v>
      </c>
    </row>
    <row r="1491" spans="2:18" x14ac:dyDescent="0.25">
      <c r="B1491" s="16"/>
      <c r="H1491" s="26"/>
      <c r="J1491" s="31"/>
      <c r="K1491" s="31"/>
      <c r="L1491" s="31"/>
      <c r="P1491" s="1" t="str">
        <f t="shared" si="85"/>
        <v>Invalid Zip</v>
      </c>
      <c r="Q1491" s="1" t="str">
        <f t="shared" si="86"/>
        <v>Invalid State</v>
      </c>
      <c r="R1491" t="str">
        <f t="shared" si="87"/>
        <v>Questionable</v>
      </c>
    </row>
    <row r="1492" spans="2:18" x14ac:dyDescent="0.25">
      <c r="B1492" s="16"/>
      <c r="H1492" s="26"/>
      <c r="J1492" s="31"/>
      <c r="K1492" s="31"/>
      <c r="L1492" s="31"/>
      <c r="P1492" s="1" t="str">
        <f t="shared" si="85"/>
        <v>Invalid Zip</v>
      </c>
      <c r="Q1492" s="1" t="str">
        <f t="shared" si="86"/>
        <v>Invalid State</v>
      </c>
      <c r="R1492" t="str">
        <f t="shared" si="87"/>
        <v>Questionable</v>
      </c>
    </row>
    <row r="1493" spans="2:18" x14ac:dyDescent="0.25">
      <c r="B1493" s="16"/>
      <c r="H1493" s="26"/>
      <c r="J1493" s="31"/>
      <c r="K1493" s="31"/>
      <c r="L1493" s="31"/>
      <c r="P1493" s="1" t="str">
        <f t="shared" si="85"/>
        <v>Invalid Zip</v>
      </c>
      <c r="Q1493" s="1" t="str">
        <f t="shared" si="86"/>
        <v>Invalid State</v>
      </c>
      <c r="R1493" t="str">
        <f t="shared" si="87"/>
        <v>Questionable</v>
      </c>
    </row>
    <row r="1494" spans="2:18" x14ac:dyDescent="0.25">
      <c r="B1494" s="16"/>
      <c r="H1494" s="26"/>
      <c r="J1494" s="31"/>
      <c r="K1494" s="31"/>
      <c r="L1494" s="31"/>
      <c r="P1494" s="1" t="str">
        <f t="shared" si="85"/>
        <v>Invalid Zip</v>
      </c>
      <c r="Q1494" s="1" t="str">
        <f t="shared" si="86"/>
        <v>Invalid State</v>
      </c>
      <c r="R1494" t="str">
        <f t="shared" si="87"/>
        <v>Questionable</v>
      </c>
    </row>
    <row r="1495" spans="2:18" x14ac:dyDescent="0.25">
      <c r="B1495" s="16"/>
      <c r="H1495" s="26"/>
      <c r="J1495" s="31"/>
      <c r="K1495" s="31"/>
      <c r="L1495" s="31"/>
      <c r="P1495" s="1" t="str">
        <f t="shared" si="85"/>
        <v>Invalid Zip</v>
      </c>
      <c r="Q1495" s="1" t="str">
        <f t="shared" si="86"/>
        <v>Invalid State</v>
      </c>
      <c r="R1495" t="str">
        <f t="shared" si="87"/>
        <v>Questionable</v>
      </c>
    </row>
    <row r="1496" spans="2:18" x14ac:dyDescent="0.25">
      <c r="B1496" s="16"/>
      <c r="H1496" s="26"/>
      <c r="J1496" s="31"/>
      <c r="K1496" s="31"/>
      <c r="L1496" s="31"/>
      <c r="P1496" s="1" t="str">
        <f t="shared" si="85"/>
        <v>Invalid Zip</v>
      </c>
      <c r="Q1496" s="1" t="str">
        <f t="shared" si="86"/>
        <v>Invalid State</v>
      </c>
      <c r="R1496" t="str">
        <f t="shared" si="87"/>
        <v>Questionable</v>
      </c>
    </row>
    <row r="1497" spans="2:18" x14ac:dyDescent="0.25">
      <c r="B1497" s="16"/>
      <c r="H1497" s="26"/>
      <c r="J1497" s="31"/>
      <c r="K1497" s="31"/>
      <c r="L1497" s="31"/>
      <c r="P1497" s="1" t="str">
        <f t="shared" si="85"/>
        <v>Invalid Zip</v>
      </c>
      <c r="Q1497" s="1" t="str">
        <f t="shared" si="86"/>
        <v>Invalid State</v>
      </c>
      <c r="R1497" t="str">
        <f t="shared" si="87"/>
        <v>Questionable</v>
      </c>
    </row>
    <row r="1498" spans="2:18" x14ac:dyDescent="0.25">
      <c r="B1498" s="16"/>
      <c r="H1498" s="26"/>
      <c r="J1498" s="31"/>
      <c r="K1498" s="31"/>
      <c r="L1498" s="31"/>
      <c r="P1498" s="1" t="str">
        <f t="shared" si="85"/>
        <v>Invalid Zip</v>
      </c>
      <c r="Q1498" s="1" t="str">
        <f t="shared" si="86"/>
        <v>Invalid State</v>
      </c>
      <c r="R1498" t="str">
        <f t="shared" si="87"/>
        <v>Questionable</v>
      </c>
    </row>
    <row r="1499" spans="2:18" x14ac:dyDescent="0.25">
      <c r="B1499" s="16"/>
      <c r="H1499" s="26"/>
      <c r="J1499" s="31"/>
      <c r="K1499" s="31"/>
      <c r="L1499" s="31"/>
      <c r="P1499" s="1" t="str">
        <f t="shared" si="85"/>
        <v>Invalid Zip</v>
      </c>
      <c r="Q1499" s="1" t="str">
        <f t="shared" si="86"/>
        <v>Invalid State</v>
      </c>
      <c r="R1499" t="str">
        <f t="shared" si="87"/>
        <v>Questionable</v>
      </c>
    </row>
    <row r="1500" spans="2:18" x14ac:dyDescent="0.25">
      <c r="B1500" s="16"/>
      <c r="H1500" s="26"/>
      <c r="J1500" s="31"/>
      <c r="K1500" s="31"/>
      <c r="L1500" s="31"/>
      <c r="P1500" s="1" t="str">
        <f t="shared" si="85"/>
        <v>Invalid Zip</v>
      </c>
      <c r="Q1500" s="1" t="str">
        <f t="shared" si="86"/>
        <v>Invalid State</v>
      </c>
      <c r="R1500" t="str">
        <f t="shared" si="87"/>
        <v>Questionable</v>
      </c>
    </row>
    <row r="1501" spans="2:18" x14ac:dyDescent="0.25">
      <c r="B1501" s="16"/>
      <c r="H1501" s="26"/>
      <c r="J1501" s="31"/>
      <c r="K1501" s="31"/>
      <c r="L1501" s="31"/>
      <c r="P1501" s="1" t="str">
        <f t="shared" si="85"/>
        <v>Invalid Zip</v>
      </c>
      <c r="Q1501" s="1" t="str">
        <f t="shared" si="86"/>
        <v>Invalid State</v>
      </c>
      <c r="R1501" t="str">
        <f t="shared" si="87"/>
        <v>Questionable</v>
      </c>
    </row>
    <row r="1502" spans="2:18" x14ac:dyDescent="0.25">
      <c r="B1502" s="16"/>
      <c r="H1502" s="26"/>
      <c r="J1502" s="31"/>
      <c r="K1502" s="31"/>
      <c r="L1502" s="31"/>
      <c r="P1502" s="1" t="str">
        <f t="shared" si="85"/>
        <v>Invalid Zip</v>
      </c>
      <c r="Q1502" s="1" t="str">
        <f t="shared" si="86"/>
        <v>Invalid State</v>
      </c>
      <c r="R1502" t="str">
        <f t="shared" si="87"/>
        <v>Questionable</v>
      </c>
    </row>
    <row r="1503" spans="2:18" x14ac:dyDescent="0.25">
      <c r="B1503" s="16"/>
      <c r="H1503" s="26"/>
      <c r="J1503" s="31"/>
      <c r="K1503" s="31"/>
      <c r="L1503" s="31"/>
      <c r="P1503" s="1" t="str">
        <f t="shared" si="85"/>
        <v>Invalid Zip</v>
      </c>
      <c r="Q1503" s="1" t="str">
        <f t="shared" si="86"/>
        <v>Invalid State</v>
      </c>
      <c r="R1503" t="str">
        <f t="shared" si="87"/>
        <v>Questionable</v>
      </c>
    </row>
    <row r="1504" spans="2:18" x14ac:dyDescent="0.25">
      <c r="B1504" s="16"/>
      <c r="H1504" s="26"/>
      <c r="J1504" s="31"/>
      <c r="K1504" s="31"/>
      <c r="L1504" s="31"/>
      <c r="P1504" s="1" t="str">
        <f t="shared" si="85"/>
        <v>Invalid Zip</v>
      </c>
      <c r="Q1504" s="1" t="str">
        <f t="shared" si="86"/>
        <v>Invalid State</v>
      </c>
      <c r="R1504" t="str">
        <f t="shared" si="87"/>
        <v>Questionable</v>
      </c>
    </row>
    <row r="1505" spans="2:18" x14ac:dyDescent="0.25">
      <c r="B1505" s="16"/>
      <c r="H1505" s="26"/>
      <c r="J1505" s="31"/>
      <c r="K1505" s="31"/>
      <c r="L1505" s="31"/>
      <c r="P1505" s="1" t="str">
        <f t="shared" si="85"/>
        <v>Invalid Zip</v>
      </c>
      <c r="Q1505" s="1" t="str">
        <f t="shared" si="86"/>
        <v>Invalid State</v>
      </c>
      <c r="R1505" t="str">
        <f t="shared" si="87"/>
        <v>Questionable</v>
      </c>
    </row>
    <row r="1506" spans="2:18" x14ac:dyDescent="0.25">
      <c r="B1506" s="16"/>
      <c r="H1506" s="26"/>
      <c r="J1506" s="31"/>
      <c r="K1506" s="31"/>
      <c r="L1506" s="31"/>
      <c r="P1506" s="1" t="str">
        <f t="shared" si="85"/>
        <v>Invalid Zip</v>
      </c>
      <c r="Q1506" s="1" t="str">
        <f t="shared" si="86"/>
        <v>Invalid State</v>
      </c>
      <c r="R1506" t="str">
        <f t="shared" si="87"/>
        <v>Questionable</v>
      </c>
    </row>
    <row r="1507" spans="2:18" x14ac:dyDescent="0.25">
      <c r="B1507" s="16"/>
      <c r="H1507" s="26"/>
      <c r="J1507" s="31"/>
      <c r="K1507" s="31"/>
      <c r="L1507" s="31"/>
      <c r="P1507" s="1" t="str">
        <f t="shared" si="85"/>
        <v>Invalid Zip</v>
      </c>
      <c r="Q1507" s="1" t="str">
        <f t="shared" si="86"/>
        <v>Invalid State</v>
      </c>
      <c r="R1507" t="str">
        <f t="shared" si="87"/>
        <v>Questionable</v>
      </c>
    </row>
    <row r="1508" spans="2:18" x14ac:dyDescent="0.25">
      <c r="B1508" s="16"/>
      <c r="H1508" s="26"/>
      <c r="J1508" s="31"/>
      <c r="K1508" s="31"/>
      <c r="L1508" s="31"/>
      <c r="P1508" s="1" t="str">
        <f t="shared" si="85"/>
        <v>Invalid Zip</v>
      </c>
      <c r="Q1508" s="1" t="str">
        <f t="shared" si="86"/>
        <v>Invalid State</v>
      </c>
      <c r="R1508" t="str">
        <f t="shared" si="87"/>
        <v>Questionable</v>
      </c>
    </row>
    <row r="1509" spans="2:18" x14ac:dyDescent="0.25">
      <c r="B1509" s="16"/>
      <c r="H1509" s="26"/>
      <c r="J1509" s="31"/>
      <c r="K1509" s="31"/>
      <c r="L1509" s="31"/>
      <c r="P1509" s="1" t="str">
        <f t="shared" si="85"/>
        <v>Invalid Zip</v>
      </c>
      <c r="Q1509" s="1" t="str">
        <f t="shared" si="86"/>
        <v>Invalid State</v>
      </c>
      <c r="R1509" t="str">
        <f t="shared" si="87"/>
        <v>Questionable</v>
      </c>
    </row>
    <row r="1510" spans="2:18" x14ac:dyDescent="0.25">
      <c r="B1510" s="16"/>
      <c r="H1510" s="26"/>
      <c r="J1510" s="31"/>
      <c r="K1510" s="31"/>
      <c r="L1510" s="31"/>
      <c r="P1510" s="1" t="str">
        <f t="shared" si="85"/>
        <v>Invalid Zip</v>
      </c>
      <c r="Q1510" s="1" t="str">
        <f t="shared" si="86"/>
        <v>Invalid State</v>
      </c>
      <c r="R1510" t="str">
        <f t="shared" si="87"/>
        <v>Questionable</v>
      </c>
    </row>
    <row r="1511" spans="2:18" x14ac:dyDescent="0.25">
      <c r="B1511" s="16"/>
      <c r="H1511" s="26"/>
      <c r="J1511" s="31"/>
      <c r="K1511" s="31"/>
      <c r="L1511" s="31"/>
      <c r="P1511" s="1" t="str">
        <f t="shared" si="85"/>
        <v>Invalid Zip</v>
      </c>
      <c r="Q1511" s="1" t="str">
        <f t="shared" si="86"/>
        <v>Invalid State</v>
      </c>
      <c r="R1511" t="str">
        <f t="shared" si="87"/>
        <v>Questionable</v>
      </c>
    </row>
    <row r="1512" spans="2:18" x14ac:dyDescent="0.25">
      <c r="B1512" s="16"/>
      <c r="H1512" s="26"/>
      <c r="J1512" s="31"/>
      <c r="K1512" s="31"/>
      <c r="L1512" s="31"/>
      <c r="P1512" s="1" t="str">
        <f t="shared" si="85"/>
        <v>Invalid Zip</v>
      </c>
      <c r="Q1512" s="1" t="str">
        <f t="shared" si="86"/>
        <v>Invalid State</v>
      </c>
      <c r="R1512" t="str">
        <f t="shared" si="87"/>
        <v>Questionable</v>
      </c>
    </row>
    <row r="1513" spans="2:18" x14ac:dyDescent="0.25">
      <c r="B1513" s="16"/>
      <c r="H1513" s="26"/>
      <c r="J1513" s="31"/>
      <c r="K1513" s="31"/>
      <c r="L1513" s="31"/>
      <c r="P1513" s="1" t="str">
        <f t="shared" si="85"/>
        <v>Invalid Zip</v>
      </c>
      <c r="Q1513" s="1" t="str">
        <f t="shared" si="86"/>
        <v>Invalid State</v>
      </c>
      <c r="R1513" t="str">
        <f t="shared" si="87"/>
        <v>Questionable</v>
      </c>
    </row>
    <row r="1514" spans="2:18" x14ac:dyDescent="0.25">
      <c r="B1514" s="16"/>
      <c r="H1514" s="26"/>
      <c r="J1514" s="31"/>
      <c r="K1514" s="31"/>
      <c r="L1514" s="31"/>
      <c r="P1514" s="1" t="str">
        <f t="shared" si="85"/>
        <v>Invalid Zip</v>
      </c>
      <c r="Q1514" s="1" t="str">
        <f t="shared" si="86"/>
        <v>Invalid State</v>
      </c>
      <c r="R1514" t="str">
        <f t="shared" si="87"/>
        <v>Questionable</v>
      </c>
    </row>
    <row r="1515" spans="2:18" x14ac:dyDescent="0.25">
      <c r="B1515" s="16"/>
      <c r="H1515" s="26"/>
      <c r="J1515" s="31"/>
      <c r="K1515" s="31"/>
      <c r="L1515" s="31"/>
      <c r="P1515" s="1" t="str">
        <f t="shared" si="85"/>
        <v>Invalid Zip</v>
      </c>
      <c r="Q1515" s="1" t="str">
        <f t="shared" si="86"/>
        <v>Invalid State</v>
      </c>
      <c r="R1515" t="str">
        <f t="shared" si="87"/>
        <v>Questionable</v>
      </c>
    </row>
    <row r="1516" spans="2:18" x14ac:dyDescent="0.25">
      <c r="B1516" s="16"/>
      <c r="H1516" s="26"/>
      <c r="J1516" s="31"/>
      <c r="K1516" s="31"/>
      <c r="L1516" s="31"/>
      <c r="P1516" s="1" t="str">
        <f t="shared" si="85"/>
        <v>Invalid Zip</v>
      </c>
      <c r="Q1516" s="1" t="str">
        <f t="shared" si="86"/>
        <v>Invalid State</v>
      </c>
      <c r="R1516" t="str">
        <f t="shared" si="87"/>
        <v>Questionable</v>
      </c>
    </row>
    <row r="1517" spans="2:18" x14ac:dyDescent="0.25">
      <c r="B1517" s="16"/>
      <c r="H1517" s="26"/>
      <c r="J1517" s="31"/>
      <c r="K1517" s="31"/>
      <c r="L1517" s="31"/>
      <c r="P1517" s="1" t="str">
        <f t="shared" si="85"/>
        <v>Invalid Zip</v>
      </c>
      <c r="Q1517" s="1" t="str">
        <f t="shared" si="86"/>
        <v>Invalid State</v>
      </c>
      <c r="R1517" t="str">
        <f t="shared" si="87"/>
        <v>Questionable</v>
      </c>
    </row>
    <row r="1518" spans="2:18" x14ac:dyDescent="0.25">
      <c r="B1518" s="16"/>
      <c r="H1518" s="26"/>
      <c r="J1518" s="31"/>
      <c r="K1518" s="31"/>
      <c r="L1518" s="31"/>
      <c r="P1518" s="1" t="str">
        <f t="shared" si="85"/>
        <v>Invalid Zip</v>
      </c>
      <c r="Q1518" s="1" t="str">
        <f t="shared" si="86"/>
        <v>Invalid State</v>
      </c>
      <c r="R1518" t="str">
        <f t="shared" si="87"/>
        <v>Questionable</v>
      </c>
    </row>
    <row r="1519" spans="2:18" x14ac:dyDescent="0.25">
      <c r="B1519" s="16"/>
      <c r="H1519" s="26"/>
      <c r="J1519" s="31"/>
      <c r="K1519" s="31"/>
      <c r="L1519" s="31"/>
      <c r="P1519" s="1" t="str">
        <f t="shared" si="85"/>
        <v>Invalid Zip</v>
      </c>
      <c r="Q1519" s="1" t="str">
        <f t="shared" si="86"/>
        <v>Invalid State</v>
      </c>
      <c r="R1519" t="str">
        <f t="shared" si="87"/>
        <v>Questionable</v>
      </c>
    </row>
    <row r="1520" spans="2:18" x14ac:dyDescent="0.25">
      <c r="B1520" s="16"/>
      <c r="H1520" s="26"/>
      <c r="J1520" s="31"/>
      <c r="K1520" s="31"/>
      <c r="L1520" s="31"/>
      <c r="P1520" s="1" t="str">
        <f t="shared" si="85"/>
        <v>Invalid Zip</v>
      </c>
      <c r="Q1520" s="1" t="str">
        <f t="shared" si="86"/>
        <v>Invalid State</v>
      </c>
      <c r="R1520" t="str">
        <f t="shared" si="87"/>
        <v>Questionable</v>
      </c>
    </row>
    <row r="1521" spans="2:18" x14ac:dyDescent="0.25">
      <c r="B1521" s="16"/>
      <c r="H1521" s="26"/>
      <c r="J1521" s="31"/>
      <c r="K1521" s="31"/>
      <c r="L1521" s="31"/>
      <c r="P1521" s="1" t="str">
        <f t="shared" si="85"/>
        <v>Invalid Zip</v>
      </c>
      <c r="Q1521" s="1" t="str">
        <f t="shared" si="86"/>
        <v>Invalid State</v>
      </c>
      <c r="R1521" t="str">
        <f t="shared" si="87"/>
        <v>Questionable</v>
      </c>
    </row>
    <row r="1522" spans="2:18" x14ac:dyDescent="0.25">
      <c r="B1522" s="16"/>
      <c r="H1522" s="26"/>
      <c r="J1522" s="31"/>
      <c r="K1522" s="31"/>
      <c r="L1522" s="31"/>
      <c r="P1522" s="1" t="str">
        <f t="shared" si="85"/>
        <v>Invalid Zip</v>
      </c>
      <c r="Q1522" s="1" t="str">
        <f t="shared" si="86"/>
        <v>Invalid State</v>
      </c>
      <c r="R1522" t="str">
        <f t="shared" si="87"/>
        <v>Questionable</v>
      </c>
    </row>
    <row r="1523" spans="2:18" x14ac:dyDescent="0.25">
      <c r="B1523" s="16"/>
      <c r="H1523" s="26"/>
      <c r="J1523" s="31"/>
      <c r="K1523" s="31"/>
      <c r="L1523" s="31"/>
      <c r="P1523" s="1" t="str">
        <f t="shared" si="85"/>
        <v>Invalid Zip</v>
      </c>
      <c r="Q1523" s="1" t="str">
        <f t="shared" si="86"/>
        <v>Invalid State</v>
      </c>
      <c r="R1523" t="str">
        <f t="shared" si="87"/>
        <v>Questionable</v>
      </c>
    </row>
    <row r="1524" spans="2:18" x14ac:dyDescent="0.25">
      <c r="B1524" s="16"/>
      <c r="H1524" s="26"/>
      <c r="J1524" s="31"/>
      <c r="K1524" s="31"/>
      <c r="L1524" s="31"/>
      <c r="P1524" s="1" t="str">
        <f t="shared" si="85"/>
        <v>Invalid Zip</v>
      </c>
      <c r="Q1524" s="1" t="str">
        <f t="shared" si="86"/>
        <v>Invalid State</v>
      </c>
      <c r="R1524" t="str">
        <f t="shared" si="87"/>
        <v>Questionable</v>
      </c>
    </row>
    <row r="1525" spans="2:18" x14ac:dyDescent="0.25">
      <c r="B1525" s="16"/>
      <c r="H1525" s="26"/>
      <c r="J1525" s="31"/>
      <c r="K1525" s="31"/>
      <c r="L1525" s="31"/>
      <c r="P1525" s="1" t="str">
        <f t="shared" si="85"/>
        <v>Invalid Zip</v>
      </c>
      <c r="Q1525" s="1" t="str">
        <f t="shared" si="86"/>
        <v>Invalid State</v>
      </c>
      <c r="R1525" t="str">
        <f t="shared" si="87"/>
        <v>Questionable</v>
      </c>
    </row>
    <row r="1526" spans="2:18" x14ac:dyDescent="0.25">
      <c r="B1526" s="16"/>
      <c r="H1526" s="26"/>
      <c r="J1526" s="31"/>
      <c r="K1526" s="31"/>
      <c r="L1526" s="31"/>
      <c r="P1526" s="1" t="str">
        <f t="shared" si="85"/>
        <v>Invalid Zip</v>
      </c>
      <c r="Q1526" s="1" t="str">
        <f t="shared" si="86"/>
        <v>Invalid State</v>
      </c>
      <c r="R1526" t="str">
        <f t="shared" si="87"/>
        <v>Questionable</v>
      </c>
    </row>
    <row r="1527" spans="2:18" x14ac:dyDescent="0.25">
      <c r="B1527" s="16"/>
      <c r="H1527" s="26"/>
      <c r="J1527" s="31"/>
      <c r="K1527" s="31"/>
      <c r="L1527" s="31"/>
      <c r="P1527" s="1" t="str">
        <f t="shared" si="85"/>
        <v>Invalid Zip</v>
      </c>
      <c r="Q1527" s="1" t="str">
        <f t="shared" si="86"/>
        <v>Invalid State</v>
      </c>
      <c r="R1527" t="str">
        <f t="shared" si="87"/>
        <v>Questionable</v>
      </c>
    </row>
    <row r="1528" spans="2:18" x14ac:dyDescent="0.25">
      <c r="B1528" s="16"/>
      <c r="H1528" s="26"/>
      <c r="J1528" s="31"/>
      <c r="K1528" s="31"/>
      <c r="L1528" s="31"/>
      <c r="P1528" s="1" t="str">
        <f t="shared" si="85"/>
        <v>Invalid Zip</v>
      </c>
      <c r="Q1528" s="1" t="str">
        <f t="shared" si="86"/>
        <v>Invalid State</v>
      </c>
      <c r="R1528" t="str">
        <f t="shared" si="87"/>
        <v>Questionable</v>
      </c>
    </row>
    <row r="1529" spans="2:18" x14ac:dyDescent="0.25">
      <c r="B1529" s="16"/>
      <c r="H1529" s="26"/>
      <c r="J1529" s="31"/>
      <c r="K1529" s="31"/>
      <c r="L1529" s="31"/>
      <c r="P1529" s="1" t="str">
        <f t="shared" si="85"/>
        <v>Invalid Zip</v>
      </c>
      <c r="Q1529" s="1" t="str">
        <f t="shared" si="86"/>
        <v>Invalid State</v>
      </c>
      <c r="R1529" t="str">
        <f t="shared" si="87"/>
        <v>Questionable</v>
      </c>
    </row>
    <row r="1530" spans="2:18" x14ac:dyDescent="0.25">
      <c r="B1530" s="16"/>
      <c r="H1530" s="26"/>
      <c r="J1530" s="31"/>
      <c r="K1530" s="31"/>
      <c r="L1530" s="31"/>
      <c r="P1530" s="1" t="str">
        <f t="shared" si="85"/>
        <v>Invalid Zip</v>
      </c>
      <c r="Q1530" s="1" t="str">
        <f t="shared" si="86"/>
        <v>Invalid State</v>
      </c>
      <c r="R1530" t="str">
        <f t="shared" si="87"/>
        <v>Questionable</v>
      </c>
    </row>
    <row r="1531" spans="2:18" x14ac:dyDescent="0.25">
      <c r="B1531" s="16"/>
      <c r="H1531" s="26"/>
      <c r="J1531" s="31"/>
      <c r="K1531" s="31"/>
      <c r="L1531" s="31"/>
      <c r="P1531" s="1" t="str">
        <f t="shared" si="85"/>
        <v>Invalid Zip</v>
      </c>
      <c r="Q1531" s="1" t="str">
        <f t="shared" si="86"/>
        <v>Invalid State</v>
      </c>
      <c r="R1531" t="str">
        <f t="shared" si="87"/>
        <v>Questionable</v>
      </c>
    </row>
    <row r="1532" spans="2:18" x14ac:dyDescent="0.25">
      <c r="B1532" s="16"/>
      <c r="H1532" s="26"/>
      <c r="J1532" s="31"/>
      <c r="K1532" s="31"/>
      <c r="L1532" s="31"/>
      <c r="P1532" s="1" t="str">
        <f t="shared" si="85"/>
        <v>Invalid Zip</v>
      </c>
      <c r="Q1532" s="1" t="str">
        <f t="shared" si="86"/>
        <v>Invalid State</v>
      </c>
      <c r="R1532" t="str">
        <f t="shared" si="87"/>
        <v>Questionable</v>
      </c>
    </row>
    <row r="1533" spans="2:18" x14ac:dyDescent="0.25">
      <c r="B1533" s="16"/>
      <c r="H1533" s="26"/>
      <c r="J1533" s="31"/>
      <c r="K1533" s="31"/>
      <c r="L1533" s="31"/>
      <c r="P1533" s="1" t="str">
        <f t="shared" si="85"/>
        <v>Invalid Zip</v>
      </c>
      <c r="Q1533" s="1" t="str">
        <f t="shared" si="86"/>
        <v>Invalid State</v>
      </c>
      <c r="R1533" t="str">
        <f t="shared" si="87"/>
        <v>Questionable</v>
      </c>
    </row>
    <row r="1534" spans="2:18" x14ac:dyDescent="0.25">
      <c r="B1534" s="16"/>
      <c r="H1534" s="26"/>
      <c r="J1534" s="31"/>
      <c r="K1534" s="31"/>
      <c r="L1534" s="31"/>
      <c r="P1534" s="1" t="str">
        <f t="shared" si="85"/>
        <v>Invalid Zip</v>
      </c>
      <c r="Q1534" s="1" t="str">
        <f t="shared" si="86"/>
        <v>Invalid State</v>
      </c>
      <c r="R1534" t="str">
        <f t="shared" si="87"/>
        <v>Questionable</v>
      </c>
    </row>
    <row r="1535" spans="2:18" x14ac:dyDescent="0.25">
      <c r="B1535" s="16"/>
      <c r="H1535" s="26"/>
      <c r="J1535" s="31"/>
      <c r="K1535" s="31"/>
      <c r="L1535" s="31"/>
      <c r="P1535" s="1" t="str">
        <f t="shared" si="85"/>
        <v>Invalid Zip</v>
      </c>
      <c r="Q1535" s="1" t="str">
        <f t="shared" si="86"/>
        <v>Invalid State</v>
      </c>
      <c r="R1535" t="str">
        <f t="shared" si="87"/>
        <v>Questionable</v>
      </c>
    </row>
    <row r="1536" spans="2:18" x14ac:dyDescent="0.25">
      <c r="B1536" s="16"/>
      <c r="H1536" s="26"/>
      <c r="J1536" s="31"/>
      <c r="K1536" s="31"/>
      <c r="L1536" s="31"/>
      <c r="P1536" s="1" t="str">
        <f t="shared" si="85"/>
        <v>Invalid Zip</v>
      </c>
      <c r="Q1536" s="1" t="str">
        <f t="shared" si="86"/>
        <v>Invalid State</v>
      </c>
      <c r="R1536" t="str">
        <f t="shared" si="87"/>
        <v>Questionable</v>
      </c>
    </row>
    <row r="1537" spans="2:18" x14ac:dyDescent="0.25">
      <c r="B1537" s="16"/>
      <c r="H1537" s="26"/>
      <c r="J1537" s="31"/>
      <c r="K1537" s="31"/>
      <c r="L1537" s="31"/>
      <c r="P1537" s="1" t="str">
        <f t="shared" si="85"/>
        <v>Invalid Zip</v>
      </c>
      <c r="Q1537" s="1" t="str">
        <f t="shared" si="86"/>
        <v>Invalid State</v>
      </c>
      <c r="R1537" t="str">
        <f t="shared" si="87"/>
        <v>Questionable</v>
      </c>
    </row>
    <row r="1538" spans="2:18" x14ac:dyDescent="0.25">
      <c r="B1538" s="16"/>
      <c r="H1538" s="26"/>
      <c r="J1538" s="31"/>
      <c r="K1538" s="31"/>
      <c r="L1538" s="31"/>
      <c r="P1538" s="1" t="str">
        <f t="shared" ref="P1538:P1601" si="88">IF(LEN(G1538)=5,"","Invalid Zip")</f>
        <v>Invalid Zip</v>
      </c>
      <c r="Q1538" s="1" t="str">
        <f t="shared" ref="Q1538:Q1601" si="89">IF(LEN(I1538)=2,"","Invalid State")</f>
        <v>Invalid State</v>
      </c>
      <c r="R1538" t="str">
        <f t="shared" ref="R1538:R1601" si="90">IF(OR(NOT(ISBLANK(O1538)),P1538="Invalid Zip",Q1538="Invalid State"),"Questionable","")</f>
        <v>Questionable</v>
      </c>
    </row>
    <row r="1539" spans="2:18" x14ac:dyDescent="0.25">
      <c r="B1539" s="16"/>
      <c r="H1539" s="26"/>
      <c r="J1539" s="31"/>
      <c r="K1539" s="31"/>
      <c r="L1539" s="31"/>
      <c r="P1539" s="1" t="str">
        <f t="shared" si="88"/>
        <v>Invalid Zip</v>
      </c>
      <c r="Q1539" s="1" t="str">
        <f t="shared" si="89"/>
        <v>Invalid State</v>
      </c>
      <c r="R1539" t="str">
        <f t="shared" si="90"/>
        <v>Questionable</v>
      </c>
    </row>
    <row r="1540" spans="2:18" x14ac:dyDescent="0.25">
      <c r="B1540" s="16"/>
      <c r="H1540" s="26"/>
      <c r="J1540" s="31"/>
      <c r="K1540" s="31"/>
      <c r="L1540" s="31"/>
      <c r="P1540" s="1" t="str">
        <f t="shared" si="88"/>
        <v>Invalid Zip</v>
      </c>
      <c r="Q1540" s="1" t="str">
        <f t="shared" si="89"/>
        <v>Invalid State</v>
      </c>
      <c r="R1540" t="str">
        <f t="shared" si="90"/>
        <v>Questionable</v>
      </c>
    </row>
    <row r="1541" spans="2:18" x14ac:dyDescent="0.25">
      <c r="B1541" s="16"/>
      <c r="H1541" s="26"/>
      <c r="J1541" s="31"/>
      <c r="K1541" s="31"/>
      <c r="L1541" s="31"/>
      <c r="P1541" s="1" t="str">
        <f t="shared" si="88"/>
        <v>Invalid Zip</v>
      </c>
      <c r="Q1541" s="1" t="str">
        <f t="shared" si="89"/>
        <v>Invalid State</v>
      </c>
      <c r="R1541" t="str">
        <f t="shared" si="90"/>
        <v>Questionable</v>
      </c>
    </row>
    <row r="1542" spans="2:18" x14ac:dyDescent="0.25">
      <c r="B1542" s="16"/>
      <c r="H1542" s="26"/>
      <c r="J1542" s="31"/>
      <c r="K1542" s="31"/>
      <c r="L1542" s="31"/>
      <c r="P1542" s="1" t="str">
        <f t="shared" si="88"/>
        <v>Invalid Zip</v>
      </c>
      <c r="Q1542" s="1" t="str">
        <f t="shared" si="89"/>
        <v>Invalid State</v>
      </c>
      <c r="R1542" t="str">
        <f t="shared" si="90"/>
        <v>Questionable</v>
      </c>
    </row>
    <row r="1543" spans="2:18" x14ac:dyDescent="0.25">
      <c r="B1543" s="16"/>
      <c r="H1543" s="26"/>
      <c r="J1543" s="31"/>
      <c r="K1543" s="31"/>
      <c r="L1543" s="31"/>
      <c r="P1543" s="1" t="str">
        <f t="shared" si="88"/>
        <v>Invalid Zip</v>
      </c>
      <c r="Q1543" s="1" t="str">
        <f t="shared" si="89"/>
        <v>Invalid State</v>
      </c>
      <c r="R1543" t="str">
        <f t="shared" si="90"/>
        <v>Questionable</v>
      </c>
    </row>
    <row r="1544" spans="2:18" x14ac:dyDescent="0.25">
      <c r="B1544" s="16"/>
      <c r="H1544" s="26"/>
      <c r="J1544" s="31"/>
      <c r="K1544" s="31"/>
      <c r="L1544" s="31"/>
      <c r="P1544" s="1" t="str">
        <f t="shared" si="88"/>
        <v>Invalid Zip</v>
      </c>
      <c r="Q1544" s="1" t="str">
        <f t="shared" si="89"/>
        <v>Invalid State</v>
      </c>
      <c r="R1544" t="str">
        <f t="shared" si="90"/>
        <v>Questionable</v>
      </c>
    </row>
    <row r="1545" spans="2:18" x14ac:dyDescent="0.25">
      <c r="B1545" s="16"/>
      <c r="H1545" s="26"/>
      <c r="J1545" s="31"/>
      <c r="K1545" s="31"/>
      <c r="L1545" s="31"/>
      <c r="P1545" s="1" t="str">
        <f t="shared" si="88"/>
        <v>Invalid Zip</v>
      </c>
      <c r="Q1545" s="1" t="str">
        <f t="shared" si="89"/>
        <v>Invalid State</v>
      </c>
      <c r="R1545" t="str">
        <f t="shared" si="90"/>
        <v>Questionable</v>
      </c>
    </row>
    <row r="1546" spans="2:18" x14ac:dyDescent="0.25">
      <c r="B1546" s="16"/>
      <c r="H1546" s="26"/>
      <c r="J1546" s="31"/>
      <c r="K1546" s="31"/>
      <c r="L1546" s="31"/>
      <c r="P1546" s="1" t="str">
        <f t="shared" si="88"/>
        <v>Invalid Zip</v>
      </c>
      <c r="Q1546" s="1" t="str">
        <f t="shared" si="89"/>
        <v>Invalid State</v>
      </c>
      <c r="R1546" t="str">
        <f t="shared" si="90"/>
        <v>Questionable</v>
      </c>
    </row>
    <row r="1547" spans="2:18" x14ac:dyDescent="0.25">
      <c r="B1547" s="16"/>
      <c r="H1547" s="26"/>
      <c r="J1547" s="31"/>
      <c r="K1547" s="31"/>
      <c r="L1547" s="31"/>
      <c r="P1547" s="1" t="str">
        <f t="shared" si="88"/>
        <v>Invalid Zip</v>
      </c>
      <c r="Q1547" s="1" t="str">
        <f t="shared" si="89"/>
        <v>Invalid State</v>
      </c>
      <c r="R1547" t="str">
        <f t="shared" si="90"/>
        <v>Questionable</v>
      </c>
    </row>
    <row r="1548" spans="2:18" x14ac:dyDescent="0.25">
      <c r="B1548" s="16"/>
      <c r="H1548" s="26"/>
      <c r="J1548" s="31"/>
      <c r="K1548" s="31"/>
      <c r="L1548" s="31"/>
      <c r="P1548" s="1" t="str">
        <f t="shared" si="88"/>
        <v>Invalid Zip</v>
      </c>
      <c r="Q1548" s="1" t="str">
        <f t="shared" si="89"/>
        <v>Invalid State</v>
      </c>
      <c r="R1548" t="str">
        <f t="shared" si="90"/>
        <v>Questionable</v>
      </c>
    </row>
    <row r="1549" spans="2:18" x14ac:dyDescent="0.25">
      <c r="B1549" s="16"/>
      <c r="H1549" s="26"/>
      <c r="J1549" s="31"/>
      <c r="K1549" s="31"/>
      <c r="L1549" s="31"/>
      <c r="P1549" s="1" t="str">
        <f t="shared" si="88"/>
        <v>Invalid Zip</v>
      </c>
      <c r="Q1549" s="1" t="str">
        <f t="shared" si="89"/>
        <v>Invalid State</v>
      </c>
      <c r="R1549" t="str">
        <f t="shared" si="90"/>
        <v>Questionable</v>
      </c>
    </row>
    <row r="1550" spans="2:18" x14ac:dyDescent="0.25">
      <c r="B1550" s="16"/>
      <c r="H1550" s="26"/>
      <c r="J1550" s="31"/>
      <c r="K1550" s="31"/>
      <c r="L1550" s="31"/>
      <c r="P1550" s="1" t="str">
        <f t="shared" si="88"/>
        <v>Invalid Zip</v>
      </c>
      <c r="Q1550" s="1" t="str">
        <f t="shared" si="89"/>
        <v>Invalid State</v>
      </c>
      <c r="R1550" t="str">
        <f t="shared" si="90"/>
        <v>Questionable</v>
      </c>
    </row>
    <row r="1551" spans="2:18" x14ac:dyDescent="0.25">
      <c r="B1551" s="16"/>
      <c r="H1551" s="26"/>
      <c r="J1551" s="31"/>
      <c r="K1551" s="31"/>
      <c r="L1551" s="31"/>
      <c r="P1551" s="1" t="str">
        <f t="shared" si="88"/>
        <v>Invalid Zip</v>
      </c>
      <c r="Q1551" s="1" t="str">
        <f t="shared" si="89"/>
        <v>Invalid State</v>
      </c>
      <c r="R1551" t="str">
        <f t="shared" si="90"/>
        <v>Questionable</v>
      </c>
    </row>
    <row r="1552" spans="2:18" x14ac:dyDescent="0.25">
      <c r="B1552" s="16"/>
      <c r="H1552" s="26"/>
      <c r="J1552" s="31"/>
      <c r="K1552" s="31"/>
      <c r="L1552" s="31"/>
      <c r="P1552" s="1" t="str">
        <f t="shared" si="88"/>
        <v>Invalid Zip</v>
      </c>
      <c r="Q1552" s="1" t="str">
        <f t="shared" si="89"/>
        <v>Invalid State</v>
      </c>
      <c r="R1552" t="str">
        <f t="shared" si="90"/>
        <v>Questionable</v>
      </c>
    </row>
    <row r="1553" spans="2:18" x14ac:dyDescent="0.25">
      <c r="B1553" s="16"/>
      <c r="H1553" s="26"/>
      <c r="J1553" s="31"/>
      <c r="K1553" s="31"/>
      <c r="L1553" s="31"/>
      <c r="P1553" s="1" t="str">
        <f t="shared" si="88"/>
        <v>Invalid Zip</v>
      </c>
      <c r="Q1553" s="1" t="str">
        <f t="shared" si="89"/>
        <v>Invalid State</v>
      </c>
      <c r="R1553" t="str">
        <f t="shared" si="90"/>
        <v>Questionable</v>
      </c>
    </row>
    <row r="1554" spans="2:18" x14ac:dyDescent="0.25">
      <c r="B1554" s="16"/>
      <c r="H1554" s="26"/>
      <c r="J1554" s="31"/>
      <c r="K1554" s="31"/>
      <c r="L1554" s="31"/>
      <c r="P1554" s="1" t="str">
        <f t="shared" si="88"/>
        <v>Invalid Zip</v>
      </c>
      <c r="Q1554" s="1" t="str">
        <f t="shared" si="89"/>
        <v>Invalid State</v>
      </c>
      <c r="R1554" t="str">
        <f t="shared" si="90"/>
        <v>Questionable</v>
      </c>
    </row>
    <row r="1555" spans="2:18" x14ac:dyDescent="0.25">
      <c r="B1555" s="16"/>
      <c r="H1555" s="26"/>
      <c r="J1555" s="31"/>
      <c r="K1555" s="31"/>
      <c r="L1555" s="31"/>
      <c r="P1555" s="1" t="str">
        <f t="shared" si="88"/>
        <v>Invalid Zip</v>
      </c>
      <c r="Q1555" s="1" t="str">
        <f t="shared" si="89"/>
        <v>Invalid State</v>
      </c>
      <c r="R1555" t="str">
        <f t="shared" si="90"/>
        <v>Questionable</v>
      </c>
    </row>
    <row r="1556" spans="2:18" x14ac:dyDescent="0.25">
      <c r="B1556" s="16"/>
      <c r="H1556" s="26"/>
      <c r="J1556" s="31"/>
      <c r="K1556" s="31"/>
      <c r="L1556" s="31"/>
      <c r="P1556" s="1" t="str">
        <f t="shared" si="88"/>
        <v>Invalid Zip</v>
      </c>
      <c r="Q1556" s="1" t="str">
        <f t="shared" si="89"/>
        <v>Invalid State</v>
      </c>
      <c r="R1556" t="str">
        <f t="shared" si="90"/>
        <v>Questionable</v>
      </c>
    </row>
    <row r="1557" spans="2:18" x14ac:dyDescent="0.25">
      <c r="B1557" s="16"/>
      <c r="H1557" s="26"/>
      <c r="J1557" s="31"/>
      <c r="K1557" s="31"/>
      <c r="L1557" s="31"/>
      <c r="P1557" s="1" t="str">
        <f t="shared" si="88"/>
        <v>Invalid Zip</v>
      </c>
      <c r="Q1557" s="1" t="str">
        <f t="shared" si="89"/>
        <v>Invalid State</v>
      </c>
      <c r="R1557" t="str">
        <f t="shared" si="90"/>
        <v>Questionable</v>
      </c>
    </row>
    <row r="1558" spans="2:18" x14ac:dyDescent="0.25">
      <c r="B1558" s="16"/>
      <c r="H1558" s="26"/>
      <c r="J1558" s="31"/>
      <c r="K1558" s="31"/>
      <c r="L1558" s="31"/>
      <c r="P1558" s="1" t="str">
        <f t="shared" si="88"/>
        <v>Invalid Zip</v>
      </c>
      <c r="Q1558" s="1" t="str">
        <f t="shared" si="89"/>
        <v>Invalid State</v>
      </c>
      <c r="R1558" t="str">
        <f t="shared" si="90"/>
        <v>Questionable</v>
      </c>
    </row>
    <row r="1559" spans="2:18" x14ac:dyDescent="0.25">
      <c r="B1559" s="16"/>
      <c r="H1559" s="26"/>
      <c r="J1559" s="31"/>
      <c r="K1559" s="31"/>
      <c r="L1559" s="31"/>
      <c r="P1559" s="1" t="str">
        <f t="shared" si="88"/>
        <v>Invalid Zip</v>
      </c>
      <c r="Q1559" s="1" t="str">
        <f t="shared" si="89"/>
        <v>Invalid State</v>
      </c>
      <c r="R1559" t="str">
        <f t="shared" si="90"/>
        <v>Questionable</v>
      </c>
    </row>
    <row r="1560" spans="2:18" x14ac:dyDescent="0.25">
      <c r="B1560" s="16"/>
      <c r="H1560" s="26"/>
      <c r="J1560" s="31"/>
      <c r="K1560" s="31"/>
      <c r="L1560" s="31"/>
      <c r="P1560" s="1" t="str">
        <f t="shared" si="88"/>
        <v>Invalid Zip</v>
      </c>
      <c r="Q1560" s="1" t="str">
        <f t="shared" si="89"/>
        <v>Invalid State</v>
      </c>
      <c r="R1560" t="str">
        <f t="shared" si="90"/>
        <v>Questionable</v>
      </c>
    </row>
    <row r="1561" spans="2:18" x14ac:dyDescent="0.25">
      <c r="B1561" s="16"/>
      <c r="H1561" s="26"/>
      <c r="J1561" s="31"/>
      <c r="K1561" s="31"/>
      <c r="L1561" s="31"/>
      <c r="P1561" s="1" t="str">
        <f t="shared" si="88"/>
        <v>Invalid Zip</v>
      </c>
      <c r="Q1561" s="1" t="str">
        <f t="shared" si="89"/>
        <v>Invalid State</v>
      </c>
      <c r="R1561" t="str">
        <f t="shared" si="90"/>
        <v>Questionable</v>
      </c>
    </row>
    <row r="1562" spans="2:18" x14ac:dyDescent="0.25">
      <c r="B1562" s="16"/>
      <c r="H1562" s="26"/>
      <c r="J1562" s="31"/>
      <c r="K1562" s="31"/>
      <c r="L1562" s="31"/>
      <c r="P1562" s="1" t="str">
        <f t="shared" si="88"/>
        <v>Invalid Zip</v>
      </c>
      <c r="Q1562" s="1" t="str">
        <f t="shared" si="89"/>
        <v>Invalid State</v>
      </c>
      <c r="R1562" t="str">
        <f t="shared" si="90"/>
        <v>Questionable</v>
      </c>
    </row>
    <row r="1563" spans="2:18" x14ac:dyDescent="0.25">
      <c r="B1563" s="16"/>
      <c r="H1563" s="26"/>
      <c r="J1563" s="31"/>
      <c r="K1563" s="31"/>
      <c r="L1563" s="31"/>
      <c r="P1563" s="1" t="str">
        <f t="shared" si="88"/>
        <v>Invalid Zip</v>
      </c>
      <c r="Q1563" s="1" t="str">
        <f t="shared" si="89"/>
        <v>Invalid State</v>
      </c>
      <c r="R1563" t="str">
        <f t="shared" si="90"/>
        <v>Questionable</v>
      </c>
    </row>
    <row r="1564" spans="2:18" x14ac:dyDescent="0.25">
      <c r="B1564" s="16"/>
      <c r="H1564" s="26"/>
      <c r="J1564" s="31"/>
      <c r="K1564" s="31"/>
      <c r="L1564" s="31"/>
      <c r="P1564" s="1" t="str">
        <f t="shared" si="88"/>
        <v>Invalid Zip</v>
      </c>
      <c r="Q1564" s="1" t="str">
        <f t="shared" si="89"/>
        <v>Invalid State</v>
      </c>
      <c r="R1564" t="str">
        <f t="shared" si="90"/>
        <v>Questionable</v>
      </c>
    </row>
    <row r="1565" spans="2:18" x14ac:dyDescent="0.25">
      <c r="B1565" s="16"/>
      <c r="H1565" s="26"/>
      <c r="J1565" s="31"/>
      <c r="K1565" s="31"/>
      <c r="L1565" s="31"/>
      <c r="P1565" s="1" t="str">
        <f t="shared" si="88"/>
        <v>Invalid Zip</v>
      </c>
      <c r="Q1565" s="1" t="str">
        <f t="shared" si="89"/>
        <v>Invalid State</v>
      </c>
      <c r="R1565" t="str">
        <f t="shared" si="90"/>
        <v>Questionable</v>
      </c>
    </row>
    <row r="1566" spans="2:18" x14ac:dyDescent="0.25">
      <c r="B1566" s="16"/>
      <c r="H1566" s="26"/>
      <c r="J1566" s="31"/>
      <c r="K1566" s="31"/>
      <c r="L1566" s="31"/>
      <c r="P1566" s="1" t="str">
        <f t="shared" si="88"/>
        <v>Invalid Zip</v>
      </c>
      <c r="Q1566" s="1" t="str">
        <f t="shared" si="89"/>
        <v>Invalid State</v>
      </c>
      <c r="R1566" t="str">
        <f t="shared" si="90"/>
        <v>Questionable</v>
      </c>
    </row>
    <row r="1567" spans="2:18" x14ac:dyDescent="0.25">
      <c r="B1567" s="16"/>
      <c r="H1567" s="26"/>
      <c r="J1567" s="31"/>
      <c r="K1567" s="31"/>
      <c r="L1567" s="31"/>
      <c r="P1567" s="1" t="str">
        <f t="shared" si="88"/>
        <v>Invalid Zip</v>
      </c>
      <c r="Q1567" s="1" t="str">
        <f t="shared" si="89"/>
        <v>Invalid State</v>
      </c>
      <c r="R1567" t="str">
        <f t="shared" si="90"/>
        <v>Questionable</v>
      </c>
    </row>
    <row r="1568" spans="2:18" x14ac:dyDescent="0.25">
      <c r="B1568" s="16"/>
      <c r="H1568" s="26"/>
      <c r="J1568" s="31"/>
      <c r="K1568" s="31"/>
      <c r="L1568" s="31"/>
      <c r="P1568" s="1" t="str">
        <f t="shared" si="88"/>
        <v>Invalid Zip</v>
      </c>
      <c r="Q1568" s="1" t="str">
        <f t="shared" si="89"/>
        <v>Invalid State</v>
      </c>
      <c r="R1568" t="str">
        <f t="shared" si="90"/>
        <v>Questionable</v>
      </c>
    </row>
    <row r="1569" spans="2:18" x14ac:dyDescent="0.25">
      <c r="B1569" s="16"/>
      <c r="H1569" s="26"/>
      <c r="J1569" s="31"/>
      <c r="K1569" s="31"/>
      <c r="L1569" s="31"/>
      <c r="P1569" s="1" t="str">
        <f t="shared" si="88"/>
        <v>Invalid Zip</v>
      </c>
      <c r="Q1569" s="1" t="str">
        <f t="shared" si="89"/>
        <v>Invalid State</v>
      </c>
      <c r="R1569" t="str">
        <f t="shared" si="90"/>
        <v>Questionable</v>
      </c>
    </row>
    <row r="1570" spans="2:18" x14ac:dyDescent="0.25">
      <c r="B1570" s="16"/>
      <c r="H1570" s="26"/>
      <c r="J1570" s="31"/>
      <c r="K1570" s="31"/>
      <c r="L1570" s="31"/>
      <c r="P1570" s="1" t="str">
        <f t="shared" si="88"/>
        <v>Invalid Zip</v>
      </c>
      <c r="Q1570" s="1" t="str">
        <f t="shared" si="89"/>
        <v>Invalid State</v>
      </c>
      <c r="R1570" t="str">
        <f t="shared" si="90"/>
        <v>Questionable</v>
      </c>
    </row>
    <row r="1571" spans="2:18" x14ac:dyDescent="0.25">
      <c r="B1571" s="16"/>
      <c r="H1571" s="26"/>
      <c r="J1571" s="31"/>
      <c r="K1571" s="31"/>
      <c r="L1571" s="31"/>
      <c r="P1571" s="1" t="str">
        <f t="shared" si="88"/>
        <v>Invalid Zip</v>
      </c>
      <c r="Q1571" s="1" t="str">
        <f t="shared" si="89"/>
        <v>Invalid State</v>
      </c>
      <c r="R1571" t="str">
        <f t="shared" si="90"/>
        <v>Questionable</v>
      </c>
    </row>
    <row r="1572" spans="2:18" x14ac:dyDescent="0.25">
      <c r="B1572" s="16"/>
      <c r="H1572" s="26"/>
      <c r="J1572" s="31"/>
      <c r="K1572" s="31"/>
      <c r="L1572" s="31"/>
      <c r="P1572" s="1" t="str">
        <f t="shared" si="88"/>
        <v>Invalid Zip</v>
      </c>
      <c r="Q1572" s="1" t="str">
        <f t="shared" si="89"/>
        <v>Invalid State</v>
      </c>
      <c r="R1572" t="str">
        <f t="shared" si="90"/>
        <v>Questionable</v>
      </c>
    </row>
    <row r="1573" spans="2:18" x14ac:dyDescent="0.25">
      <c r="B1573" s="16"/>
      <c r="H1573" s="26"/>
      <c r="J1573" s="31"/>
      <c r="K1573" s="31"/>
      <c r="L1573" s="31"/>
      <c r="P1573" s="1" t="str">
        <f t="shared" si="88"/>
        <v>Invalid Zip</v>
      </c>
      <c r="Q1573" s="1" t="str">
        <f t="shared" si="89"/>
        <v>Invalid State</v>
      </c>
      <c r="R1573" t="str">
        <f t="shared" si="90"/>
        <v>Questionable</v>
      </c>
    </row>
    <row r="1574" spans="2:18" x14ac:dyDescent="0.25">
      <c r="B1574" s="16"/>
      <c r="H1574" s="26"/>
      <c r="J1574" s="31"/>
      <c r="K1574" s="31"/>
      <c r="L1574" s="31"/>
      <c r="P1574" s="1" t="str">
        <f t="shared" si="88"/>
        <v>Invalid Zip</v>
      </c>
      <c r="Q1574" s="1" t="str">
        <f t="shared" si="89"/>
        <v>Invalid State</v>
      </c>
      <c r="R1574" t="str">
        <f t="shared" si="90"/>
        <v>Questionable</v>
      </c>
    </row>
    <row r="1575" spans="2:18" x14ac:dyDescent="0.25">
      <c r="B1575" s="16"/>
      <c r="H1575" s="26"/>
      <c r="J1575" s="31"/>
      <c r="K1575" s="31"/>
      <c r="L1575" s="31"/>
      <c r="P1575" s="1" t="str">
        <f t="shared" si="88"/>
        <v>Invalid Zip</v>
      </c>
      <c r="Q1575" s="1" t="str">
        <f t="shared" si="89"/>
        <v>Invalid State</v>
      </c>
      <c r="R1575" t="str">
        <f t="shared" si="90"/>
        <v>Questionable</v>
      </c>
    </row>
    <row r="1576" spans="2:18" x14ac:dyDescent="0.25">
      <c r="B1576" s="16"/>
      <c r="H1576" s="26"/>
      <c r="J1576" s="31"/>
      <c r="K1576" s="31"/>
      <c r="L1576" s="31"/>
      <c r="P1576" s="1" t="str">
        <f t="shared" si="88"/>
        <v>Invalid Zip</v>
      </c>
      <c r="Q1576" s="1" t="str">
        <f t="shared" si="89"/>
        <v>Invalid State</v>
      </c>
      <c r="R1576" t="str">
        <f t="shared" si="90"/>
        <v>Questionable</v>
      </c>
    </row>
    <row r="1577" spans="2:18" x14ac:dyDescent="0.25">
      <c r="B1577" s="16"/>
      <c r="H1577" s="26"/>
      <c r="J1577" s="31"/>
      <c r="K1577" s="31"/>
      <c r="L1577" s="31"/>
      <c r="P1577" s="1" t="str">
        <f t="shared" si="88"/>
        <v>Invalid Zip</v>
      </c>
      <c r="Q1577" s="1" t="str">
        <f t="shared" si="89"/>
        <v>Invalid State</v>
      </c>
      <c r="R1577" t="str">
        <f t="shared" si="90"/>
        <v>Questionable</v>
      </c>
    </row>
    <row r="1578" spans="2:18" x14ac:dyDescent="0.25">
      <c r="B1578" s="16"/>
      <c r="H1578" s="26"/>
      <c r="J1578" s="31"/>
      <c r="K1578" s="31"/>
      <c r="L1578" s="31"/>
      <c r="P1578" s="1" t="str">
        <f t="shared" si="88"/>
        <v>Invalid Zip</v>
      </c>
      <c r="Q1578" s="1" t="str">
        <f t="shared" si="89"/>
        <v>Invalid State</v>
      </c>
      <c r="R1578" t="str">
        <f t="shared" si="90"/>
        <v>Questionable</v>
      </c>
    </row>
    <row r="1579" spans="2:18" x14ac:dyDescent="0.25">
      <c r="B1579" s="16"/>
      <c r="H1579" s="26"/>
      <c r="J1579" s="31"/>
      <c r="K1579" s="31"/>
      <c r="L1579" s="31"/>
      <c r="P1579" s="1" t="str">
        <f t="shared" si="88"/>
        <v>Invalid Zip</v>
      </c>
      <c r="Q1579" s="1" t="str">
        <f t="shared" si="89"/>
        <v>Invalid State</v>
      </c>
      <c r="R1579" t="str">
        <f t="shared" si="90"/>
        <v>Questionable</v>
      </c>
    </row>
    <row r="1580" spans="2:18" x14ac:dyDescent="0.25">
      <c r="B1580" s="16"/>
      <c r="H1580" s="26"/>
      <c r="J1580" s="31"/>
      <c r="K1580" s="31"/>
      <c r="L1580" s="31"/>
      <c r="P1580" s="1" t="str">
        <f t="shared" si="88"/>
        <v>Invalid Zip</v>
      </c>
      <c r="Q1580" s="1" t="str">
        <f t="shared" si="89"/>
        <v>Invalid State</v>
      </c>
      <c r="R1580" t="str">
        <f t="shared" si="90"/>
        <v>Questionable</v>
      </c>
    </row>
    <row r="1581" spans="2:18" x14ac:dyDescent="0.25">
      <c r="B1581" s="16"/>
      <c r="H1581" s="26"/>
      <c r="J1581" s="31"/>
      <c r="K1581" s="31"/>
      <c r="L1581" s="31"/>
      <c r="P1581" s="1" t="str">
        <f t="shared" si="88"/>
        <v>Invalid Zip</v>
      </c>
      <c r="Q1581" s="1" t="str">
        <f t="shared" si="89"/>
        <v>Invalid State</v>
      </c>
      <c r="R1581" t="str">
        <f t="shared" si="90"/>
        <v>Questionable</v>
      </c>
    </row>
    <row r="1582" spans="2:18" x14ac:dyDescent="0.25">
      <c r="B1582" s="16"/>
      <c r="H1582" s="26"/>
      <c r="J1582" s="31"/>
      <c r="K1582" s="31"/>
      <c r="L1582" s="31"/>
      <c r="P1582" s="1" t="str">
        <f t="shared" si="88"/>
        <v>Invalid Zip</v>
      </c>
      <c r="Q1582" s="1" t="str">
        <f t="shared" si="89"/>
        <v>Invalid State</v>
      </c>
      <c r="R1582" t="str">
        <f t="shared" si="90"/>
        <v>Questionable</v>
      </c>
    </row>
    <row r="1583" spans="2:18" x14ac:dyDescent="0.25">
      <c r="B1583" s="16"/>
      <c r="H1583" s="26"/>
      <c r="J1583" s="31"/>
      <c r="K1583" s="31"/>
      <c r="L1583" s="31"/>
      <c r="P1583" s="1" t="str">
        <f t="shared" si="88"/>
        <v>Invalid Zip</v>
      </c>
      <c r="Q1583" s="1" t="str">
        <f t="shared" si="89"/>
        <v>Invalid State</v>
      </c>
      <c r="R1583" t="str">
        <f t="shared" si="90"/>
        <v>Questionable</v>
      </c>
    </row>
    <row r="1584" spans="2:18" x14ac:dyDescent="0.25">
      <c r="B1584" s="16"/>
      <c r="H1584" s="26"/>
      <c r="J1584" s="31"/>
      <c r="K1584" s="31"/>
      <c r="L1584" s="31"/>
      <c r="P1584" s="1" t="str">
        <f t="shared" si="88"/>
        <v>Invalid Zip</v>
      </c>
      <c r="Q1584" s="1" t="str">
        <f t="shared" si="89"/>
        <v>Invalid State</v>
      </c>
      <c r="R1584" t="str">
        <f t="shared" si="90"/>
        <v>Questionable</v>
      </c>
    </row>
    <row r="1585" spans="2:18" x14ac:dyDescent="0.25">
      <c r="B1585" s="16"/>
      <c r="H1585" s="26"/>
      <c r="J1585" s="31"/>
      <c r="K1585" s="31"/>
      <c r="L1585" s="31"/>
      <c r="P1585" s="1" t="str">
        <f t="shared" si="88"/>
        <v>Invalid Zip</v>
      </c>
      <c r="Q1585" s="1" t="str">
        <f t="shared" si="89"/>
        <v>Invalid State</v>
      </c>
      <c r="R1585" t="str">
        <f t="shared" si="90"/>
        <v>Questionable</v>
      </c>
    </row>
    <row r="1586" spans="2:18" x14ac:dyDescent="0.25">
      <c r="B1586" s="16"/>
      <c r="H1586" s="26"/>
      <c r="J1586" s="31"/>
      <c r="K1586" s="31"/>
      <c r="L1586" s="31"/>
      <c r="P1586" s="1" t="str">
        <f t="shared" si="88"/>
        <v>Invalid Zip</v>
      </c>
      <c r="Q1586" s="1" t="str">
        <f t="shared" si="89"/>
        <v>Invalid State</v>
      </c>
      <c r="R1586" t="str">
        <f t="shared" si="90"/>
        <v>Questionable</v>
      </c>
    </row>
    <row r="1587" spans="2:18" x14ac:dyDescent="0.25">
      <c r="B1587" s="16"/>
      <c r="H1587" s="26"/>
      <c r="J1587" s="31"/>
      <c r="K1587" s="31"/>
      <c r="L1587" s="31"/>
      <c r="P1587" s="1" t="str">
        <f t="shared" si="88"/>
        <v>Invalid Zip</v>
      </c>
      <c r="Q1587" s="1" t="str">
        <f t="shared" si="89"/>
        <v>Invalid State</v>
      </c>
      <c r="R1587" t="str">
        <f t="shared" si="90"/>
        <v>Questionable</v>
      </c>
    </row>
    <row r="1588" spans="2:18" x14ac:dyDescent="0.25">
      <c r="B1588" s="16"/>
      <c r="H1588" s="26"/>
      <c r="J1588" s="31"/>
      <c r="K1588" s="31"/>
      <c r="L1588" s="31"/>
      <c r="P1588" s="1" t="str">
        <f t="shared" si="88"/>
        <v>Invalid Zip</v>
      </c>
      <c r="Q1588" s="1" t="str">
        <f t="shared" si="89"/>
        <v>Invalid State</v>
      </c>
      <c r="R1588" t="str">
        <f t="shared" si="90"/>
        <v>Questionable</v>
      </c>
    </row>
    <row r="1589" spans="2:18" x14ac:dyDescent="0.25">
      <c r="B1589" s="16"/>
      <c r="H1589" s="26"/>
      <c r="J1589" s="31"/>
      <c r="K1589" s="31"/>
      <c r="L1589" s="31"/>
      <c r="P1589" s="1" t="str">
        <f t="shared" si="88"/>
        <v>Invalid Zip</v>
      </c>
      <c r="Q1589" s="1" t="str">
        <f t="shared" si="89"/>
        <v>Invalid State</v>
      </c>
      <c r="R1589" t="str">
        <f t="shared" si="90"/>
        <v>Questionable</v>
      </c>
    </row>
    <row r="1590" spans="2:18" x14ac:dyDescent="0.25">
      <c r="B1590" s="16"/>
      <c r="H1590" s="26"/>
      <c r="J1590" s="31"/>
      <c r="K1590" s="31"/>
      <c r="L1590" s="31"/>
      <c r="P1590" s="1" t="str">
        <f t="shared" si="88"/>
        <v>Invalid Zip</v>
      </c>
      <c r="Q1590" s="1" t="str">
        <f t="shared" si="89"/>
        <v>Invalid State</v>
      </c>
      <c r="R1590" t="str">
        <f t="shared" si="90"/>
        <v>Questionable</v>
      </c>
    </row>
    <row r="1591" spans="2:18" x14ac:dyDescent="0.25">
      <c r="B1591" s="16"/>
      <c r="H1591" s="26"/>
      <c r="J1591" s="31"/>
      <c r="K1591" s="31"/>
      <c r="L1591" s="31"/>
      <c r="P1591" s="1" t="str">
        <f t="shared" si="88"/>
        <v>Invalid Zip</v>
      </c>
      <c r="Q1591" s="1" t="str">
        <f t="shared" si="89"/>
        <v>Invalid State</v>
      </c>
      <c r="R1591" t="str">
        <f t="shared" si="90"/>
        <v>Questionable</v>
      </c>
    </row>
    <row r="1592" spans="2:18" x14ac:dyDescent="0.25">
      <c r="B1592" s="16"/>
      <c r="H1592" s="26"/>
      <c r="J1592" s="31"/>
      <c r="K1592" s="31"/>
      <c r="L1592" s="31"/>
      <c r="P1592" s="1" t="str">
        <f t="shared" si="88"/>
        <v>Invalid Zip</v>
      </c>
      <c r="Q1592" s="1" t="str">
        <f t="shared" si="89"/>
        <v>Invalid State</v>
      </c>
      <c r="R1592" t="str">
        <f t="shared" si="90"/>
        <v>Questionable</v>
      </c>
    </row>
    <row r="1593" spans="2:18" x14ac:dyDescent="0.25">
      <c r="B1593" s="16"/>
      <c r="H1593" s="26"/>
      <c r="J1593" s="31"/>
      <c r="K1593" s="31"/>
      <c r="L1593" s="31"/>
      <c r="P1593" s="1" t="str">
        <f t="shared" si="88"/>
        <v>Invalid Zip</v>
      </c>
      <c r="Q1593" s="1" t="str">
        <f t="shared" si="89"/>
        <v>Invalid State</v>
      </c>
      <c r="R1593" t="str">
        <f t="shared" si="90"/>
        <v>Questionable</v>
      </c>
    </row>
    <row r="1594" spans="2:18" x14ac:dyDescent="0.25">
      <c r="B1594" s="16"/>
      <c r="H1594" s="26"/>
      <c r="J1594" s="31"/>
      <c r="K1594" s="31"/>
      <c r="L1594" s="31"/>
      <c r="P1594" s="1" t="str">
        <f t="shared" si="88"/>
        <v>Invalid Zip</v>
      </c>
      <c r="Q1594" s="1" t="str">
        <f t="shared" si="89"/>
        <v>Invalid State</v>
      </c>
      <c r="R1594" t="str">
        <f t="shared" si="90"/>
        <v>Questionable</v>
      </c>
    </row>
    <row r="1595" spans="2:18" x14ac:dyDescent="0.25">
      <c r="B1595" s="16"/>
      <c r="H1595" s="26"/>
      <c r="J1595" s="31"/>
      <c r="K1595" s="31"/>
      <c r="L1595" s="31"/>
      <c r="P1595" s="1" t="str">
        <f t="shared" si="88"/>
        <v>Invalid Zip</v>
      </c>
      <c r="Q1595" s="1" t="str">
        <f t="shared" si="89"/>
        <v>Invalid State</v>
      </c>
      <c r="R1595" t="str">
        <f t="shared" si="90"/>
        <v>Questionable</v>
      </c>
    </row>
    <row r="1596" spans="2:18" x14ac:dyDescent="0.25">
      <c r="B1596" s="16"/>
      <c r="H1596" s="26"/>
      <c r="J1596" s="31"/>
      <c r="K1596" s="31"/>
      <c r="L1596" s="31"/>
      <c r="P1596" s="1" t="str">
        <f t="shared" si="88"/>
        <v>Invalid Zip</v>
      </c>
      <c r="Q1596" s="1" t="str">
        <f t="shared" si="89"/>
        <v>Invalid State</v>
      </c>
      <c r="R1596" t="str">
        <f t="shared" si="90"/>
        <v>Questionable</v>
      </c>
    </row>
    <row r="1597" spans="2:18" x14ac:dyDescent="0.25">
      <c r="B1597" s="16"/>
      <c r="H1597" s="26"/>
      <c r="J1597" s="31"/>
      <c r="K1597" s="31"/>
      <c r="L1597" s="31"/>
      <c r="P1597" s="1" t="str">
        <f t="shared" si="88"/>
        <v>Invalid Zip</v>
      </c>
      <c r="Q1597" s="1" t="str">
        <f t="shared" si="89"/>
        <v>Invalid State</v>
      </c>
      <c r="R1597" t="str">
        <f t="shared" si="90"/>
        <v>Questionable</v>
      </c>
    </row>
    <row r="1598" spans="2:18" x14ac:dyDescent="0.25">
      <c r="B1598" s="16"/>
      <c r="H1598" s="26"/>
      <c r="J1598" s="31"/>
      <c r="K1598" s="31"/>
      <c r="L1598" s="31"/>
      <c r="P1598" s="1" t="str">
        <f t="shared" si="88"/>
        <v>Invalid Zip</v>
      </c>
      <c r="Q1598" s="1" t="str">
        <f t="shared" si="89"/>
        <v>Invalid State</v>
      </c>
      <c r="R1598" t="str">
        <f t="shared" si="90"/>
        <v>Questionable</v>
      </c>
    </row>
    <row r="1599" spans="2:18" x14ac:dyDescent="0.25">
      <c r="B1599" s="16"/>
      <c r="H1599" s="26"/>
      <c r="J1599" s="31"/>
      <c r="K1599" s="31"/>
      <c r="L1599" s="31"/>
      <c r="P1599" s="1" t="str">
        <f t="shared" si="88"/>
        <v>Invalid Zip</v>
      </c>
      <c r="Q1599" s="1" t="str">
        <f t="shared" si="89"/>
        <v>Invalid State</v>
      </c>
      <c r="R1599" t="str">
        <f t="shared" si="90"/>
        <v>Questionable</v>
      </c>
    </row>
    <row r="1600" spans="2:18" x14ac:dyDescent="0.25">
      <c r="B1600" s="16"/>
      <c r="H1600" s="26"/>
      <c r="J1600" s="31"/>
      <c r="K1600" s="31"/>
      <c r="L1600" s="31"/>
      <c r="P1600" s="1" t="str">
        <f t="shared" si="88"/>
        <v>Invalid Zip</v>
      </c>
      <c r="Q1600" s="1" t="str">
        <f t="shared" si="89"/>
        <v>Invalid State</v>
      </c>
      <c r="R1600" t="str">
        <f t="shared" si="90"/>
        <v>Questionable</v>
      </c>
    </row>
    <row r="1601" spans="2:18" x14ac:dyDescent="0.25">
      <c r="B1601" s="16"/>
      <c r="H1601" s="26"/>
      <c r="J1601" s="31"/>
      <c r="K1601" s="31"/>
      <c r="L1601" s="31"/>
      <c r="P1601" s="1" t="str">
        <f t="shared" si="88"/>
        <v>Invalid Zip</v>
      </c>
      <c r="Q1601" s="1" t="str">
        <f t="shared" si="89"/>
        <v>Invalid State</v>
      </c>
      <c r="R1601" t="str">
        <f t="shared" si="90"/>
        <v>Questionable</v>
      </c>
    </row>
    <row r="1602" spans="2:18" x14ac:dyDescent="0.25">
      <c r="B1602" s="16"/>
      <c r="H1602" s="26"/>
      <c r="J1602" s="31"/>
      <c r="K1602" s="31"/>
      <c r="L1602" s="31"/>
      <c r="P1602" s="1" t="str">
        <f t="shared" ref="P1602:P1665" si="91">IF(LEN(G1602)=5,"","Invalid Zip")</f>
        <v>Invalid Zip</v>
      </c>
      <c r="Q1602" s="1" t="str">
        <f t="shared" ref="Q1602:Q1665" si="92">IF(LEN(I1602)=2,"","Invalid State")</f>
        <v>Invalid State</v>
      </c>
      <c r="R1602" t="str">
        <f t="shared" ref="R1602:R1665" si="93">IF(OR(NOT(ISBLANK(O1602)),P1602="Invalid Zip",Q1602="Invalid State"),"Questionable","")</f>
        <v>Questionable</v>
      </c>
    </row>
    <row r="1603" spans="2:18" x14ac:dyDescent="0.25">
      <c r="B1603" s="16"/>
      <c r="H1603" s="26"/>
      <c r="J1603" s="31"/>
      <c r="K1603" s="31"/>
      <c r="L1603" s="31"/>
      <c r="P1603" s="1" t="str">
        <f t="shared" si="91"/>
        <v>Invalid Zip</v>
      </c>
      <c r="Q1603" s="1" t="str">
        <f t="shared" si="92"/>
        <v>Invalid State</v>
      </c>
      <c r="R1603" t="str">
        <f t="shared" si="93"/>
        <v>Questionable</v>
      </c>
    </row>
    <row r="1604" spans="2:18" x14ac:dyDescent="0.25">
      <c r="B1604" s="16"/>
      <c r="H1604" s="26"/>
      <c r="J1604" s="31"/>
      <c r="K1604" s="31"/>
      <c r="L1604" s="31"/>
      <c r="P1604" s="1" t="str">
        <f t="shared" si="91"/>
        <v>Invalid Zip</v>
      </c>
      <c r="Q1604" s="1" t="str">
        <f t="shared" si="92"/>
        <v>Invalid State</v>
      </c>
      <c r="R1604" t="str">
        <f t="shared" si="93"/>
        <v>Questionable</v>
      </c>
    </row>
    <row r="1605" spans="2:18" x14ac:dyDescent="0.25">
      <c r="B1605" s="16"/>
      <c r="H1605" s="26"/>
      <c r="J1605" s="31"/>
      <c r="K1605" s="31"/>
      <c r="L1605" s="31"/>
      <c r="P1605" s="1" t="str">
        <f t="shared" si="91"/>
        <v>Invalid Zip</v>
      </c>
      <c r="Q1605" s="1" t="str">
        <f t="shared" si="92"/>
        <v>Invalid State</v>
      </c>
      <c r="R1605" t="str">
        <f t="shared" si="93"/>
        <v>Questionable</v>
      </c>
    </row>
    <row r="1606" spans="2:18" x14ac:dyDescent="0.25">
      <c r="B1606" s="16"/>
      <c r="H1606" s="26"/>
      <c r="J1606" s="31"/>
      <c r="K1606" s="31"/>
      <c r="L1606" s="31"/>
      <c r="P1606" s="1" t="str">
        <f t="shared" si="91"/>
        <v>Invalid Zip</v>
      </c>
      <c r="Q1606" s="1" t="str">
        <f t="shared" si="92"/>
        <v>Invalid State</v>
      </c>
      <c r="R1606" t="str">
        <f t="shared" si="93"/>
        <v>Questionable</v>
      </c>
    </row>
    <row r="1607" spans="2:18" x14ac:dyDescent="0.25">
      <c r="B1607" s="16"/>
      <c r="H1607" s="26"/>
      <c r="J1607" s="31"/>
      <c r="K1607" s="31"/>
      <c r="L1607" s="31"/>
      <c r="P1607" s="1" t="str">
        <f t="shared" si="91"/>
        <v>Invalid Zip</v>
      </c>
      <c r="Q1607" s="1" t="str">
        <f t="shared" si="92"/>
        <v>Invalid State</v>
      </c>
      <c r="R1607" t="str">
        <f t="shared" si="93"/>
        <v>Questionable</v>
      </c>
    </row>
    <row r="1608" spans="2:18" x14ac:dyDescent="0.25">
      <c r="B1608" s="16"/>
      <c r="H1608" s="26"/>
      <c r="J1608" s="31"/>
      <c r="K1608" s="31"/>
      <c r="L1608" s="31"/>
      <c r="P1608" s="1" t="str">
        <f t="shared" si="91"/>
        <v>Invalid Zip</v>
      </c>
      <c r="Q1608" s="1" t="str">
        <f t="shared" si="92"/>
        <v>Invalid State</v>
      </c>
      <c r="R1608" t="str">
        <f t="shared" si="93"/>
        <v>Questionable</v>
      </c>
    </row>
    <row r="1609" spans="2:18" x14ac:dyDescent="0.25">
      <c r="B1609" s="16"/>
      <c r="H1609" s="26"/>
      <c r="J1609" s="31"/>
      <c r="K1609" s="31"/>
      <c r="L1609" s="31"/>
      <c r="P1609" s="1" t="str">
        <f t="shared" si="91"/>
        <v>Invalid Zip</v>
      </c>
      <c r="Q1609" s="1" t="str">
        <f t="shared" si="92"/>
        <v>Invalid State</v>
      </c>
      <c r="R1609" t="str">
        <f t="shared" si="93"/>
        <v>Questionable</v>
      </c>
    </row>
    <row r="1610" spans="2:18" x14ac:dyDescent="0.25">
      <c r="B1610" s="16"/>
      <c r="H1610" s="26"/>
      <c r="J1610" s="31"/>
      <c r="K1610" s="31"/>
      <c r="L1610" s="31"/>
      <c r="P1610" s="1" t="str">
        <f t="shared" si="91"/>
        <v>Invalid Zip</v>
      </c>
      <c r="Q1610" s="1" t="str">
        <f t="shared" si="92"/>
        <v>Invalid State</v>
      </c>
      <c r="R1610" t="str">
        <f t="shared" si="93"/>
        <v>Questionable</v>
      </c>
    </row>
    <row r="1611" spans="2:18" x14ac:dyDescent="0.25">
      <c r="B1611" s="16"/>
      <c r="H1611" s="26"/>
      <c r="J1611" s="31"/>
      <c r="K1611" s="31"/>
      <c r="L1611" s="31"/>
      <c r="P1611" s="1" t="str">
        <f t="shared" si="91"/>
        <v>Invalid Zip</v>
      </c>
      <c r="Q1611" s="1" t="str">
        <f t="shared" si="92"/>
        <v>Invalid State</v>
      </c>
      <c r="R1611" t="str">
        <f t="shared" si="93"/>
        <v>Questionable</v>
      </c>
    </row>
    <row r="1612" spans="2:18" x14ac:dyDescent="0.25">
      <c r="B1612" s="16"/>
      <c r="H1612" s="26"/>
      <c r="J1612" s="31"/>
      <c r="K1612" s="31"/>
      <c r="L1612" s="31"/>
      <c r="P1612" s="1" t="str">
        <f t="shared" si="91"/>
        <v>Invalid Zip</v>
      </c>
      <c r="Q1612" s="1" t="str">
        <f t="shared" si="92"/>
        <v>Invalid State</v>
      </c>
      <c r="R1612" t="str">
        <f t="shared" si="93"/>
        <v>Questionable</v>
      </c>
    </row>
    <row r="1613" spans="2:18" x14ac:dyDescent="0.25">
      <c r="B1613" s="16"/>
      <c r="H1613" s="26"/>
      <c r="J1613" s="31"/>
      <c r="K1613" s="31"/>
      <c r="L1613" s="31"/>
      <c r="P1613" s="1" t="str">
        <f t="shared" si="91"/>
        <v>Invalid Zip</v>
      </c>
      <c r="Q1613" s="1" t="str">
        <f t="shared" si="92"/>
        <v>Invalid State</v>
      </c>
      <c r="R1613" t="str">
        <f t="shared" si="93"/>
        <v>Questionable</v>
      </c>
    </row>
    <row r="1614" spans="2:18" x14ac:dyDescent="0.25">
      <c r="B1614" s="16"/>
      <c r="H1614" s="26"/>
      <c r="J1614" s="31"/>
      <c r="K1614" s="31"/>
      <c r="L1614" s="31"/>
      <c r="P1614" s="1" t="str">
        <f t="shared" si="91"/>
        <v>Invalid Zip</v>
      </c>
      <c r="Q1614" s="1" t="str">
        <f t="shared" si="92"/>
        <v>Invalid State</v>
      </c>
      <c r="R1614" t="str">
        <f t="shared" si="93"/>
        <v>Questionable</v>
      </c>
    </row>
    <row r="1615" spans="2:18" x14ac:dyDescent="0.25">
      <c r="B1615" s="16"/>
      <c r="H1615" s="26"/>
      <c r="J1615" s="31"/>
      <c r="K1615" s="31"/>
      <c r="L1615" s="31"/>
      <c r="P1615" s="1" t="str">
        <f t="shared" si="91"/>
        <v>Invalid Zip</v>
      </c>
      <c r="Q1615" s="1" t="str">
        <f t="shared" si="92"/>
        <v>Invalid State</v>
      </c>
      <c r="R1615" t="str">
        <f t="shared" si="93"/>
        <v>Questionable</v>
      </c>
    </row>
    <row r="1616" spans="2:18" x14ac:dyDescent="0.25">
      <c r="B1616" s="16"/>
      <c r="H1616" s="26"/>
      <c r="J1616" s="31"/>
      <c r="K1616" s="31"/>
      <c r="L1616" s="31"/>
      <c r="P1616" s="1" t="str">
        <f t="shared" si="91"/>
        <v>Invalid Zip</v>
      </c>
      <c r="Q1616" s="1" t="str">
        <f t="shared" si="92"/>
        <v>Invalid State</v>
      </c>
      <c r="R1616" t="str">
        <f t="shared" si="93"/>
        <v>Questionable</v>
      </c>
    </row>
    <row r="1617" spans="2:18" x14ac:dyDescent="0.25">
      <c r="B1617" s="16"/>
      <c r="H1617" s="26"/>
      <c r="J1617" s="31"/>
      <c r="K1617" s="31"/>
      <c r="L1617" s="31"/>
      <c r="P1617" s="1" t="str">
        <f t="shared" si="91"/>
        <v>Invalid Zip</v>
      </c>
      <c r="Q1617" s="1" t="str">
        <f t="shared" si="92"/>
        <v>Invalid State</v>
      </c>
      <c r="R1617" t="str">
        <f t="shared" si="93"/>
        <v>Questionable</v>
      </c>
    </row>
    <row r="1618" spans="2:18" x14ac:dyDescent="0.25">
      <c r="B1618" s="16"/>
      <c r="H1618" s="26"/>
      <c r="J1618" s="31"/>
      <c r="K1618" s="31"/>
      <c r="L1618" s="31"/>
      <c r="P1618" s="1" t="str">
        <f t="shared" si="91"/>
        <v>Invalid Zip</v>
      </c>
      <c r="Q1618" s="1" t="str">
        <f t="shared" si="92"/>
        <v>Invalid State</v>
      </c>
      <c r="R1618" t="str">
        <f t="shared" si="93"/>
        <v>Questionable</v>
      </c>
    </row>
    <row r="1619" spans="2:18" x14ac:dyDescent="0.25">
      <c r="B1619" s="16"/>
      <c r="H1619" s="26"/>
      <c r="J1619" s="31"/>
      <c r="K1619" s="31"/>
      <c r="L1619" s="31"/>
      <c r="P1619" s="1" t="str">
        <f t="shared" si="91"/>
        <v>Invalid Zip</v>
      </c>
      <c r="Q1619" s="1" t="str">
        <f t="shared" si="92"/>
        <v>Invalid State</v>
      </c>
      <c r="R1619" t="str">
        <f t="shared" si="93"/>
        <v>Questionable</v>
      </c>
    </row>
    <row r="1620" spans="2:18" x14ac:dyDescent="0.25">
      <c r="B1620" s="16"/>
      <c r="H1620" s="26"/>
      <c r="J1620" s="31"/>
      <c r="K1620" s="31"/>
      <c r="L1620" s="31"/>
      <c r="P1620" s="1" t="str">
        <f t="shared" si="91"/>
        <v>Invalid Zip</v>
      </c>
      <c r="Q1620" s="1" t="str">
        <f t="shared" si="92"/>
        <v>Invalid State</v>
      </c>
      <c r="R1620" t="str">
        <f t="shared" si="93"/>
        <v>Questionable</v>
      </c>
    </row>
    <row r="1621" spans="2:18" x14ac:dyDescent="0.25">
      <c r="B1621" s="16"/>
      <c r="H1621" s="26"/>
      <c r="J1621" s="31"/>
      <c r="K1621" s="31"/>
      <c r="L1621" s="31"/>
      <c r="P1621" s="1" t="str">
        <f t="shared" si="91"/>
        <v>Invalid Zip</v>
      </c>
      <c r="Q1621" s="1" t="str">
        <f t="shared" si="92"/>
        <v>Invalid State</v>
      </c>
      <c r="R1621" t="str">
        <f t="shared" si="93"/>
        <v>Questionable</v>
      </c>
    </row>
    <row r="1622" spans="2:18" x14ac:dyDescent="0.25">
      <c r="B1622" s="16"/>
      <c r="H1622" s="26"/>
      <c r="J1622" s="31"/>
      <c r="K1622" s="31"/>
      <c r="L1622" s="31"/>
      <c r="P1622" s="1" t="str">
        <f t="shared" si="91"/>
        <v>Invalid Zip</v>
      </c>
      <c r="Q1622" s="1" t="str">
        <f t="shared" si="92"/>
        <v>Invalid State</v>
      </c>
      <c r="R1622" t="str">
        <f t="shared" si="93"/>
        <v>Questionable</v>
      </c>
    </row>
    <row r="1623" spans="2:18" x14ac:dyDescent="0.25">
      <c r="B1623" s="16"/>
      <c r="H1623" s="26"/>
      <c r="J1623" s="31"/>
      <c r="K1623" s="31"/>
      <c r="L1623" s="31"/>
      <c r="P1623" s="1" t="str">
        <f t="shared" si="91"/>
        <v>Invalid Zip</v>
      </c>
      <c r="Q1623" s="1" t="str">
        <f t="shared" si="92"/>
        <v>Invalid State</v>
      </c>
      <c r="R1623" t="str">
        <f t="shared" si="93"/>
        <v>Questionable</v>
      </c>
    </row>
    <row r="1624" spans="2:18" x14ac:dyDescent="0.25">
      <c r="B1624" s="16"/>
      <c r="H1624" s="26"/>
      <c r="J1624" s="31"/>
      <c r="K1624" s="31"/>
      <c r="L1624" s="31"/>
      <c r="P1624" s="1" t="str">
        <f t="shared" si="91"/>
        <v>Invalid Zip</v>
      </c>
      <c r="Q1624" s="1" t="str">
        <f t="shared" si="92"/>
        <v>Invalid State</v>
      </c>
      <c r="R1624" t="str">
        <f t="shared" si="93"/>
        <v>Questionable</v>
      </c>
    </row>
    <row r="1625" spans="2:18" x14ac:dyDescent="0.25">
      <c r="B1625" s="16"/>
      <c r="H1625" s="26"/>
      <c r="J1625" s="31"/>
      <c r="K1625" s="31"/>
      <c r="L1625" s="31"/>
      <c r="P1625" s="1" t="str">
        <f t="shared" si="91"/>
        <v>Invalid Zip</v>
      </c>
      <c r="Q1625" s="1" t="str">
        <f t="shared" si="92"/>
        <v>Invalid State</v>
      </c>
      <c r="R1625" t="str">
        <f t="shared" si="93"/>
        <v>Questionable</v>
      </c>
    </row>
    <row r="1626" spans="2:18" x14ac:dyDescent="0.25">
      <c r="B1626" s="16"/>
      <c r="H1626" s="26"/>
      <c r="J1626" s="31"/>
      <c r="K1626" s="31"/>
      <c r="L1626" s="31"/>
      <c r="P1626" s="1" t="str">
        <f t="shared" si="91"/>
        <v>Invalid Zip</v>
      </c>
      <c r="Q1626" s="1" t="str">
        <f t="shared" si="92"/>
        <v>Invalid State</v>
      </c>
      <c r="R1626" t="str">
        <f t="shared" si="93"/>
        <v>Questionable</v>
      </c>
    </row>
    <row r="1627" spans="2:18" x14ac:dyDescent="0.25">
      <c r="B1627" s="16"/>
      <c r="H1627" s="26"/>
      <c r="J1627" s="31"/>
      <c r="K1627" s="31"/>
      <c r="L1627" s="31"/>
      <c r="P1627" s="1" t="str">
        <f t="shared" si="91"/>
        <v>Invalid Zip</v>
      </c>
      <c r="Q1627" s="1" t="str">
        <f t="shared" si="92"/>
        <v>Invalid State</v>
      </c>
      <c r="R1627" t="str">
        <f t="shared" si="93"/>
        <v>Questionable</v>
      </c>
    </row>
    <row r="1628" spans="2:18" x14ac:dyDescent="0.25">
      <c r="B1628" s="16"/>
      <c r="H1628" s="26"/>
      <c r="J1628" s="31"/>
      <c r="K1628" s="31"/>
      <c r="L1628" s="31"/>
      <c r="P1628" s="1" t="str">
        <f t="shared" si="91"/>
        <v>Invalid Zip</v>
      </c>
      <c r="Q1628" s="1" t="str">
        <f t="shared" si="92"/>
        <v>Invalid State</v>
      </c>
      <c r="R1628" t="str">
        <f t="shared" si="93"/>
        <v>Questionable</v>
      </c>
    </row>
    <row r="1629" spans="2:18" x14ac:dyDescent="0.25">
      <c r="B1629" s="16"/>
      <c r="H1629" s="26"/>
      <c r="J1629" s="31"/>
      <c r="K1629" s="31"/>
      <c r="L1629" s="31"/>
      <c r="P1629" s="1" t="str">
        <f t="shared" si="91"/>
        <v>Invalid Zip</v>
      </c>
      <c r="Q1629" s="1" t="str">
        <f t="shared" si="92"/>
        <v>Invalid State</v>
      </c>
      <c r="R1629" t="str">
        <f t="shared" si="93"/>
        <v>Questionable</v>
      </c>
    </row>
    <row r="1630" spans="2:18" x14ac:dyDescent="0.25">
      <c r="B1630" s="16"/>
      <c r="H1630" s="26"/>
      <c r="J1630" s="31"/>
      <c r="K1630" s="31"/>
      <c r="L1630" s="31"/>
      <c r="P1630" s="1" t="str">
        <f t="shared" si="91"/>
        <v>Invalid Zip</v>
      </c>
      <c r="Q1630" s="1" t="str">
        <f t="shared" si="92"/>
        <v>Invalid State</v>
      </c>
      <c r="R1630" t="str">
        <f t="shared" si="93"/>
        <v>Questionable</v>
      </c>
    </row>
    <row r="1631" spans="2:18" x14ac:dyDescent="0.25">
      <c r="B1631" s="16"/>
      <c r="H1631" s="26"/>
      <c r="J1631" s="31"/>
      <c r="K1631" s="31"/>
      <c r="L1631" s="31"/>
      <c r="P1631" s="1" t="str">
        <f t="shared" si="91"/>
        <v>Invalid Zip</v>
      </c>
      <c r="Q1631" s="1" t="str">
        <f t="shared" si="92"/>
        <v>Invalid State</v>
      </c>
      <c r="R1631" t="str">
        <f t="shared" si="93"/>
        <v>Questionable</v>
      </c>
    </row>
    <row r="1632" spans="2:18" x14ac:dyDescent="0.25">
      <c r="B1632" s="16"/>
      <c r="H1632" s="26"/>
      <c r="J1632" s="31"/>
      <c r="K1632" s="31"/>
      <c r="L1632" s="31"/>
      <c r="P1632" s="1" t="str">
        <f t="shared" si="91"/>
        <v>Invalid Zip</v>
      </c>
      <c r="Q1632" s="1" t="str">
        <f t="shared" si="92"/>
        <v>Invalid State</v>
      </c>
      <c r="R1632" t="str">
        <f t="shared" si="93"/>
        <v>Questionable</v>
      </c>
    </row>
    <row r="1633" spans="2:18" x14ac:dyDescent="0.25">
      <c r="B1633" s="16"/>
      <c r="H1633" s="26"/>
      <c r="J1633" s="31"/>
      <c r="K1633" s="31"/>
      <c r="L1633" s="31"/>
      <c r="P1633" s="1" t="str">
        <f t="shared" si="91"/>
        <v>Invalid Zip</v>
      </c>
      <c r="Q1633" s="1" t="str">
        <f t="shared" si="92"/>
        <v>Invalid State</v>
      </c>
      <c r="R1633" t="str">
        <f t="shared" si="93"/>
        <v>Questionable</v>
      </c>
    </row>
    <row r="1634" spans="2:18" x14ac:dyDescent="0.25">
      <c r="B1634" s="16"/>
      <c r="H1634" s="26"/>
      <c r="J1634" s="31"/>
      <c r="K1634" s="31"/>
      <c r="L1634" s="31"/>
      <c r="P1634" s="1" t="str">
        <f t="shared" si="91"/>
        <v>Invalid Zip</v>
      </c>
      <c r="Q1634" s="1" t="str">
        <f t="shared" si="92"/>
        <v>Invalid State</v>
      </c>
      <c r="R1634" t="str">
        <f t="shared" si="93"/>
        <v>Questionable</v>
      </c>
    </row>
    <row r="1635" spans="2:18" x14ac:dyDescent="0.25">
      <c r="B1635" s="16"/>
      <c r="H1635" s="26"/>
      <c r="J1635" s="31"/>
      <c r="K1635" s="31"/>
      <c r="L1635" s="31"/>
      <c r="P1635" s="1" t="str">
        <f t="shared" si="91"/>
        <v>Invalid Zip</v>
      </c>
      <c r="Q1635" s="1" t="str">
        <f t="shared" si="92"/>
        <v>Invalid State</v>
      </c>
      <c r="R1635" t="str">
        <f t="shared" si="93"/>
        <v>Questionable</v>
      </c>
    </row>
    <row r="1636" spans="2:18" x14ac:dyDescent="0.25">
      <c r="B1636" s="16"/>
      <c r="H1636" s="26"/>
      <c r="J1636" s="31"/>
      <c r="K1636" s="31"/>
      <c r="L1636" s="31"/>
      <c r="P1636" s="1" t="str">
        <f t="shared" si="91"/>
        <v>Invalid Zip</v>
      </c>
      <c r="Q1636" s="1" t="str">
        <f t="shared" si="92"/>
        <v>Invalid State</v>
      </c>
      <c r="R1636" t="str">
        <f t="shared" si="93"/>
        <v>Questionable</v>
      </c>
    </row>
    <row r="1637" spans="2:18" x14ac:dyDescent="0.25">
      <c r="B1637" s="16"/>
      <c r="H1637" s="26"/>
      <c r="J1637" s="31"/>
      <c r="K1637" s="31"/>
      <c r="L1637" s="31"/>
      <c r="P1637" s="1" t="str">
        <f t="shared" si="91"/>
        <v>Invalid Zip</v>
      </c>
      <c r="Q1637" s="1" t="str">
        <f t="shared" si="92"/>
        <v>Invalid State</v>
      </c>
      <c r="R1637" t="str">
        <f t="shared" si="93"/>
        <v>Questionable</v>
      </c>
    </row>
    <row r="1638" spans="2:18" x14ac:dyDescent="0.25">
      <c r="B1638" s="16"/>
      <c r="H1638" s="26"/>
      <c r="J1638" s="31"/>
      <c r="K1638" s="31"/>
      <c r="L1638" s="31"/>
      <c r="P1638" s="1" t="str">
        <f t="shared" si="91"/>
        <v>Invalid Zip</v>
      </c>
      <c r="Q1638" s="1" t="str">
        <f t="shared" si="92"/>
        <v>Invalid State</v>
      </c>
      <c r="R1638" t="str">
        <f t="shared" si="93"/>
        <v>Questionable</v>
      </c>
    </row>
    <row r="1639" spans="2:18" x14ac:dyDescent="0.25">
      <c r="B1639" s="16"/>
      <c r="H1639" s="26"/>
      <c r="J1639" s="31"/>
      <c r="K1639" s="31"/>
      <c r="L1639" s="31"/>
      <c r="P1639" s="1" t="str">
        <f t="shared" si="91"/>
        <v>Invalid Zip</v>
      </c>
      <c r="Q1639" s="1" t="str">
        <f t="shared" si="92"/>
        <v>Invalid State</v>
      </c>
      <c r="R1639" t="str">
        <f t="shared" si="93"/>
        <v>Questionable</v>
      </c>
    </row>
    <row r="1640" spans="2:18" x14ac:dyDescent="0.25">
      <c r="B1640" s="16"/>
      <c r="H1640" s="26"/>
      <c r="J1640" s="31"/>
      <c r="K1640" s="31"/>
      <c r="L1640" s="31"/>
      <c r="P1640" s="1" t="str">
        <f t="shared" si="91"/>
        <v>Invalid Zip</v>
      </c>
      <c r="Q1640" s="1" t="str">
        <f t="shared" si="92"/>
        <v>Invalid State</v>
      </c>
      <c r="R1640" t="str">
        <f t="shared" si="93"/>
        <v>Questionable</v>
      </c>
    </row>
    <row r="1641" spans="2:18" x14ac:dyDescent="0.25">
      <c r="B1641" s="16"/>
      <c r="H1641" s="26"/>
      <c r="J1641" s="31"/>
      <c r="K1641" s="31"/>
      <c r="L1641" s="31"/>
      <c r="P1641" s="1" t="str">
        <f t="shared" si="91"/>
        <v>Invalid Zip</v>
      </c>
      <c r="Q1641" s="1" t="str">
        <f t="shared" si="92"/>
        <v>Invalid State</v>
      </c>
      <c r="R1641" t="str">
        <f t="shared" si="93"/>
        <v>Questionable</v>
      </c>
    </row>
    <row r="1642" spans="2:18" x14ac:dyDescent="0.25">
      <c r="B1642" s="16"/>
      <c r="H1642" s="26"/>
      <c r="J1642" s="31"/>
      <c r="K1642" s="31"/>
      <c r="L1642" s="31"/>
      <c r="P1642" s="1" t="str">
        <f t="shared" si="91"/>
        <v>Invalid Zip</v>
      </c>
      <c r="Q1642" s="1" t="str">
        <f t="shared" si="92"/>
        <v>Invalid State</v>
      </c>
      <c r="R1642" t="str">
        <f t="shared" si="93"/>
        <v>Questionable</v>
      </c>
    </row>
    <row r="1643" spans="2:18" x14ac:dyDescent="0.25">
      <c r="B1643" s="16"/>
      <c r="H1643" s="26"/>
      <c r="J1643" s="31"/>
      <c r="K1643" s="31"/>
      <c r="L1643" s="31"/>
      <c r="P1643" s="1" t="str">
        <f t="shared" si="91"/>
        <v>Invalid Zip</v>
      </c>
      <c r="Q1643" s="1" t="str">
        <f t="shared" si="92"/>
        <v>Invalid State</v>
      </c>
      <c r="R1643" t="str">
        <f t="shared" si="93"/>
        <v>Questionable</v>
      </c>
    </row>
    <row r="1644" spans="2:18" x14ac:dyDescent="0.25">
      <c r="B1644" s="16"/>
      <c r="H1644" s="26"/>
      <c r="J1644" s="31"/>
      <c r="K1644" s="31"/>
      <c r="L1644" s="31"/>
      <c r="P1644" s="1" t="str">
        <f t="shared" si="91"/>
        <v>Invalid Zip</v>
      </c>
      <c r="Q1644" s="1" t="str">
        <f t="shared" si="92"/>
        <v>Invalid State</v>
      </c>
      <c r="R1644" t="str">
        <f t="shared" si="93"/>
        <v>Questionable</v>
      </c>
    </row>
    <row r="1645" spans="2:18" x14ac:dyDescent="0.25">
      <c r="B1645" s="16"/>
      <c r="H1645" s="26"/>
      <c r="J1645" s="31"/>
      <c r="K1645" s="31"/>
      <c r="L1645" s="31"/>
      <c r="P1645" s="1" t="str">
        <f t="shared" si="91"/>
        <v>Invalid Zip</v>
      </c>
      <c r="Q1645" s="1" t="str">
        <f t="shared" si="92"/>
        <v>Invalid State</v>
      </c>
      <c r="R1645" t="str">
        <f t="shared" si="93"/>
        <v>Questionable</v>
      </c>
    </row>
    <row r="1646" spans="2:18" x14ac:dyDescent="0.25">
      <c r="B1646" s="16"/>
      <c r="H1646" s="26"/>
      <c r="J1646" s="31"/>
      <c r="K1646" s="31"/>
      <c r="L1646" s="31"/>
      <c r="P1646" s="1" t="str">
        <f t="shared" si="91"/>
        <v>Invalid Zip</v>
      </c>
      <c r="Q1646" s="1" t="str">
        <f t="shared" si="92"/>
        <v>Invalid State</v>
      </c>
      <c r="R1646" t="str">
        <f t="shared" si="93"/>
        <v>Questionable</v>
      </c>
    </row>
    <row r="1647" spans="2:18" x14ac:dyDescent="0.25">
      <c r="B1647" s="16"/>
      <c r="H1647" s="26"/>
      <c r="J1647" s="31"/>
      <c r="K1647" s="31"/>
      <c r="L1647" s="31"/>
      <c r="P1647" s="1" t="str">
        <f t="shared" si="91"/>
        <v>Invalid Zip</v>
      </c>
      <c r="Q1647" s="1" t="str">
        <f t="shared" si="92"/>
        <v>Invalid State</v>
      </c>
      <c r="R1647" t="str">
        <f t="shared" si="93"/>
        <v>Questionable</v>
      </c>
    </row>
    <row r="1648" spans="2:18" x14ac:dyDescent="0.25">
      <c r="B1648" s="16"/>
      <c r="H1648" s="26"/>
      <c r="J1648" s="31"/>
      <c r="K1648" s="31"/>
      <c r="L1648" s="31"/>
      <c r="P1648" s="1" t="str">
        <f t="shared" si="91"/>
        <v>Invalid Zip</v>
      </c>
      <c r="Q1648" s="1" t="str">
        <f t="shared" si="92"/>
        <v>Invalid State</v>
      </c>
      <c r="R1648" t="str">
        <f t="shared" si="93"/>
        <v>Questionable</v>
      </c>
    </row>
    <row r="1649" spans="2:18" x14ac:dyDescent="0.25">
      <c r="B1649" s="16"/>
      <c r="H1649" s="26"/>
      <c r="J1649" s="31"/>
      <c r="K1649" s="31"/>
      <c r="L1649" s="31"/>
      <c r="P1649" s="1" t="str">
        <f t="shared" si="91"/>
        <v>Invalid Zip</v>
      </c>
      <c r="Q1649" s="1" t="str">
        <f t="shared" si="92"/>
        <v>Invalid State</v>
      </c>
      <c r="R1649" t="str">
        <f t="shared" si="93"/>
        <v>Questionable</v>
      </c>
    </row>
    <row r="1650" spans="2:18" x14ac:dyDescent="0.25">
      <c r="B1650" s="16"/>
      <c r="H1650" s="26"/>
      <c r="J1650" s="31"/>
      <c r="K1650" s="31"/>
      <c r="L1650" s="31"/>
      <c r="P1650" s="1" t="str">
        <f t="shared" si="91"/>
        <v>Invalid Zip</v>
      </c>
      <c r="Q1650" s="1" t="str">
        <f t="shared" si="92"/>
        <v>Invalid State</v>
      </c>
      <c r="R1650" t="str">
        <f t="shared" si="93"/>
        <v>Questionable</v>
      </c>
    </row>
    <row r="1651" spans="2:18" x14ac:dyDescent="0.25">
      <c r="B1651" s="16"/>
      <c r="H1651" s="26"/>
      <c r="J1651" s="31"/>
      <c r="K1651" s="31"/>
      <c r="L1651" s="31"/>
      <c r="P1651" s="1" t="str">
        <f t="shared" si="91"/>
        <v>Invalid Zip</v>
      </c>
      <c r="Q1651" s="1" t="str">
        <f t="shared" si="92"/>
        <v>Invalid State</v>
      </c>
      <c r="R1651" t="str">
        <f t="shared" si="93"/>
        <v>Questionable</v>
      </c>
    </row>
    <row r="1652" spans="2:18" x14ac:dyDescent="0.25">
      <c r="B1652" s="16"/>
      <c r="H1652" s="26"/>
      <c r="J1652" s="31"/>
      <c r="K1652" s="31"/>
      <c r="L1652" s="31"/>
      <c r="P1652" s="1" t="str">
        <f t="shared" si="91"/>
        <v>Invalid Zip</v>
      </c>
      <c r="Q1652" s="1" t="str">
        <f t="shared" si="92"/>
        <v>Invalid State</v>
      </c>
      <c r="R1652" t="str">
        <f t="shared" si="93"/>
        <v>Questionable</v>
      </c>
    </row>
    <row r="1653" spans="2:18" x14ac:dyDescent="0.25">
      <c r="B1653" s="16"/>
      <c r="H1653" s="26"/>
      <c r="J1653" s="31"/>
      <c r="K1653" s="31"/>
      <c r="L1653" s="31"/>
      <c r="P1653" s="1" t="str">
        <f t="shared" si="91"/>
        <v>Invalid Zip</v>
      </c>
      <c r="Q1653" s="1" t="str">
        <f t="shared" si="92"/>
        <v>Invalid State</v>
      </c>
      <c r="R1653" t="str">
        <f t="shared" si="93"/>
        <v>Questionable</v>
      </c>
    </row>
    <row r="1654" spans="2:18" x14ac:dyDescent="0.25">
      <c r="B1654" s="16"/>
      <c r="H1654" s="26"/>
      <c r="J1654" s="31"/>
      <c r="K1654" s="31"/>
      <c r="L1654" s="31"/>
      <c r="P1654" s="1" t="str">
        <f t="shared" si="91"/>
        <v>Invalid Zip</v>
      </c>
      <c r="Q1654" s="1" t="str">
        <f t="shared" si="92"/>
        <v>Invalid State</v>
      </c>
      <c r="R1654" t="str">
        <f t="shared" si="93"/>
        <v>Questionable</v>
      </c>
    </row>
    <row r="1655" spans="2:18" x14ac:dyDescent="0.25">
      <c r="B1655" s="16"/>
      <c r="H1655" s="26"/>
      <c r="J1655" s="31"/>
      <c r="K1655" s="31"/>
      <c r="L1655" s="31"/>
      <c r="P1655" s="1" t="str">
        <f t="shared" si="91"/>
        <v>Invalid Zip</v>
      </c>
      <c r="Q1655" s="1" t="str">
        <f t="shared" si="92"/>
        <v>Invalid State</v>
      </c>
      <c r="R1655" t="str">
        <f t="shared" si="93"/>
        <v>Questionable</v>
      </c>
    </row>
    <row r="1656" spans="2:18" x14ac:dyDescent="0.25">
      <c r="B1656" s="16"/>
      <c r="H1656" s="26"/>
      <c r="J1656" s="31"/>
      <c r="K1656" s="31"/>
      <c r="L1656" s="31"/>
      <c r="P1656" s="1" t="str">
        <f t="shared" si="91"/>
        <v>Invalid Zip</v>
      </c>
      <c r="Q1656" s="1" t="str">
        <f t="shared" si="92"/>
        <v>Invalid State</v>
      </c>
      <c r="R1656" t="str">
        <f t="shared" si="93"/>
        <v>Questionable</v>
      </c>
    </row>
    <row r="1657" spans="2:18" x14ac:dyDescent="0.25">
      <c r="B1657" s="16"/>
      <c r="H1657" s="26"/>
      <c r="J1657" s="31"/>
      <c r="K1657" s="31"/>
      <c r="L1657" s="31"/>
      <c r="P1657" s="1" t="str">
        <f t="shared" si="91"/>
        <v>Invalid Zip</v>
      </c>
      <c r="Q1657" s="1" t="str">
        <f t="shared" si="92"/>
        <v>Invalid State</v>
      </c>
      <c r="R1657" t="str">
        <f t="shared" si="93"/>
        <v>Questionable</v>
      </c>
    </row>
    <row r="1658" spans="2:18" x14ac:dyDescent="0.25">
      <c r="B1658" s="16"/>
      <c r="H1658" s="26"/>
      <c r="J1658" s="31"/>
      <c r="K1658" s="31"/>
      <c r="L1658" s="31"/>
      <c r="P1658" s="1" t="str">
        <f t="shared" si="91"/>
        <v>Invalid Zip</v>
      </c>
      <c r="Q1658" s="1" t="str">
        <f t="shared" si="92"/>
        <v>Invalid State</v>
      </c>
      <c r="R1658" t="str">
        <f t="shared" si="93"/>
        <v>Questionable</v>
      </c>
    </row>
    <row r="1659" spans="2:18" x14ac:dyDescent="0.25">
      <c r="B1659" s="16"/>
      <c r="H1659" s="26"/>
      <c r="J1659" s="31"/>
      <c r="K1659" s="31"/>
      <c r="L1659" s="31"/>
      <c r="P1659" s="1" t="str">
        <f t="shared" si="91"/>
        <v>Invalid Zip</v>
      </c>
      <c r="Q1659" s="1" t="str">
        <f t="shared" si="92"/>
        <v>Invalid State</v>
      </c>
      <c r="R1659" t="str">
        <f t="shared" si="93"/>
        <v>Questionable</v>
      </c>
    </row>
    <row r="1660" spans="2:18" x14ac:dyDescent="0.25">
      <c r="B1660" s="16"/>
      <c r="H1660" s="26"/>
      <c r="J1660" s="31"/>
      <c r="K1660" s="31"/>
      <c r="L1660" s="31"/>
      <c r="P1660" s="1" t="str">
        <f t="shared" si="91"/>
        <v>Invalid Zip</v>
      </c>
      <c r="Q1660" s="1" t="str">
        <f t="shared" si="92"/>
        <v>Invalid State</v>
      </c>
      <c r="R1660" t="str">
        <f t="shared" si="93"/>
        <v>Questionable</v>
      </c>
    </row>
    <row r="1661" spans="2:18" x14ac:dyDescent="0.25">
      <c r="B1661" s="16"/>
      <c r="H1661" s="26"/>
      <c r="J1661" s="31"/>
      <c r="K1661" s="31"/>
      <c r="L1661" s="31"/>
      <c r="P1661" s="1" t="str">
        <f t="shared" si="91"/>
        <v>Invalid Zip</v>
      </c>
      <c r="Q1661" s="1" t="str">
        <f t="shared" si="92"/>
        <v>Invalid State</v>
      </c>
      <c r="R1661" t="str">
        <f t="shared" si="93"/>
        <v>Questionable</v>
      </c>
    </row>
    <row r="1662" spans="2:18" x14ac:dyDescent="0.25">
      <c r="B1662" s="16"/>
      <c r="H1662" s="26"/>
      <c r="J1662" s="31"/>
      <c r="K1662" s="31"/>
      <c r="L1662" s="31"/>
      <c r="P1662" s="1" t="str">
        <f t="shared" si="91"/>
        <v>Invalid Zip</v>
      </c>
      <c r="Q1662" s="1" t="str">
        <f t="shared" si="92"/>
        <v>Invalid State</v>
      </c>
      <c r="R1662" t="str">
        <f t="shared" si="93"/>
        <v>Questionable</v>
      </c>
    </row>
    <row r="1663" spans="2:18" x14ac:dyDescent="0.25">
      <c r="B1663" s="16"/>
      <c r="H1663" s="26"/>
      <c r="J1663" s="31"/>
      <c r="K1663" s="31"/>
      <c r="L1663" s="31"/>
      <c r="P1663" s="1" t="str">
        <f t="shared" si="91"/>
        <v>Invalid Zip</v>
      </c>
      <c r="Q1663" s="1" t="str">
        <f t="shared" si="92"/>
        <v>Invalid State</v>
      </c>
      <c r="R1663" t="str">
        <f t="shared" si="93"/>
        <v>Questionable</v>
      </c>
    </row>
    <row r="1664" spans="2:18" x14ac:dyDescent="0.25">
      <c r="B1664" s="16"/>
      <c r="H1664" s="26"/>
      <c r="J1664" s="31"/>
      <c r="K1664" s="31"/>
      <c r="L1664" s="31"/>
      <c r="P1664" s="1" t="str">
        <f t="shared" si="91"/>
        <v>Invalid Zip</v>
      </c>
      <c r="Q1664" s="1" t="str">
        <f t="shared" si="92"/>
        <v>Invalid State</v>
      </c>
      <c r="R1664" t="str">
        <f t="shared" si="93"/>
        <v>Questionable</v>
      </c>
    </row>
    <row r="1665" spans="2:18" x14ac:dyDescent="0.25">
      <c r="B1665" s="16"/>
      <c r="H1665" s="26"/>
      <c r="J1665" s="31"/>
      <c r="K1665" s="31"/>
      <c r="L1665" s="31"/>
      <c r="P1665" s="1" t="str">
        <f t="shared" si="91"/>
        <v>Invalid Zip</v>
      </c>
      <c r="Q1665" s="1" t="str">
        <f t="shared" si="92"/>
        <v>Invalid State</v>
      </c>
      <c r="R1665" t="str">
        <f t="shared" si="93"/>
        <v>Questionable</v>
      </c>
    </row>
    <row r="1666" spans="2:18" x14ac:dyDescent="0.25">
      <c r="B1666" s="16"/>
      <c r="H1666" s="26"/>
      <c r="J1666" s="31"/>
      <c r="K1666" s="31"/>
      <c r="L1666" s="31"/>
      <c r="P1666" s="1" t="str">
        <f t="shared" ref="P1666:P1729" si="94">IF(LEN(G1666)=5,"","Invalid Zip")</f>
        <v>Invalid Zip</v>
      </c>
      <c r="Q1666" s="1" t="str">
        <f t="shared" ref="Q1666:Q1729" si="95">IF(LEN(I1666)=2,"","Invalid State")</f>
        <v>Invalid State</v>
      </c>
      <c r="R1666" t="str">
        <f t="shared" ref="R1666:R1729" si="96">IF(OR(NOT(ISBLANK(O1666)),P1666="Invalid Zip",Q1666="Invalid State"),"Questionable","")</f>
        <v>Questionable</v>
      </c>
    </row>
    <row r="1667" spans="2:18" x14ac:dyDescent="0.25">
      <c r="B1667" s="16"/>
      <c r="H1667" s="26"/>
      <c r="J1667" s="31"/>
      <c r="K1667" s="31"/>
      <c r="L1667" s="31"/>
      <c r="P1667" s="1" t="str">
        <f t="shared" si="94"/>
        <v>Invalid Zip</v>
      </c>
      <c r="Q1667" s="1" t="str">
        <f t="shared" si="95"/>
        <v>Invalid State</v>
      </c>
      <c r="R1667" t="str">
        <f t="shared" si="96"/>
        <v>Questionable</v>
      </c>
    </row>
    <row r="1668" spans="2:18" x14ac:dyDescent="0.25">
      <c r="B1668" s="16"/>
      <c r="H1668" s="26"/>
      <c r="J1668" s="31"/>
      <c r="K1668" s="31"/>
      <c r="L1668" s="31"/>
      <c r="P1668" s="1" t="str">
        <f t="shared" si="94"/>
        <v>Invalid Zip</v>
      </c>
      <c r="Q1668" s="1" t="str">
        <f t="shared" si="95"/>
        <v>Invalid State</v>
      </c>
      <c r="R1668" t="str">
        <f t="shared" si="96"/>
        <v>Questionable</v>
      </c>
    </row>
    <row r="1669" spans="2:18" x14ac:dyDescent="0.25">
      <c r="B1669" s="16"/>
      <c r="H1669" s="26"/>
      <c r="J1669" s="31"/>
      <c r="K1669" s="31"/>
      <c r="L1669" s="31"/>
      <c r="P1669" s="1" t="str">
        <f t="shared" si="94"/>
        <v>Invalid Zip</v>
      </c>
      <c r="Q1669" s="1" t="str">
        <f t="shared" si="95"/>
        <v>Invalid State</v>
      </c>
      <c r="R1669" t="str">
        <f t="shared" si="96"/>
        <v>Questionable</v>
      </c>
    </row>
    <row r="1670" spans="2:18" x14ac:dyDescent="0.25">
      <c r="B1670" s="16"/>
      <c r="H1670" s="26"/>
      <c r="J1670" s="31"/>
      <c r="K1670" s="31"/>
      <c r="L1670" s="31"/>
      <c r="P1670" s="1" t="str">
        <f t="shared" si="94"/>
        <v>Invalid Zip</v>
      </c>
      <c r="Q1670" s="1" t="str">
        <f t="shared" si="95"/>
        <v>Invalid State</v>
      </c>
      <c r="R1670" t="str">
        <f t="shared" si="96"/>
        <v>Questionable</v>
      </c>
    </row>
    <row r="1671" spans="2:18" x14ac:dyDescent="0.25">
      <c r="B1671" s="16"/>
      <c r="H1671" s="26"/>
      <c r="J1671" s="31"/>
      <c r="K1671" s="31"/>
      <c r="L1671" s="31"/>
      <c r="P1671" s="1" t="str">
        <f t="shared" si="94"/>
        <v>Invalid Zip</v>
      </c>
      <c r="Q1671" s="1" t="str">
        <f t="shared" si="95"/>
        <v>Invalid State</v>
      </c>
      <c r="R1671" t="str">
        <f t="shared" si="96"/>
        <v>Questionable</v>
      </c>
    </row>
    <row r="1672" spans="2:18" x14ac:dyDescent="0.25">
      <c r="B1672" s="16"/>
      <c r="H1672" s="26"/>
      <c r="J1672" s="31"/>
      <c r="K1672" s="31"/>
      <c r="L1672" s="31"/>
      <c r="P1672" s="1" t="str">
        <f t="shared" si="94"/>
        <v>Invalid Zip</v>
      </c>
      <c r="Q1672" s="1" t="str">
        <f t="shared" si="95"/>
        <v>Invalid State</v>
      </c>
      <c r="R1672" t="str">
        <f t="shared" si="96"/>
        <v>Questionable</v>
      </c>
    </row>
    <row r="1673" spans="2:18" x14ac:dyDescent="0.25">
      <c r="B1673" s="16"/>
      <c r="H1673" s="26"/>
      <c r="J1673" s="31"/>
      <c r="K1673" s="31"/>
      <c r="L1673" s="31"/>
      <c r="P1673" s="1" t="str">
        <f t="shared" si="94"/>
        <v>Invalid Zip</v>
      </c>
      <c r="Q1673" s="1" t="str">
        <f t="shared" si="95"/>
        <v>Invalid State</v>
      </c>
      <c r="R1673" t="str">
        <f t="shared" si="96"/>
        <v>Questionable</v>
      </c>
    </row>
    <row r="1674" spans="2:18" x14ac:dyDescent="0.25">
      <c r="B1674" s="16"/>
      <c r="H1674" s="26"/>
      <c r="J1674" s="31"/>
      <c r="K1674" s="31"/>
      <c r="L1674" s="31"/>
      <c r="P1674" s="1" t="str">
        <f t="shared" si="94"/>
        <v>Invalid Zip</v>
      </c>
      <c r="Q1674" s="1" t="str">
        <f t="shared" si="95"/>
        <v>Invalid State</v>
      </c>
      <c r="R1674" t="str">
        <f t="shared" si="96"/>
        <v>Questionable</v>
      </c>
    </row>
    <row r="1675" spans="2:18" x14ac:dyDescent="0.25">
      <c r="B1675" s="16"/>
      <c r="H1675" s="26"/>
      <c r="J1675" s="31"/>
      <c r="K1675" s="31"/>
      <c r="L1675" s="31"/>
      <c r="P1675" s="1" t="str">
        <f t="shared" si="94"/>
        <v>Invalid Zip</v>
      </c>
      <c r="Q1675" s="1" t="str">
        <f t="shared" si="95"/>
        <v>Invalid State</v>
      </c>
      <c r="R1675" t="str">
        <f t="shared" si="96"/>
        <v>Questionable</v>
      </c>
    </row>
    <row r="1676" spans="2:18" x14ac:dyDescent="0.25">
      <c r="B1676" s="16"/>
      <c r="H1676" s="26"/>
      <c r="J1676" s="31"/>
      <c r="K1676" s="31"/>
      <c r="L1676" s="31"/>
      <c r="P1676" s="1" t="str">
        <f t="shared" si="94"/>
        <v>Invalid Zip</v>
      </c>
      <c r="Q1676" s="1" t="str">
        <f t="shared" si="95"/>
        <v>Invalid State</v>
      </c>
      <c r="R1676" t="str">
        <f t="shared" si="96"/>
        <v>Questionable</v>
      </c>
    </row>
    <row r="1677" spans="2:18" x14ac:dyDescent="0.25">
      <c r="B1677" s="16"/>
      <c r="H1677" s="26"/>
      <c r="J1677" s="31"/>
      <c r="K1677" s="31"/>
      <c r="L1677" s="31"/>
      <c r="P1677" s="1" t="str">
        <f t="shared" si="94"/>
        <v>Invalid Zip</v>
      </c>
      <c r="Q1677" s="1" t="str">
        <f t="shared" si="95"/>
        <v>Invalid State</v>
      </c>
      <c r="R1677" t="str">
        <f t="shared" si="96"/>
        <v>Questionable</v>
      </c>
    </row>
    <row r="1678" spans="2:18" x14ac:dyDescent="0.25">
      <c r="B1678" s="16"/>
      <c r="H1678" s="26"/>
      <c r="J1678" s="31"/>
      <c r="K1678" s="31"/>
      <c r="L1678" s="31"/>
      <c r="P1678" s="1" t="str">
        <f t="shared" si="94"/>
        <v>Invalid Zip</v>
      </c>
      <c r="Q1678" s="1" t="str">
        <f t="shared" si="95"/>
        <v>Invalid State</v>
      </c>
      <c r="R1678" t="str">
        <f t="shared" si="96"/>
        <v>Questionable</v>
      </c>
    </row>
    <row r="1679" spans="2:18" x14ac:dyDescent="0.25">
      <c r="B1679" s="16"/>
      <c r="H1679" s="26"/>
      <c r="J1679" s="31"/>
      <c r="K1679" s="31"/>
      <c r="L1679" s="31"/>
      <c r="P1679" s="1" t="str">
        <f t="shared" si="94"/>
        <v>Invalid Zip</v>
      </c>
      <c r="Q1679" s="1" t="str">
        <f t="shared" si="95"/>
        <v>Invalid State</v>
      </c>
      <c r="R1679" t="str">
        <f t="shared" si="96"/>
        <v>Questionable</v>
      </c>
    </row>
    <row r="1680" spans="2:18" x14ac:dyDescent="0.25">
      <c r="B1680" s="16"/>
      <c r="H1680" s="26"/>
      <c r="J1680" s="31"/>
      <c r="K1680" s="31"/>
      <c r="L1680" s="31"/>
      <c r="P1680" s="1" t="str">
        <f t="shared" si="94"/>
        <v>Invalid Zip</v>
      </c>
      <c r="Q1680" s="1" t="str">
        <f t="shared" si="95"/>
        <v>Invalid State</v>
      </c>
      <c r="R1680" t="str">
        <f t="shared" si="96"/>
        <v>Questionable</v>
      </c>
    </row>
    <row r="1681" spans="2:18" x14ac:dyDescent="0.25">
      <c r="B1681" s="16"/>
      <c r="H1681" s="26"/>
      <c r="J1681" s="31"/>
      <c r="K1681" s="31"/>
      <c r="L1681" s="31"/>
      <c r="P1681" s="1" t="str">
        <f t="shared" si="94"/>
        <v>Invalid Zip</v>
      </c>
      <c r="Q1681" s="1" t="str">
        <f t="shared" si="95"/>
        <v>Invalid State</v>
      </c>
      <c r="R1681" t="str">
        <f t="shared" si="96"/>
        <v>Questionable</v>
      </c>
    </row>
    <row r="1682" spans="2:18" x14ac:dyDescent="0.25">
      <c r="B1682" s="16"/>
      <c r="H1682" s="26"/>
      <c r="J1682" s="31"/>
      <c r="K1682" s="31"/>
      <c r="L1682" s="31"/>
      <c r="P1682" s="1" t="str">
        <f t="shared" si="94"/>
        <v>Invalid Zip</v>
      </c>
      <c r="Q1682" s="1" t="str">
        <f t="shared" si="95"/>
        <v>Invalid State</v>
      </c>
      <c r="R1682" t="str">
        <f t="shared" si="96"/>
        <v>Questionable</v>
      </c>
    </row>
    <row r="1683" spans="2:18" x14ac:dyDescent="0.25">
      <c r="B1683" s="16"/>
      <c r="H1683" s="26"/>
      <c r="J1683" s="31"/>
      <c r="K1683" s="31"/>
      <c r="L1683" s="31"/>
      <c r="P1683" s="1" t="str">
        <f t="shared" si="94"/>
        <v>Invalid Zip</v>
      </c>
      <c r="Q1683" s="1" t="str">
        <f t="shared" si="95"/>
        <v>Invalid State</v>
      </c>
      <c r="R1683" t="str">
        <f t="shared" si="96"/>
        <v>Questionable</v>
      </c>
    </row>
    <row r="1684" spans="2:18" x14ac:dyDescent="0.25">
      <c r="B1684" s="16"/>
      <c r="H1684" s="26"/>
      <c r="J1684" s="31"/>
      <c r="K1684" s="31"/>
      <c r="L1684" s="31"/>
      <c r="P1684" s="1" t="str">
        <f t="shared" si="94"/>
        <v>Invalid Zip</v>
      </c>
      <c r="Q1684" s="1" t="str">
        <f t="shared" si="95"/>
        <v>Invalid State</v>
      </c>
      <c r="R1684" t="str">
        <f t="shared" si="96"/>
        <v>Questionable</v>
      </c>
    </row>
    <row r="1685" spans="2:18" x14ac:dyDescent="0.25">
      <c r="B1685" s="16"/>
      <c r="H1685" s="26"/>
      <c r="J1685" s="31"/>
      <c r="K1685" s="31"/>
      <c r="L1685" s="31"/>
      <c r="P1685" s="1" t="str">
        <f t="shared" si="94"/>
        <v>Invalid Zip</v>
      </c>
      <c r="Q1685" s="1" t="str">
        <f t="shared" si="95"/>
        <v>Invalid State</v>
      </c>
      <c r="R1685" t="str">
        <f t="shared" si="96"/>
        <v>Questionable</v>
      </c>
    </row>
    <row r="1686" spans="2:18" x14ac:dyDescent="0.25">
      <c r="B1686" s="16"/>
      <c r="H1686" s="26"/>
      <c r="J1686" s="31"/>
      <c r="K1686" s="31"/>
      <c r="L1686" s="31"/>
      <c r="P1686" s="1" t="str">
        <f t="shared" si="94"/>
        <v>Invalid Zip</v>
      </c>
      <c r="Q1686" s="1" t="str">
        <f t="shared" si="95"/>
        <v>Invalid State</v>
      </c>
      <c r="R1686" t="str">
        <f t="shared" si="96"/>
        <v>Questionable</v>
      </c>
    </row>
    <row r="1687" spans="2:18" x14ac:dyDescent="0.25">
      <c r="B1687" s="16"/>
      <c r="H1687" s="26"/>
      <c r="J1687" s="31"/>
      <c r="K1687" s="31"/>
      <c r="L1687" s="31"/>
      <c r="P1687" s="1" t="str">
        <f t="shared" si="94"/>
        <v>Invalid Zip</v>
      </c>
      <c r="Q1687" s="1" t="str">
        <f t="shared" si="95"/>
        <v>Invalid State</v>
      </c>
      <c r="R1687" t="str">
        <f t="shared" si="96"/>
        <v>Questionable</v>
      </c>
    </row>
    <row r="1688" spans="2:18" x14ac:dyDescent="0.25">
      <c r="B1688" s="16"/>
      <c r="H1688" s="26"/>
      <c r="J1688" s="31"/>
      <c r="K1688" s="31"/>
      <c r="L1688" s="31"/>
      <c r="P1688" s="1" t="str">
        <f t="shared" si="94"/>
        <v>Invalid Zip</v>
      </c>
      <c r="Q1688" s="1" t="str">
        <f t="shared" si="95"/>
        <v>Invalid State</v>
      </c>
      <c r="R1688" t="str">
        <f t="shared" si="96"/>
        <v>Questionable</v>
      </c>
    </row>
    <row r="1689" spans="2:18" x14ac:dyDescent="0.25">
      <c r="B1689" s="16"/>
      <c r="H1689" s="26"/>
      <c r="J1689" s="31"/>
      <c r="K1689" s="31"/>
      <c r="L1689" s="31"/>
      <c r="P1689" s="1" t="str">
        <f t="shared" si="94"/>
        <v>Invalid Zip</v>
      </c>
      <c r="Q1689" s="1" t="str">
        <f t="shared" si="95"/>
        <v>Invalid State</v>
      </c>
      <c r="R1689" t="str">
        <f t="shared" si="96"/>
        <v>Questionable</v>
      </c>
    </row>
    <row r="1690" spans="2:18" x14ac:dyDescent="0.25">
      <c r="B1690" s="16"/>
      <c r="H1690" s="26"/>
      <c r="J1690" s="31"/>
      <c r="K1690" s="31"/>
      <c r="L1690" s="31"/>
      <c r="P1690" s="1" t="str">
        <f t="shared" si="94"/>
        <v>Invalid Zip</v>
      </c>
      <c r="Q1690" s="1" t="str">
        <f t="shared" si="95"/>
        <v>Invalid State</v>
      </c>
      <c r="R1690" t="str">
        <f t="shared" si="96"/>
        <v>Questionable</v>
      </c>
    </row>
    <row r="1691" spans="2:18" x14ac:dyDescent="0.25">
      <c r="B1691" s="16"/>
      <c r="H1691" s="26"/>
      <c r="J1691" s="31"/>
      <c r="K1691" s="31"/>
      <c r="L1691" s="31"/>
      <c r="P1691" s="1" t="str">
        <f t="shared" si="94"/>
        <v>Invalid Zip</v>
      </c>
      <c r="Q1691" s="1" t="str">
        <f t="shared" si="95"/>
        <v>Invalid State</v>
      </c>
      <c r="R1691" t="str">
        <f t="shared" si="96"/>
        <v>Questionable</v>
      </c>
    </row>
    <row r="1692" spans="2:18" x14ac:dyDescent="0.25">
      <c r="B1692" s="16"/>
      <c r="H1692" s="26"/>
      <c r="J1692" s="31"/>
      <c r="K1692" s="31"/>
      <c r="L1692" s="31"/>
      <c r="P1692" s="1" t="str">
        <f t="shared" si="94"/>
        <v>Invalid Zip</v>
      </c>
      <c r="Q1692" s="1" t="str">
        <f t="shared" si="95"/>
        <v>Invalid State</v>
      </c>
      <c r="R1692" t="str">
        <f t="shared" si="96"/>
        <v>Questionable</v>
      </c>
    </row>
    <row r="1693" spans="2:18" x14ac:dyDescent="0.25">
      <c r="B1693" s="16"/>
      <c r="H1693" s="26"/>
      <c r="J1693" s="31"/>
      <c r="K1693" s="31"/>
      <c r="L1693" s="31"/>
      <c r="P1693" s="1" t="str">
        <f t="shared" si="94"/>
        <v>Invalid Zip</v>
      </c>
      <c r="Q1693" s="1" t="str">
        <f t="shared" si="95"/>
        <v>Invalid State</v>
      </c>
      <c r="R1693" t="str">
        <f t="shared" si="96"/>
        <v>Questionable</v>
      </c>
    </row>
    <row r="1694" spans="2:18" x14ac:dyDescent="0.25">
      <c r="B1694" s="16"/>
      <c r="H1694" s="26"/>
      <c r="J1694" s="31"/>
      <c r="K1694" s="31"/>
      <c r="L1694" s="31"/>
      <c r="P1694" s="1" t="str">
        <f t="shared" si="94"/>
        <v>Invalid Zip</v>
      </c>
      <c r="Q1694" s="1" t="str">
        <f t="shared" si="95"/>
        <v>Invalid State</v>
      </c>
      <c r="R1694" t="str">
        <f t="shared" si="96"/>
        <v>Questionable</v>
      </c>
    </row>
    <row r="1695" spans="2:18" x14ac:dyDescent="0.25">
      <c r="B1695" s="16"/>
      <c r="H1695" s="26"/>
      <c r="J1695" s="31"/>
      <c r="K1695" s="31"/>
      <c r="L1695" s="31"/>
      <c r="P1695" s="1" t="str">
        <f t="shared" si="94"/>
        <v>Invalid Zip</v>
      </c>
      <c r="Q1695" s="1" t="str">
        <f t="shared" si="95"/>
        <v>Invalid State</v>
      </c>
      <c r="R1695" t="str">
        <f t="shared" si="96"/>
        <v>Questionable</v>
      </c>
    </row>
    <row r="1696" spans="2:18" x14ac:dyDescent="0.25">
      <c r="B1696" s="16"/>
      <c r="H1696" s="26"/>
      <c r="J1696" s="31"/>
      <c r="K1696" s="31"/>
      <c r="L1696" s="31"/>
      <c r="P1696" s="1" t="str">
        <f t="shared" si="94"/>
        <v>Invalid Zip</v>
      </c>
      <c r="Q1696" s="1" t="str">
        <f t="shared" si="95"/>
        <v>Invalid State</v>
      </c>
      <c r="R1696" t="str">
        <f t="shared" si="96"/>
        <v>Questionable</v>
      </c>
    </row>
    <row r="1697" spans="2:18" x14ac:dyDescent="0.25">
      <c r="B1697" s="16"/>
      <c r="H1697" s="26"/>
      <c r="J1697" s="31"/>
      <c r="K1697" s="31"/>
      <c r="L1697" s="31"/>
      <c r="P1697" s="1" t="str">
        <f t="shared" si="94"/>
        <v>Invalid Zip</v>
      </c>
      <c r="Q1697" s="1" t="str">
        <f t="shared" si="95"/>
        <v>Invalid State</v>
      </c>
      <c r="R1697" t="str">
        <f t="shared" si="96"/>
        <v>Questionable</v>
      </c>
    </row>
    <row r="1698" spans="2:18" x14ac:dyDescent="0.25">
      <c r="B1698" s="16"/>
      <c r="H1698" s="26"/>
      <c r="J1698" s="31"/>
      <c r="K1698" s="31"/>
      <c r="L1698" s="31"/>
      <c r="P1698" s="1" t="str">
        <f t="shared" si="94"/>
        <v>Invalid Zip</v>
      </c>
      <c r="Q1698" s="1" t="str">
        <f t="shared" si="95"/>
        <v>Invalid State</v>
      </c>
      <c r="R1698" t="str">
        <f t="shared" si="96"/>
        <v>Questionable</v>
      </c>
    </row>
    <row r="1699" spans="2:18" x14ac:dyDescent="0.25">
      <c r="B1699" s="16"/>
      <c r="H1699" s="26"/>
      <c r="J1699" s="31"/>
      <c r="K1699" s="31"/>
      <c r="L1699" s="31"/>
      <c r="P1699" s="1" t="str">
        <f t="shared" si="94"/>
        <v>Invalid Zip</v>
      </c>
      <c r="Q1699" s="1" t="str">
        <f t="shared" si="95"/>
        <v>Invalid State</v>
      </c>
      <c r="R1699" t="str">
        <f t="shared" si="96"/>
        <v>Questionable</v>
      </c>
    </row>
    <row r="1700" spans="2:18" x14ac:dyDescent="0.25">
      <c r="B1700" s="16"/>
      <c r="H1700" s="26"/>
      <c r="J1700" s="31"/>
      <c r="K1700" s="31"/>
      <c r="L1700" s="31"/>
      <c r="P1700" s="1" t="str">
        <f t="shared" si="94"/>
        <v>Invalid Zip</v>
      </c>
      <c r="Q1700" s="1" t="str">
        <f t="shared" si="95"/>
        <v>Invalid State</v>
      </c>
      <c r="R1700" t="str">
        <f t="shared" si="96"/>
        <v>Questionable</v>
      </c>
    </row>
    <row r="1701" spans="2:18" x14ac:dyDescent="0.25">
      <c r="B1701" s="16"/>
      <c r="H1701" s="26"/>
      <c r="J1701" s="31"/>
      <c r="K1701" s="31"/>
      <c r="L1701" s="31"/>
      <c r="P1701" s="1" t="str">
        <f t="shared" si="94"/>
        <v>Invalid Zip</v>
      </c>
      <c r="Q1701" s="1" t="str">
        <f t="shared" si="95"/>
        <v>Invalid State</v>
      </c>
      <c r="R1701" t="str">
        <f t="shared" si="96"/>
        <v>Questionable</v>
      </c>
    </row>
    <row r="1702" spans="2:18" x14ac:dyDescent="0.25">
      <c r="B1702" s="16"/>
      <c r="H1702" s="26"/>
      <c r="J1702" s="31"/>
      <c r="K1702" s="31"/>
      <c r="L1702" s="31"/>
      <c r="P1702" s="1" t="str">
        <f t="shared" si="94"/>
        <v>Invalid Zip</v>
      </c>
      <c r="Q1702" s="1" t="str">
        <f t="shared" si="95"/>
        <v>Invalid State</v>
      </c>
      <c r="R1702" t="str">
        <f t="shared" si="96"/>
        <v>Questionable</v>
      </c>
    </row>
    <row r="1703" spans="2:18" x14ac:dyDescent="0.25">
      <c r="B1703" s="16"/>
      <c r="H1703" s="26"/>
      <c r="J1703" s="31"/>
      <c r="K1703" s="31"/>
      <c r="L1703" s="31"/>
      <c r="P1703" s="1" t="str">
        <f t="shared" si="94"/>
        <v>Invalid Zip</v>
      </c>
      <c r="Q1703" s="1" t="str">
        <f t="shared" si="95"/>
        <v>Invalid State</v>
      </c>
      <c r="R1703" t="str">
        <f t="shared" si="96"/>
        <v>Questionable</v>
      </c>
    </row>
    <row r="1704" spans="2:18" x14ac:dyDescent="0.25">
      <c r="B1704" s="16"/>
      <c r="H1704" s="26"/>
      <c r="J1704" s="31"/>
      <c r="K1704" s="31"/>
      <c r="L1704" s="31"/>
      <c r="P1704" s="1" t="str">
        <f t="shared" si="94"/>
        <v>Invalid Zip</v>
      </c>
      <c r="Q1704" s="1" t="str">
        <f t="shared" si="95"/>
        <v>Invalid State</v>
      </c>
      <c r="R1704" t="str">
        <f t="shared" si="96"/>
        <v>Questionable</v>
      </c>
    </row>
    <row r="1705" spans="2:18" x14ac:dyDescent="0.25">
      <c r="B1705" s="16"/>
      <c r="H1705" s="26"/>
      <c r="J1705" s="31"/>
      <c r="K1705" s="31"/>
      <c r="L1705" s="31"/>
      <c r="P1705" s="1" t="str">
        <f t="shared" si="94"/>
        <v>Invalid Zip</v>
      </c>
      <c r="Q1705" s="1" t="str">
        <f t="shared" si="95"/>
        <v>Invalid State</v>
      </c>
      <c r="R1705" t="str">
        <f t="shared" si="96"/>
        <v>Questionable</v>
      </c>
    </row>
    <row r="1706" spans="2:18" x14ac:dyDescent="0.25">
      <c r="B1706" s="16"/>
      <c r="H1706" s="26"/>
      <c r="J1706" s="31"/>
      <c r="K1706" s="31"/>
      <c r="L1706" s="31"/>
      <c r="P1706" s="1" t="str">
        <f t="shared" si="94"/>
        <v>Invalid Zip</v>
      </c>
      <c r="Q1706" s="1" t="str">
        <f t="shared" si="95"/>
        <v>Invalid State</v>
      </c>
      <c r="R1706" t="str">
        <f t="shared" si="96"/>
        <v>Questionable</v>
      </c>
    </row>
    <row r="1707" spans="2:18" x14ac:dyDescent="0.25">
      <c r="B1707" s="16"/>
      <c r="H1707" s="26"/>
      <c r="J1707" s="31"/>
      <c r="K1707" s="31"/>
      <c r="L1707" s="31"/>
      <c r="P1707" s="1" t="str">
        <f t="shared" si="94"/>
        <v>Invalid Zip</v>
      </c>
      <c r="Q1707" s="1" t="str">
        <f t="shared" si="95"/>
        <v>Invalid State</v>
      </c>
      <c r="R1707" t="str">
        <f t="shared" si="96"/>
        <v>Questionable</v>
      </c>
    </row>
    <row r="1708" spans="2:18" x14ac:dyDescent="0.25">
      <c r="B1708" s="16"/>
      <c r="H1708" s="26"/>
      <c r="J1708" s="31"/>
      <c r="K1708" s="31"/>
      <c r="L1708" s="31"/>
      <c r="P1708" s="1" t="str">
        <f t="shared" si="94"/>
        <v>Invalid Zip</v>
      </c>
      <c r="Q1708" s="1" t="str">
        <f t="shared" si="95"/>
        <v>Invalid State</v>
      </c>
      <c r="R1708" t="str">
        <f t="shared" si="96"/>
        <v>Questionable</v>
      </c>
    </row>
    <row r="1709" spans="2:18" x14ac:dyDescent="0.25">
      <c r="B1709" s="16"/>
      <c r="H1709" s="26"/>
      <c r="J1709" s="31"/>
      <c r="K1709" s="31"/>
      <c r="L1709" s="31"/>
      <c r="P1709" s="1" t="str">
        <f t="shared" si="94"/>
        <v>Invalid Zip</v>
      </c>
      <c r="Q1709" s="1" t="str">
        <f t="shared" si="95"/>
        <v>Invalid State</v>
      </c>
      <c r="R1709" t="str">
        <f t="shared" si="96"/>
        <v>Questionable</v>
      </c>
    </row>
    <row r="1710" spans="2:18" x14ac:dyDescent="0.25">
      <c r="B1710" s="16"/>
      <c r="H1710" s="26"/>
      <c r="J1710" s="31"/>
      <c r="K1710" s="31"/>
      <c r="L1710" s="31"/>
      <c r="P1710" s="1" t="str">
        <f t="shared" si="94"/>
        <v>Invalid Zip</v>
      </c>
      <c r="Q1710" s="1" t="str">
        <f t="shared" si="95"/>
        <v>Invalid State</v>
      </c>
      <c r="R1710" t="str">
        <f t="shared" si="96"/>
        <v>Questionable</v>
      </c>
    </row>
    <row r="1711" spans="2:18" x14ac:dyDescent="0.25">
      <c r="B1711" s="16"/>
      <c r="H1711" s="26"/>
      <c r="J1711" s="31"/>
      <c r="K1711" s="31"/>
      <c r="L1711" s="31"/>
      <c r="P1711" s="1" t="str">
        <f t="shared" si="94"/>
        <v>Invalid Zip</v>
      </c>
      <c r="Q1711" s="1" t="str">
        <f t="shared" si="95"/>
        <v>Invalid State</v>
      </c>
      <c r="R1711" t="str">
        <f t="shared" si="96"/>
        <v>Questionable</v>
      </c>
    </row>
    <row r="1712" spans="2:18" x14ac:dyDescent="0.25">
      <c r="B1712" s="16"/>
      <c r="H1712" s="26"/>
      <c r="J1712" s="31"/>
      <c r="K1712" s="31"/>
      <c r="L1712" s="31"/>
      <c r="P1712" s="1" t="str">
        <f t="shared" si="94"/>
        <v>Invalid Zip</v>
      </c>
      <c r="Q1712" s="1" t="str">
        <f t="shared" si="95"/>
        <v>Invalid State</v>
      </c>
      <c r="R1712" t="str">
        <f t="shared" si="96"/>
        <v>Questionable</v>
      </c>
    </row>
    <row r="1713" spans="2:18" x14ac:dyDescent="0.25">
      <c r="B1713" s="16"/>
      <c r="H1713" s="26"/>
      <c r="J1713" s="31"/>
      <c r="K1713" s="31"/>
      <c r="L1713" s="31"/>
      <c r="P1713" s="1" t="str">
        <f t="shared" si="94"/>
        <v>Invalid Zip</v>
      </c>
      <c r="Q1713" s="1" t="str">
        <f t="shared" si="95"/>
        <v>Invalid State</v>
      </c>
      <c r="R1713" t="str">
        <f t="shared" si="96"/>
        <v>Questionable</v>
      </c>
    </row>
    <row r="1714" spans="2:18" x14ac:dyDescent="0.25">
      <c r="B1714" s="16"/>
      <c r="H1714" s="26"/>
      <c r="J1714" s="31"/>
      <c r="K1714" s="31"/>
      <c r="L1714" s="31"/>
      <c r="P1714" s="1" t="str">
        <f t="shared" si="94"/>
        <v>Invalid Zip</v>
      </c>
      <c r="Q1714" s="1" t="str">
        <f t="shared" si="95"/>
        <v>Invalid State</v>
      </c>
      <c r="R1714" t="str">
        <f t="shared" si="96"/>
        <v>Questionable</v>
      </c>
    </row>
    <row r="1715" spans="2:18" x14ac:dyDescent="0.25">
      <c r="B1715" s="16"/>
      <c r="H1715" s="26"/>
      <c r="J1715" s="31"/>
      <c r="K1715" s="31"/>
      <c r="L1715" s="31"/>
      <c r="P1715" s="1" t="str">
        <f t="shared" si="94"/>
        <v>Invalid Zip</v>
      </c>
      <c r="Q1715" s="1" t="str">
        <f t="shared" si="95"/>
        <v>Invalid State</v>
      </c>
      <c r="R1715" t="str">
        <f t="shared" si="96"/>
        <v>Questionable</v>
      </c>
    </row>
    <row r="1716" spans="2:18" x14ac:dyDescent="0.25">
      <c r="B1716" s="16"/>
      <c r="H1716" s="26"/>
      <c r="J1716" s="31"/>
      <c r="K1716" s="31"/>
      <c r="L1716" s="31"/>
      <c r="P1716" s="1" t="str">
        <f t="shared" si="94"/>
        <v>Invalid Zip</v>
      </c>
      <c r="Q1716" s="1" t="str">
        <f t="shared" si="95"/>
        <v>Invalid State</v>
      </c>
      <c r="R1716" t="str">
        <f t="shared" si="96"/>
        <v>Questionable</v>
      </c>
    </row>
    <row r="1717" spans="2:18" x14ac:dyDescent="0.25">
      <c r="B1717" s="16"/>
      <c r="H1717" s="26"/>
      <c r="J1717" s="31"/>
      <c r="K1717" s="31"/>
      <c r="L1717" s="31"/>
      <c r="P1717" s="1" t="str">
        <f t="shared" si="94"/>
        <v>Invalid Zip</v>
      </c>
      <c r="Q1717" s="1" t="str">
        <f t="shared" si="95"/>
        <v>Invalid State</v>
      </c>
      <c r="R1717" t="str">
        <f t="shared" si="96"/>
        <v>Questionable</v>
      </c>
    </row>
    <row r="1718" spans="2:18" x14ac:dyDescent="0.25">
      <c r="B1718" s="16"/>
      <c r="H1718" s="26"/>
      <c r="J1718" s="31"/>
      <c r="K1718" s="31"/>
      <c r="L1718" s="31"/>
      <c r="P1718" s="1" t="str">
        <f t="shared" si="94"/>
        <v>Invalid Zip</v>
      </c>
      <c r="Q1718" s="1" t="str">
        <f t="shared" si="95"/>
        <v>Invalid State</v>
      </c>
      <c r="R1718" t="str">
        <f t="shared" si="96"/>
        <v>Questionable</v>
      </c>
    </row>
    <row r="1719" spans="2:18" x14ac:dyDescent="0.25">
      <c r="B1719" s="16"/>
      <c r="H1719" s="26"/>
      <c r="J1719" s="31"/>
      <c r="K1719" s="31"/>
      <c r="L1719" s="31"/>
      <c r="P1719" s="1" t="str">
        <f t="shared" si="94"/>
        <v>Invalid Zip</v>
      </c>
      <c r="Q1719" s="1" t="str">
        <f t="shared" si="95"/>
        <v>Invalid State</v>
      </c>
      <c r="R1719" t="str">
        <f t="shared" si="96"/>
        <v>Questionable</v>
      </c>
    </row>
    <row r="1720" spans="2:18" x14ac:dyDescent="0.25">
      <c r="B1720" s="16"/>
      <c r="H1720" s="26"/>
      <c r="J1720" s="31"/>
      <c r="K1720" s="31"/>
      <c r="L1720" s="31"/>
      <c r="P1720" s="1" t="str">
        <f t="shared" si="94"/>
        <v>Invalid Zip</v>
      </c>
      <c r="Q1720" s="1" t="str">
        <f t="shared" si="95"/>
        <v>Invalid State</v>
      </c>
      <c r="R1720" t="str">
        <f t="shared" si="96"/>
        <v>Questionable</v>
      </c>
    </row>
    <row r="1721" spans="2:18" x14ac:dyDescent="0.25">
      <c r="B1721" s="16"/>
      <c r="H1721" s="26"/>
      <c r="J1721" s="31"/>
      <c r="K1721" s="31"/>
      <c r="L1721" s="31"/>
      <c r="P1721" s="1" t="str">
        <f t="shared" si="94"/>
        <v>Invalid Zip</v>
      </c>
      <c r="Q1721" s="1" t="str">
        <f t="shared" si="95"/>
        <v>Invalid State</v>
      </c>
      <c r="R1721" t="str">
        <f t="shared" si="96"/>
        <v>Questionable</v>
      </c>
    </row>
    <row r="1722" spans="2:18" x14ac:dyDescent="0.25">
      <c r="B1722" s="16"/>
      <c r="H1722" s="26"/>
      <c r="J1722" s="31"/>
      <c r="K1722" s="31"/>
      <c r="L1722" s="31"/>
      <c r="P1722" s="1" t="str">
        <f t="shared" si="94"/>
        <v>Invalid Zip</v>
      </c>
      <c r="Q1722" s="1" t="str">
        <f t="shared" si="95"/>
        <v>Invalid State</v>
      </c>
      <c r="R1722" t="str">
        <f t="shared" si="96"/>
        <v>Questionable</v>
      </c>
    </row>
    <row r="1723" spans="2:18" x14ac:dyDescent="0.25">
      <c r="B1723" s="16"/>
      <c r="H1723" s="26"/>
      <c r="J1723" s="31"/>
      <c r="K1723" s="31"/>
      <c r="L1723" s="31"/>
      <c r="P1723" s="1" t="str">
        <f t="shared" si="94"/>
        <v>Invalid Zip</v>
      </c>
      <c r="Q1723" s="1" t="str">
        <f t="shared" si="95"/>
        <v>Invalid State</v>
      </c>
      <c r="R1723" t="str">
        <f t="shared" si="96"/>
        <v>Questionable</v>
      </c>
    </row>
    <row r="1724" spans="2:18" x14ac:dyDescent="0.25">
      <c r="B1724" s="16"/>
      <c r="H1724" s="26"/>
      <c r="J1724" s="31"/>
      <c r="K1724" s="31"/>
      <c r="L1724" s="31"/>
      <c r="P1724" s="1" t="str">
        <f t="shared" si="94"/>
        <v>Invalid Zip</v>
      </c>
      <c r="Q1724" s="1" t="str">
        <f t="shared" si="95"/>
        <v>Invalid State</v>
      </c>
      <c r="R1724" t="str">
        <f t="shared" si="96"/>
        <v>Questionable</v>
      </c>
    </row>
    <row r="1725" spans="2:18" x14ac:dyDescent="0.25">
      <c r="B1725" s="16"/>
      <c r="H1725" s="26"/>
      <c r="J1725" s="31"/>
      <c r="K1725" s="31"/>
      <c r="L1725" s="31"/>
      <c r="P1725" s="1" t="str">
        <f t="shared" si="94"/>
        <v>Invalid Zip</v>
      </c>
      <c r="Q1725" s="1" t="str">
        <f t="shared" si="95"/>
        <v>Invalid State</v>
      </c>
      <c r="R1725" t="str">
        <f t="shared" si="96"/>
        <v>Questionable</v>
      </c>
    </row>
    <row r="1726" spans="2:18" x14ac:dyDescent="0.25">
      <c r="B1726" s="16"/>
      <c r="H1726" s="26"/>
      <c r="J1726" s="31"/>
      <c r="K1726" s="31"/>
      <c r="L1726" s="31"/>
      <c r="P1726" s="1" t="str">
        <f t="shared" si="94"/>
        <v>Invalid Zip</v>
      </c>
      <c r="Q1726" s="1" t="str">
        <f t="shared" si="95"/>
        <v>Invalid State</v>
      </c>
      <c r="R1726" t="str">
        <f t="shared" si="96"/>
        <v>Questionable</v>
      </c>
    </row>
    <row r="1727" spans="2:18" x14ac:dyDescent="0.25">
      <c r="B1727" s="16"/>
      <c r="H1727" s="26"/>
      <c r="J1727" s="31"/>
      <c r="K1727" s="31"/>
      <c r="L1727" s="31"/>
      <c r="P1727" s="1" t="str">
        <f t="shared" si="94"/>
        <v>Invalid Zip</v>
      </c>
      <c r="Q1727" s="1" t="str">
        <f t="shared" si="95"/>
        <v>Invalid State</v>
      </c>
      <c r="R1727" t="str">
        <f t="shared" si="96"/>
        <v>Questionable</v>
      </c>
    </row>
    <row r="1728" spans="2:18" x14ac:dyDescent="0.25">
      <c r="B1728" s="16"/>
      <c r="H1728" s="26"/>
      <c r="J1728" s="31"/>
      <c r="K1728" s="31"/>
      <c r="L1728" s="31"/>
      <c r="P1728" s="1" t="str">
        <f t="shared" si="94"/>
        <v>Invalid Zip</v>
      </c>
      <c r="Q1728" s="1" t="str">
        <f t="shared" si="95"/>
        <v>Invalid State</v>
      </c>
      <c r="R1728" t="str">
        <f t="shared" si="96"/>
        <v>Questionable</v>
      </c>
    </row>
    <row r="1729" spans="2:18" x14ac:dyDescent="0.25">
      <c r="B1729" s="16"/>
      <c r="H1729" s="26"/>
      <c r="J1729" s="31"/>
      <c r="K1729" s="31"/>
      <c r="L1729" s="31"/>
      <c r="P1729" s="1" t="str">
        <f t="shared" si="94"/>
        <v>Invalid Zip</v>
      </c>
      <c r="Q1729" s="1" t="str">
        <f t="shared" si="95"/>
        <v>Invalid State</v>
      </c>
      <c r="R1729" t="str">
        <f t="shared" si="96"/>
        <v>Questionable</v>
      </c>
    </row>
    <row r="1730" spans="2:18" x14ac:dyDescent="0.25">
      <c r="B1730" s="16"/>
      <c r="H1730" s="26"/>
      <c r="J1730" s="31"/>
      <c r="K1730" s="31"/>
      <c r="L1730" s="31"/>
      <c r="P1730" s="1" t="str">
        <f t="shared" ref="P1730:P1793" si="97">IF(LEN(G1730)=5,"","Invalid Zip")</f>
        <v>Invalid Zip</v>
      </c>
      <c r="Q1730" s="1" t="str">
        <f t="shared" ref="Q1730:Q1793" si="98">IF(LEN(I1730)=2,"","Invalid State")</f>
        <v>Invalid State</v>
      </c>
      <c r="R1730" t="str">
        <f t="shared" ref="R1730:R1793" si="99">IF(OR(NOT(ISBLANK(O1730)),P1730="Invalid Zip",Q1730="Invalid State"),"Questionable","")</f>
        <v>Questionable</v>
      </c>
    </row>
    <row r="1731" spans="2:18" x14ac:dyDescent="0.25">
      <c r="B1731" s="16"/>
      <c r="H1731" s="26"/>
      <c r="J1731" s="31"/>
      <c r="K1731" s="31"/>
      <c r="L1731" s="31"/>
      <c r="P1731" s="1" t="str">
        <f t="shared" si="97"/>
        <v>Invalid Zip</v>
      </c>
      <c r="Q1731" s="1" t="str">
        <f t="shared" si="98"/>
        <v>Invalid State</v>
      </c>
      <c r="R1731" t="str">
        <f t="shared" si="99"/>
        <v>Questionable</v>
      </c>
    </row>
    <row r="1732" spans="2:18" x14ac:dyDescent="0.25">
      <c r="B1732" s="16"/>
      <c r="H1732" s="26"/>
      <c r="J1732" s="31"/>
      <c r="K1732" s="31"/>
      <c r="L1732" s="31"/>
      <c r="P1732" s="1" t="str">
        <f t="shared" si="97"/>
        <v>Invalid Zip</v>
      </c>
      <c r="Q1732" s="1" t="str">
        <f t="shared" si="98"/>
        <v>Invalid State</v>
      </c>
      <c r="R1732" t="str">
        <f t="shared" si="99"/>
        <v>Questionable</v>
      </c>
    </row>
    <row r="1733" spans="2:18" x14ac:dyDescent="0.25">
      <c r="B1733" s="16"/>
      <c r="H1733" s="26"/>
      <c r="J1733" s="31"/>
      <c r="K1733" s="31"/>
      <c r="L1733" s="31"/>
      <c r="P1733" s="1" t="str">
        <f t="shared" si="97"/>
        <v>Invalid Zip</v>
      </c>
      <c r="Q1733" s="1" t="str">
        <f t="shared" si="98"/>
        <v>Invalid State</v>
      </c>
      <c r="R1733" t="str">
        <f t="shared" si="99"/>
        <v>Questionable</v>
      </c>
    </row>
    <row r="1734" spans="2:18" x14ac:dyDescent="0.25">
      <c r="B1734" s="16"/>
      <c r="H1734" s="26"/>
      <c r="J1734" s="31"/>
      <c r="K1734" s="31"/>
      <c r="L1734" s="31"/>
      <c r="P1734" s="1" t="str">
        <f t="shared" si="97"/>
        <v>Invalid Zip</v>
      </c>
      <c r="Q1734" s="1" t="str">
        <f t="shared" si="98"/>
        <v>Invalid State</v>
      </c>
      <c r="R1734" t="str">
        <f t="shared" si="99"/>
        <v>Questionable</v>
      </c>
    </row>
    <row r="1735" spans="2:18" x14ac:dyDescent="0.25">
      <c r="B1735" s="16"/>
      <c r="H1735" s="26"/>
      <c r="J1735" s="31"/>
      <c r="K1735" s="31"/>
      <c r="L1735" s="31"/>
      <c r="P1735" s="1" t="str">
        <f t="shared" si="97"/>
        <v>Invalid Zip</v>
      </c>
      <c r="Q1735" s="1" t="str">
        <f t="shared" si="98"/>
        <v>Invalid State</v>
      </c>
      <c r="R1735" t="str">
        <f t="shared" si="99"/>
        <v>Questionable</v>
      </c>
    </row>
    <row r="1736" spans="2:18" x14ac:dyDescent="0.25">
      <c r="B1736" s="16"/>
      <c r="H1736" s="26"/>
      <c r="J1736" s="31"/>
      <c r="K1736" s="31"/>
      <c r="L1736" s="31"/>
      <c r="P1736" s="1" t="str">
        <f t="shared" si="97"/>
        <v>Invalid Zip</v>
      </c>
      <c r="Q1736" s="1" t="str">
        <f t="shared" si="98"/>
        <v>Invalid State</v>
      </c>
      <c r="R1736" t="str">
        <f t="shared" si="99"/>
        <v>Questionable</v>
      </c>
    </row>
    <row r="1737" spans="2:18" x14ac:dyDescent="0.25">
      <c r="B1737" s="16"/>
      <c r="H1737" s="26"/>
      <c r="J1737" s="31"/>
      <c r="K1737" s="31"/>
      <c r="L1737" s="31"/>
      <c r="P1737" s="1" t="str">
        <f t="shared" si="97"/>
        <v>Invalid Zip</v>
      </c>
      <c r="Q1737" s="1" t="str">
        <f t="shared" si="98"/>
        <v>Invalid State</v>
      </c>
      <c r="R1737" t="str">
        <f t="shared" si="99"/>
        <v>Questionable</v>
      </c>
    </row>
    <row r="1738" spans="2:18" x14ac:dyDescent="0.25">
      <c r="B1738" s="16"/>
      <c r="H1738" s="26"/>
      <c r="J1738" s="31"/>
      <c r="K1738" s="31"/>
      <c r="L1738" s="31"/>
      <c r="P1738" s="1" t="str">
        <f t="shared" si="97"/>
        <v>Invalid Zip</v>
      </c>
      <c r="Q1738" s="1" t="str">
        <f t="shared" si="98"/>
        <v>Invalid State</v>
      </c>
      <c r="R1738" t="str">
        <f t="shared" si="99"/>
        <v>Questionable</v>
      </c>
    </row>
    <row r="1739" spans="2:18" x14ac:dyDescent="0.25">
      <c r="B1739" s="16"/>
      <c r="H1739" s="26"/>
      <c r="J1739" s="31"/>
      <c r="K1739" s="31"/>
      <c r="L1739" s="31"/>
      <c r="P1739" s="1" t="str">
        <f t="shared" si="97"/>
        <v>Invalid Zip</v>
      </c>
      <c r="Q1739" s="1" t="str">
        <f t="shared" si="98"/>
        <v>Invalid State</v>
      </c>
      <c r="R1739" t="str">
        <f t="shared" si="99"/>
        <v>Questionable</v>
      </c>
    </row>
    <row r="1740" spans="2:18" x14ac:dyDescent="0.25">
      <c r="B1740" s="16"/>
      <c r="H1740" s="26"/>
      <c r="J1740" s="31"/>
      <c r="K1740" s="31"/>
      <c r="L1740" s="31"/>
      <c r="P1740" s="1" t="str">
        <f t="shared" si="97"/>
        <v>Invalid Zip</v>
      </c>
      <c r="Q1740" s="1" t="str">
        <f t="shared" si="98"/>
        <v>Invalid State</v>
      </c>
      <c r="R1740" t="str">
        <f t="shared" si="99"/>
        <v>Questionable</v>
      </c>
    </row>
    <row r="1741" spans="2:18" x14ac:dyDescent="0.25">
      <c r="B1741" s="16"/>
      <c r="H1741" s="26"/>
      <c r="J1741" s="31"/>
      <c r="K1741" s="31"/>
      <c r="L1741" s="31"/>
      <c r="P1741" s="1" t="str">
        <f t="shared" si="97"/>
        <v>Invalid Zip</v>
      </c>
      <c r="Q1741" s="1" t="str">
        <f t="shared" si="98"/>
        <v>Invalid State</v>
      </c>
      <c r="R1741" t="str">
        <f t="shared" si="99"/>
        <v>Questionable</v>
      </c>
    </row>
    <row r="1742" spans="2:18" x14ac:dyDescent="0.25">
      <c r="B1742" s="16"/>
      <c r="H1742" s="26"/>
      <c r="J1742" s="31"/>
      <c r="K1742" s="31"/>
      <c r="L1742" s="31"/>
      <c r="P1742" s="1" t="str">
        <f t="shared" si="97"/>
        <v>Invalid Zip</v>
      </c>
      <c r="Q1742" s="1" t="str">
        <f t="shared" si="98"/>
        <v>Invalid State</v>
      </c>
      <c r="R1742" t="str">
        <f t="shared" si="99"/>
        <v>Questionable</v>
      </c>
    </row>
    <row r="1743" spans="2:18" x14ac:dyDescent="0.25">
      <c r="B1743" s="16"/>
      <c r="H1743" s="26"/>
      <c r="J1743" s="31"/>
      <c r="K1743" s="31"/>
      <c r="L1743" s="31"/>
      <c r="P1743" s="1" t="str">
        <f t="shared" si="97"/>
        <v>Invalid Zip</v>
      </c>
      <c r="Q1743" s="1" t="str">
        <f t="shared" si="98"/>
        <v>Invalid State</v>
      </c>
      <c r="R1743" t="str">
        <f t="shared" si="99"/>
        <v>Questionable</v>
      </c>
    </row>
    <row r="1744" spans="2:18" x14ac:dyDescent="0.25">
      <c r="B1744" s="16"/>
      <c r="H1744" s="26"/>
      <c r="J1744" s="31"/>
      <c r="K1744" s="31"/>
      <c r="L1744" s="31"/>
      <c r="P1744" s="1" t="str">
        <f t="shared" si="97"/>
        <v>Invalid Zip</v>
      </c>
      <c r="Q1744" s="1" t="str">
        <f t="shared" si="98"/>
        <v>Invalid State</v>
      </c>
      <c r="R1744" t="str">
        <f t="shared" si="99"/>
        <v>Questionable</v>
      </c>
    </row>
    <row r="1745" spans="2:18" x14ac:dyDescent="0.25">
      <c r="B1745" s="16"/>
      <c r="H1745" s="26"/>
      <c r="J1745" s="31"/>
      <c r="K1745" s="31"/>
      <c r="L1745" s="31"/>
      <c r="P1745" s="1" t="str">
        <f t="shared" si="97"/>
        <v>Invalid Zip</v>
      </c>
      <c r="Q1745" s="1" t="str">
        <f t="shared" si="98"/>
        <v>Invalid State</v>
      </c>
      <c r="R1745" t="str">
        <f t="shared" si="99"/>
        <v>Questionable</v>
      </c>
    </row>
    <row r="1746" spans="2:18" x14ac:dyDescent="0.25">
      <c r="B1746" s="16"/>
      <c r="H1746" s="26"/>
      <c r="J1746" s="31"/>
      <c r="K1746" s="31"/>
      <c r="L1746" s="31"/>
      <c r="P1746" s="1" t="str">
        <f t="shared" si="97"/>
        <v>Invalid Zip</v>
      </c>
      <c r="Q1746" s="1" t="str">
        <f t="shared" si="98"/>
        <v>Invalid State</v>
      </c>
      <c r="R1746" t="str">
        <f t="shared" si="99"/>
        <v>Questionable</v>
      </c>
    </row>
    <row r="1747" spans="2:18" x14ac:dyDescent="0.25">
      <c r="B1747" s="16"/>
      <c r="H1747" s="26"/>
      <c r="J1747" s="31"/>
      <c r="K1747" s="31"/>
      <c r="L1747" s="31"/>
      <c r="P1747" s="1" t="str">
        <f t="shared" si="97"/>
        <v>Invalid Zip</v>
      </c>
      <c r="Q1747" s="1" t="str">
        <f t="shared" si="98"/>
        <v>Invalid State</v>
      </c>
      <c r="R1747" t="str">
        <f t="shared" si="99"/>
        <v>Questionable</v>
      </c>
    </row>
    <row r="1748" spans="2:18" x14ac:dyDescent="0.25">
      <c r="B1748" s="16"/>
      <c r="H1748" s="26"/>
      <c r="J1748" s="31"/>
      <c r="K1748" s="31"/>
      <c r="L1748" s="31"/>
      <c r="P1748" s="1" t="str">
        <f t="shared" si="97"/>
        <v>Invalid Zip</v>
      </c>
      <c r="Q1748" s="1" t="str">
        <f t="shared" si="98"/>
        <v>Invalid State</v>
      </c>
      <c r="R1748" t="str">
        <f t="shared" si="99"/>
        <v>Questionable</v>
      </c>
    </row>
    <row r="1749" spans="2:18" x14ac:dyDescent="0.25">
      <c r="B1749" s="16"/>
      <c r="H1749" s="26"/>
      <c r="J1749" s="31"/>
      <c r="K1749" s="31"/>
      <c r="L1749" s="31"/>
      <c r="P1749" s="1" t="str">
        <f t="shared" si="97"/>
        <v>Invalid Zip</v>
      </c>
      <c r="Q1749" s="1" t="str">
        <f t="shared" si="98"/>
        <v>Invalid State</v>
      </c>
      <c r="R1749" t="str">
        <f t="shared" si="99"/>
        <v>Questionable</v>
      </c>
    </row>
    <row r="1750" spans="2:18" x14ac:dyDescent="0.25">
      <c r="B1750" s="16"/>
      <c r="H1750" s="26"/>
      <c r="J1750" s="31"/>
      <c r="K1750" s="31"/>
      <c r="L1750" s="31"/>
      <c r="P1750" s="1" t="str">
        <f t="shared" si="97"/>
        <v>Invalid Zip</v>
      </c>
      <c r="Q1750" s="1" t="str">
        <f t="shared" si="98"/>
        <v>Invalid State</v>
      </c>
      <c r="R1750" t="str">
        <f t="shared" si="99"/>
        <v>Questionable</v>
      </c>
    </row>
    <row r="1751" spans="2:18" x14ac:dyDescent="0.25">
      <c r="B1751" s="16"/>
      <c r="H1751" s="26"/>
      <c r="J1751" s="31"/>
      <c r="K1751" s="31"/>
      <c r="L1751" s="31"/>
      <c r="P1751" s="1" t="str">
        <f t="shared" si="97"/>
        <v>Invalid Zip</v>
      </c>
      <c r="Q1751" s="1" t="str">
        <f t="shared" si="98"/>
        <v>Invalid State</v>
      </c>
      <c r="R1751" t="str">
        <f t="shared" si="99"/>
        <v>Questionable</v>
      </c>
    </row>
    <row r="1752" spans="2:18" x14ac:dyDescent="0.25">
      <c r="B1752" s="16"/>
      <c r="H1752" s="26"/>
      <c r="J1752" s="31"/>
      <c r="K1752" s="31"/>
      <c r="L1752" s="31"/>
      <c r="P1752" s="1" t="str">
        <f t="shared" si="97"/>
        <v>Invalid Zip</v>
      </c>
      <c r="Q1752" s="1" t="str">
        <f t="shared" si="98"/>
        <v>Invalid State</v>
      </c>
      <c r="R1752" t="str">
        <f t="shared" si="99"/>
        <v>Questionable</v>
      </c>
    </row>
    <row r="1753" spans="2:18" x14ac:dyDescent="0.25">
      <c r="B1753" s="16"/>
      <c r="H1753" s="26"/>
      <c r="J1753" s="31"/>
      <c r="K1753" s="31"/>
      <c r="L1753" s="31"/>
      <c r="P1753" s="1" t="str">
        <f t="shared" si="97"/>
        <v>Invalid Zip</v>
      </c>
      <c r="Q1753" s="1" t="str">
        <f t="shared" si="98"/>
        <v>Invalid State</v>
      </c>
      <c r="R1753" t="str">
        <f t="shared" si="99"/>
        <v>Questionable</v>
      </c>
    </row>
    <row r="1754" spans="2:18" x14ac:dyDescent="0.25">
      <c r="B1754" s="16"/>
      <c r="H1754" s="26"/>
      <c r="J1754" s="31"/>
      <c r="K1754" s="31"/>
      <c r="L1754" s="31"/>
      <c r="P1754" s="1" t="str">
        <f t="shared" si="97"/>
        <v>Invalid Zip</v>
      </c>
      <c r="Q1754" s="1" t="str">
        <f t="shared" si="98"/>
        <v>Invalid State</v>
      </c>
      <c r="R1754" t="str">
        <f t="shared" si="99"/>
        <v>Questionable</v>
      </c>
    </row>
    <row r="1755" spans="2:18" x14ac:dyDescent="0.25">
      <c r="B1755" s="16"/>
      <c r="H1755" s="26"/>
      <c r="J1755" s="31"/>
      <c r="K1755" s="31"/>
      <c r="L1755" s="31"/>
      <c r="P1755" s="1" t="str">
        <f t="shared" si="97"/>
        <v>Invalid Zip</v>
      </c>
      <c r="Q1755" s="1" t="str">
        <f t="shared" si="98"/>
        <v>Invalid State</v>
      </c>
      <c r="R1755" t="str">
        <f t="shared" si="99"/>
        <v>Questionable</v>
      </c>
    </row>
    <row r="1756" spans="2:18" x14ac:dyDescent="0.25">
      <c r="B1756" s="16"/>
      <c r="H1756" s="26"/>
      <c r="J1756" s="31"/>
      <c r="K1756" s="31"/>
      <c r="L1756" s="31"/>
      <c r="P1756" s="1" t="str">
        <f t="shared" si="97"/>
        <v>Invalid Zip</v>
      </c>
      <c r="Q1756" s="1" t="str">
        <f t="shared" si="98"/>
        <v>Invalid State</v>
      </c>
      <c r="R1756" t="str">
        <f t="shared" si="99"/>
        <v>Questionable</v>
      </c>
    </row>
    <row r="1757" spans="2:18" x14ac:dyDescent="0.25">
      <c r="B1757" s="16"/>
      <c r="H1757" s="26"/>
      <c r="J1757" s="31"/>
      <c r="K1757" s="31"/>
      <c r="L1757" s="31"/>
      <c r="P1757" s="1" t="str">
        <f t="shared" si="97"/>
        <v>Invalid Zip</v>
      </c>
      <c r="Q1757" s="1" t="str">
        <f t="shared" si="98"/>
        <v>Invalid State</v>
      </c>
      <c r="R1757" t="str">
        <f t="shared" si="99"/>
        <v>Questionable</v>
      </c>
    </row>
    <row r="1758" spans="2:18" x14ac:dyDescent="0.25">
      <c r="B1758" s="16"/>
      <c r="H1758" s="26"/>
      <c r="J1758" s="31"/>
      <c r="K1758" s="31"/>
      <c r="L1758" s="31"/>
      <c r="P1758" s="1" t="str">
        <f t="shared" si="97"/>
        <v>Invalid Zip</v>
      </c>
      <c r="Q1758" s="1" t="str">
        <f t="shared" si="98"/>
        <v>Invalid State</v>
      </c>
      <c r="R1758" t="str">
        <f t="shared" si="99"/>
        <v>Questionable</v>
      </c>
    </row>
    <row r="1759" spans="2:18" x14ac:dyDescent="0.25">
      <c r="B1759" s="16"/>
      <c r="H1759" s="26"/>
      <c r="J1759" s="31"/>
      <c r="K1759" s="31"/>
      <c r="L1759" s="31"/>
      <c r="P1759" s="1" t="str">
        <f t="shared" si="97"/>
        <v>Invalid Zip</v>
      </c>
      <c r="Q1759" s="1" t="str">
        <f t="shared" si="98"/>
        <v>Invalid State</v>
      </c>
      <c r="R1759" t="str">
        <f t="shared" si="99"/>
        <v>Questionable</v>
      </c>
    </row>
    <row r="1760" spans="2:18" x14ac:dyDescent="0.25">
      <c r="B1760" s="16"/>
      <c r="H1760" s="26"/>
      <c r="J1760" s="31"/>
      <c r="K1760" s="31"/>
      <c r="L1760" s="31"/>
      <c r="P1760" s="1" t="str">
        <f t="shared" si="97"/>
        <v>Invalid Zip</v>
      </c>
      <c r="Q1760" s="1" t="str">
        <f t="shared" si="98"/>
        <v>Invalid State</v>
      </c>
      <c r="R1760" t="str">
        <f t="shared" si="99"/>
        <v>Questionable</v>
      </c>
    </row>
    <row r="1761" spans="2:18" x14ac:dyDescent="0.25">
      <c r="B1761" s="16"/>
      <c r="H1761" s="26"/>
      <c r="J1761" s="31"/>
      <c r="K1761" s="31"/>
      <c r="L1761" s="31"/>
      <c r="P1761" s="1" t="str">
        <f t="shared" si="97"/>
        <v>Invalid Zip</v>
      </c>
      <c r="Q1761" s="1" t="str">
        <f t="shared" si="98"/>
        <v>Invalid State</v>
      </c>
      <c r="R1761" t="str">
        <f t="shared" si="99"/>
        <v>Questionable</v>
      </c>
    </row>
    <row r="1762" spans="2:18" x14ac:dyDescent="0.25">
      <c r="B1762" s="16"/>
      <c r="H1762" s="26"/>
      <c r="J1762" s="31"/>
      <c r="K1762" s="31"/>
      <c r="L1762" s="31"/>
      <c r="P1762" s="1" t="str">
        <f t="shared" si="97"/>
        <v>Invalid Zip</v>
      </c>
      <c r="Q1762" s="1" t="str">
        <f t="shared" si="98"/>
        <v>Invalid State</v>
      </c>
      <c r="R1762" t="str">
        <f t="shared" si="99"/>
        <v>Questionable</v>
      </c>
    </row>
    <row r="1763" spans="2:18" x14ac:dyDescent="0.25">
      <c r="B1763" s="16"/>
      <c r="H1763" s="26"/>
      <c r="J1763" s="31"/>
      <c r="K1763" s="31"/>
      <c r="L1763" s="31"/>
      <c r="P1763" s="1" t="str">
        <f t="shared" si="97"/>
        <v>Invalid Zip</v>
      </c>
      <c r="Q1763" s="1" t="str">
        <f t="shared" si="98"/>
        <v>Invalid State</v>
      </c>
      <c r="R1763" t="str">
        <f t="shared" si="99"/>
        <v>Questionable</v>
      </c>
    </row>
    <row r="1764" spans="2:18" x14ac:dyDescent="0.25">
      <c r="B1764" s="16"/>
      <c r="H1764" s="26"/>
      <c r="J1764" s="31"/>
      <c r="K1764" s="31"/>
      <c r="L1764" s="31"/>
      <c r="P1764" s="1" t="str">
        <f t="shared" si="97"/>
        <v>Invalid Zip</v>
      </c>
      <c r="Q1764" s="1" t="str">
        <f t="shared" si="98"/>
        <v>Invalid State</v>
      </c>
      <c r="R1764" t="str">
        <f t="shared" si="99"/>
        <v>Questionable</v>
      </c>
    </row>
    <row r="1765" spans="2:18" x14ac:dyDescent="0.25">
      <c r="B1765" s="16"/>
      <c r="H1765" s="26"/>
      <c r="J1765" s="31"/>
      <c r="K1765" s="31"/>
      <c r="L1765" s="31"/>
      <c r="P1765" s="1" t="str">
        <f t="shared" si="97"/>
        <v>Invalid Zip</v>
      </c>
      <c r="Q1765" s="1" t="str">
        <f t="shared" si="98"/>
        <v>Invalid State</v>
      </c>
      <c r="R1765" t="str">
        <f t="shared" si="99"/>
        <v>Questionable</v>
      </c>
    </row>
    <row r="1766" spans="2:18" x14ac:dyDescent="0.25">
      <c r="B1766" s="16"/>
      <c r="H1766" s="26"/>
      <c r="J1766" s="31"/>
      <c r="K1766" s="31"/>
      <c r="L1766" s="31"/>
      <c r="P1766" s="1" t="str">
        <f t="shared" si="97"/>
        <v>Invalid Zip</v>
      </c>
      <c r="Q1766" s="1" t="str">
        <f t="shared" si="98"/>
        <v>Invalid State</v>
      </c>
      <c r="R1766" t="str">
        <f t="shared" si="99"/>
        <v>Questionable</v>
      </c>
    </row>
    <row r="1767" spans="2:18" x14ac:dyDescent="0.25">
      <c r="B1767" s="16"/>
      <c r="H1767" s="26"/>
      <c r="J1767" s="31"/>
      <c r="K1767" s="31"/>
      <c r="L1767" s="31"/>
      <c r="P1767" s="1" t="str">
        <f t="shared" si="97"/>
        <v>Invalid Zip</v>
      </c>
      <c r="Q1767" s="1" t="str">
        <f t="shared" si="98"/>
        <v>Invalid State</v>
      </c>
      <c r="R1767" t="str">
        <f t="shared" si="99"/>
        <v>Questionable</v>
      </c>
    </row>
    <row r="1768" spans="2:18" x14ac:dyDescent="0.25">
      <c r="B1768" s="16"/>
      <c r="H1768" s="26"/>
      <c r="J1768" s="31"/>
      <c r="K1768" s="31"/>
      <c r="L1768" s="31"/>
      <c r="P1768" s="1" t="str">
        <f t="shared" si="97"/>
        <v>Invalid Zip</v>
      </c>
      <c r="Q1768" s="1" t="str">
        <f t="shared" si="98"/>
        <v>Invalid State</v>
      </c>
      <c r="R1768" t="str">
        <f t="shared" si="99"/>
        <v>Questionable</v>
      </c>
    </row>
    <row r="1769" spans="2:18" x14ac:dyDescent="0.25">
      <c r="B1769" s="16"/>
      <c r="H1769" s="26"/>
      <c r="J1769" s="31"/>
      <c r="K1769" s="31"/>
      <c r="L1769" s="31"/>
      <c r="P1769" s="1" t="str">
        <f t="shared" si="97"/>
        <v>Invalid Zip</v>
      </c>
      <c r="Q1769" s="1" t="str">
        <f t="shared" si="98"/>
        <v>Invalid State</v>
      </c>
      <c r="R1769" t="str">
        <f t="shared" si="99"/>
        <v>Questionable</v>
      </c>
    </row>
    <row r="1770" spans="2:18" x14ac:dyDescent="0.25">
      <c r="B1770" s="16"/>
      <c r="H1770" s="26"/>
      <c r="J1770" s="31"/>
      <c r="K1770" s="31"/>
      <c r="L1770" s="31"/>
      <c r="P1770" s="1" t="str">
        <f t="shared" si="97"/>
        <v>Invalid Zip</v>
      </c>
      <c r="Q1770" s="1" t="str">
        <f t="shared" si="98"/>
        <v>Invalid State</v>
      </c>
      <c r="R1770" t="str">
        <f t="shared" si="99"/>
        <v>Questionable</v>
      </c>
    </row>
    <row r="1771" spans="2:18" x14ac:dyDescent="0.25">
      <c r="B1771" s="16"/>
      <c r="H1771" s="26"/>
      <c r="J1771" s="31"/>
      <c r="K1771" s="31"/>
      <c r="L1771" s="31"/>
      <c r="P1771" s="1" t="str">
        <f t="shared" si="97"/>
        <v>Invalid Zip</v>
      </c>
      <c r="Q1771" s="1" t="str">
        <f t="shared" si="98"/>
        <v>Invalid State</v>
      </c>
      <c r="R1771" t="str">
        <f t="shared" si="99"/>
        <v>Questionable</v>
      </c>
    </row>
    <row r="1772" spans="2:18" x14ac:dyDescent="0.25">
      <c r="B1772" s="16"/>
      <c r="H1772" s="26"/>
      <c r="J1772" s="31"/>
      <c r="K1772" s="31"/>
      <c r="L1772" s="31"/>
      <c r="P1772" s="1" t="str">
        <f t="shared" si="97"/>
        <v>Invalid Zip</v>
      </c>
      <c r="Q1772" s="1" t="str">
        <f t="shared" si="98"/>
        <v>Invalid State</v>
      </c>
      <c r="R1772" t="str">
        <f t="shared" si="99"/>
        <v>Questionable</v>
      </c>
    </row>
    <row r="1773" spans="2:18" x14ac:dyDescent="0.25">
      <c r="B1773" s="16"/>
      <c r="H1773" s="26"/>
      <c r="J1773" s="31"/>
      <c r="K1773" s="31"/>
      <c r="L1773" s="31"/>
      <c r="P1773" s="1" t="str">
        <f t="shared" si="97"/>
        <v>Invalid Zip</v>
      </c>
      <c r="Q1773" s="1" t="str">
        <f t="shared" si="98"/>
        <v>Invalid State</v>
      </c>
      <c r="R1773" t="str">
        <f t="shared" si="99"/>
        <v>Questionable</v>
      </c>
    </row>
    <row r="1774" spans="2:18" x14ac:dyDescent="0.25">
      <c r="B1774" s="16"/>
      <c r="H1774" s="26"/>
      <c r="J1774" s="31"/>
      <c r="K1774" s="31"/>
      <c r="L1774" s="31"/>
      <c r="P1774" s="1" t="str">
        <f t="shared" si="97"/>
        <v>Invalid Zip</v>
      </c>
      <c r="Q1774" s="1" t="str">
        <f t="shared" si="98"/>
        <v>Invalid State</v>
      </c>
      <c r="R1774" t="str">
        <f t="shared" si="99"/>
        <v>Questionable</v>
      </c>
    </row>
    <row r="1775" spans="2:18" x14ac:dyDescent="0.25">
      <c r="B1775" s="16"/>
      <c r="H1775" s="26"/>
      <c r="J1775" s="31"/>
      <c r="K1775" s="31"/>
      <c r="L1775" s="31"/>
      <c r="P1775" s="1" t="str">
        <f t="shared" si="97"/>
        <v>Invalid Zip</v>
      </c>
      <c r="Q1775" s="1" t="str">
        <f t="shared" si="98"/>
        <v>Invalid State</v>
      </c>
      <c r="R1775" t="str">
        <f t="shared" si="99"/>
        <v>Questionable</v>
      </c>
    </row>
    <row r="1776" spans="2:18" x14ac:dyDescent="0.25">
      <c r="B1776" s="16"/>
      <c r="H1776" s="26"/>
      <c r="J1776" s="31"/>
      <c r="K1776" s="31"/>
      <c r="L1776" s="31"/>
      <c r="P1776" s="1" t="str">
        <f t="shared" si="97"/>
        <v>Invalid Zip</v>
      </c>
      <c r="Q1776" s="1" t="str">
        <f t="shared" si="98"/>
        <v>Invalid State</v>
      </c>
      <c r="R1776" t="str">
        <f t="shared" si="99"/>
        <v>Questionable</v>
      </c>
    </row>
    <row r="1777" spans="2:18" x14ac:dyDescent="0.25">
      <c r="B1777" s="16"/>
      <c r="H1777" s="26"/>
      <c r="J1777" s="31"/>
      <c r="K1777" s="31"/>
      <c r="L1777" s="31"/>
      <c r="P1777" s="1" t="str">
        <f t="shared" si="97"/>
        <v>Invalid Zip</v>
      </c>
      <c r="Q1777" s="1" t="str">
        <f t="shared" si="98"/>
        <v>Invalid State</v>
      </c>
      <c r="R1777" t="str">
        <f t="shared" si="99"/>
        <v>Questionable</v>
      </c>
    </row>
    <row r="1778" spans="2:18" x14ac:dyDescent="0.25">
      <c r="B1778" s="16"/>
      <c r="H1778" s="26"/>
      <c r="J1778" s="31"/>
      <c r="K1778" s="31"/>
      <c r="L1778" s="31"/>
      <c r="P1778" s="1" t="str">
        <f t="shared" si="97"/>
        <v>Invalid Zip</v>
      </c>
      <c r="Q1778" s="1" t="str">
        <f t="shared" si="98"/>
        <v>Invalid State</v>
      </c>
      <c r="R1778" t="str">
        <f t="shared" si="99"/>
        <v>Questionable</v>
      </c>
    </row>
    <row r="1779" spans="2:18" x14ac:dyDescent="0.25">
      <c r="B1779" s="16"/>
      <c r="H1779" s="26"/>
      <c r="J1779" s="31"/>
      <c r="K1779" s="31"/>
      <c r="L1779" s="31"/>
      <c r="P1779" s="1" t="str">
        <f t="shared" si="97"/>
        <v>Invalid Zip</v>
      </c>
      <c r="Q1779" s="1" t="str">
        <f t="shared" si="98"/>
        <v>Invalid State</v>
      </c>
      <c r="R1779" t="str">
        <f t="shared" si="99"/>
        <v>Questionable</v>
      </c>
    </row>
    <row r="1780" spans="2:18" x14ac:dyDescent="0.25">
      <c r="B1780" s="16"/>
      <c r="H1780" s="26"/>
      <c r="J1780" s="31"/>
      <c r="K1780" s="31"/>
      <c r="L1780" s="31"/>
      <c r="P1780" s="1" t="str">
        <f t="shared" si="97"/>
        <v>Invalid Zip</v>
      </c>
      <c r="Q1780" s="1" t="str">
        <f t="shared" si="98"/>
        <v>Invalid State</v>
      </c>
      <c r="R1780" t="str">
        <f t="shared" si="99"/>
        <v>Questionable</v>
      </c>
    </row>
    <row r="1781" spans="2:18" x14ac:dyDescent="0.25">
      <c r="B1781" s="16"/>
      <c r="H1781" s="26"/>
      <c r="J1781" s="31"/>
      <c r="K1781" s="31"/>
      <c r="L1781" s="31"/>
      <c r="P1781" s="1" t="str">
        <f t="shared" si="97"/>
        <v>Invalid Zip</v>
      </c>
      <c r="Q1781" s="1" t="str">
        <f t="shared" si="98"/>
        <v>Invalid State</v>
      </c>
      <c r="R1781" t="str">
        <f t="shared" si="99"/>
        <v>Questionable</v>
      </c>
    </row>
    <row r="1782" spans="2:18" x14ac:dyDescent="0.25">
      <c r="B1782" s="16"/>
      <c r="H1782" s="26"/>
      <c r="J1782" s="31"/>
      <c r="K1782" s="31"/>
      <c r="L1782" s="31"/>
      <c r="P1782" s="1" t="str">
        <f t="shared" si="97"/>
        <v>Invalid Zip</v>
      </c>
      <c r="Q1782" s="1" t="str">
        <f t="shared" si="98"/>
        <v>Invalid State</v>
      </c>
      <c r="R1782" t="str">
        <f t="shared" si="99"/>
        <v>Questionable</v>
      </c>
    </row>
    <row r="1783" spans="2:18" x14ac:dyDescent="0.25">
      <c r="B1783" s="16"/>
      <c r="H1783" s="26"/>
      <c r="J1783" s="31"/>
      <c r="K1783" s="31"/>
      <c r="L1783" s="31"/>
      <c r="P1783" s="1" t="str">
        <f t="shared" si="97"/>
        <v>Invalid Zip</v>
      </c>
      <c r="Q1783" s="1" t="str">
        <f t="shared" si="98"/>
        <v>Invalid State</v>
      </c>
      <c r="R1783" t="str">
        <f t="shared" si="99"/>
        <v>Questionable</v>
      </c>
    </row>
    <row r="1784" spans="2:18" x14ac:dyDescent="0.25">
      <c r="B1784" s="16"/>
      <c r="H1784" s="26"/>
      <c r="J1784" s="31"/>
      <c r="K1784" s="31"/>
      <c r="L1784" s="31"/>
      <c r="P1784" s="1" t="str">
        <f t="shared" si="97"/>
        <v>Invalid Zip</v>
      </c>
      <c r="Q1784" s="1" t="str">
        <f t="shared" si="98"/>
        <v>Invalid State</v>
      </c>
      <c r="R1784" t="str">
        <f t="shared" si="99"/>
        <v>Questionable</v>
      </c>
    </row>
    <row r="1785" spans="2:18" x14ac:dyDescent="0.25">
      <c r="B1785" s="16"/>
      <c r="H1785" s="26"/>
      <c r="J1785" s="31"/>
      <c r="K1785" s="31"/>
      <c r="L1785" s="31"/>
      <c r="P1785" s="1" t="str">
        <f t="shared" si="97"/>
        <v>Invalid Zip</v>
      </c>
      <c r="Q1785" s="1" t="str">
        <f t="shared" si="98"/>
        <v>Invalid State</v>
      </c>
      <c r="R1785" t="str">
        <f t="shared" si="99"/>
        <v>Questionable</v>
      </c>
    </row>
    <row r="1786" spans="2:18" x14ac:dyDescent="0.25">
      <c r="B1786" s="16"/>
      <c r="H1786" s="26"/>
      <c r="J1786" s="31"/>
      <c r="K1786" s="31"/>
      <c r="L1786" s="31"/>
      <c r="P1786" s="1" t="str">
        <f t="shared" si="97"/>
        <v>Invalid Zip</v>
      </c>
      <c r="Q1786" s="1" t="str">
        <f t="shared" si="98"/>
        <v>Invalid State</v>
      </c>
      <c r="R1786" t="str">
        <f t="shared" si="99"/>
        <v>Questionable</v>
      </c>
    </row>
    <row r="1787" spans="2:18" x14ac:dyDescent="0.25">
      <c r="B1787" s="16"/>
      <c r="H1787" s="26"/>
      <c r="J1787" s="31"/>
      <c r="K1787" s="31"/>
      <c r="L1787" s="31"/>
      <c r="P1787" s="1" t="str">
        <f t="shared" si="97"/>
        <v>Invalid Zip</v>
      </c>
      <c r="Q1787" s="1" t="str">
        <f t="shared" si="98"/>
        <v>Invalid State</v>
      </c>
      <c r="R1787" t="str">
        <f t="shared" si="99"/>
        <v>Questionable</v>
      </c>
    </row>
    <row r="1788" spans="2:18" x14ac:dyDescent="0.25">
      <c r="B1788" s="16"/>
      <c r="H1788" s="26"/>
      <c r="J1788" s="31"/>
      <c r="K1788" s="31"/>
      <c r="L1788" s="31"/>
      <c r="P1788" s="1" t="str">
        <f t="shared" si="97"/>
        <v>Invalid Zip</v>
      </c>
      <c r="Q1788" s="1" t="str">
        <f t="shared" si="98"/>
        <v>Invalid State</v>
      </c>
      <c r="R1788" t="str">
        <f t="shared" si="99"/>
        <v>Questionable</v>
      </c>
    </row>
    <row r="1789" spans="2:18" x14ac:dyDescent="0.25">
      <c r="B1789" s="16"/>
      <c r="H1789" s="26"/>
      <c r="J1789" s="31"/>
      <c r="K1789" s="31"/>
      <c r="L1789" s="31"/>
      <c r="P1789" s="1" t="str">
        <f t="shared" si="97"/>
        <v>Invalid Zip</v>
      </c>
      <c r="Q1789" s="1" t="str">
        <f t="shared" si="98"/>
        <v>Invalid State</v>
      </c>
      <c r="R1789" t="str">
        <f t="shared" si="99"/>
        <v>Questionable</v>
      </c>
    </row>
    <row r="1790" spans="2:18" x14ac:dyDescent="0.25">
      <c r="B1790" s="16"/>
      <c r="H1790" s="26"/>
      <c r="J1790" s="31"/>
      <c r="K1790" s="31"/>
      <c r="L1790" s="31"/>
      <c r="P1790" s="1" t="str">
        <f t="shared" si="97"/>
        <v>Invalid Zip</v>
      </c>
      <c r="Q1790" s="1" t="str">
        <f t="shared" si="98"/>
        <v>Invalid State</v>
      </c>
      <c r="R1790" t="str">
        <f t="shared" si="99"/>
        <v>Questionable</v>
      </c>
    </row>
    <row r="1791" spans="2:18" x14ac:dyDescent="0.25">
      <c r="B1791" s="16"/>
      <c r="H1791" s="26"/>
      <c r="J1791" s="31"/>
      <c r="K1791" s="31"/>
      <c r="L1791" s="31"/>
      <c r="P1791" s="1" t="str">
        <f t="shared" si="97"/>
        <v>Invalid Zip</v>
      </c>
      <c r="Q1791" s="1" t="str">
        <f t="shared" si="98"/>
        <v>Invalid State</v>
      </c>
      <c r="R1791" t="str">
        <f t="shared" si="99"/>
        <v>Questionable</v>
      </c>
    </row>
    <row r="1792" spans="2:18" x14ac:dyDescent="0.25">
      <c r="B1792" s="16"/>
      <c r="H1792" s="26"/>
      <c r="J1792" s="31"/>
      <c r="K1792" s="31"/>
      <c r="L1792" s="31"/>
      <c r="P1792" s="1" t="str">
        <f t="shared" si="97"/>
        <v>Invalid Zip</v>
      </c>
      <c r="Q1792" s="1" t="str">
        <f t="shared" si="98"/>
        <v>Invalid State</v>
      </c>
      <c r="R1792" t="str">
        <f t="shared" si="99"/>
        <v>Questionable</v>
      </c>
    </row>
    <row r="1793" spans="2:18" x14ac:dyDescent="0.25">
      <c r="B1793" s="16"/>
      <c r="H1793" s="26"/>
      <c r="J1793" s="31"/>
      <c r="K1793" s="31"/>
      <c r="L1793" s="31"/>
      <c r="P1793" s="1" t="str">
        <f t="shared" si="97"/>
        <v>Invalid Zip</v>
      </c>
      <c r="Q1793" s="1" t="str">
        <f t="shared" si="98"/>
        <v>Invalid State</v>
      </c>
      <c r="R1793" t="str">
        <f t="shared" si="99"/>
        <v>Questionable</v>
      </c>
    </row>
    <row r="1794" spans="2:18" x14ac:dyDescent="0.25">
      <c r="B1794" s="16"/>
      <c r="H1794" s="26"/>
      <c r="J1794" s="31"/>
      <c r="K1794" s="31"/>
      <c r="L1794" s="31"/>
      <c r="P1794" s="1" t="str">
        <f t="shared" ref="P1794:P1857" si="100">IF(LEN(G1794)=5,"","Invalid Zip")</f>
        <v>Invalid Zip</v>
      </c>
      <c r="Q1794" s="1" t="str">
        <f t="shared" ref="Q1794:Q1857" si="101">IF(LEN(I1794)=2,"","Invalid State")</f>
        <v>Invalid State</v>
      </c>
      <c r="R1794" t="str">
        <f t="shared" ref="R1794:R1857" si="102">IF(OR(NOT(ISBLANK(O1794)),P1794="Invalid Zip",Q1794="Invalid State"),"Questionable","")</f>
        <v>Questionable</v>
      </c>
    </row>
    <row r="1795" spans="2:18" x14ac:dyDescent="0.25">
      <c r="B1795" s="16"/>
      <c r="H1795" s="26"/>
      <c r="J1795" s="31"/>
      <c r="K1795" s="31"/>
      <c r="L1795" s="31"/>
      <c r="P1795" s="1" t="str">
        <f t="shared" si="100"/>
        <v>Invalid Zip</v>
      </c>
      <c r="Q1795" s="1" t="str">
        <f t="shared" si="101"/>
        <v>Invalid State</v>
      </c>
      <c r="R1795" t="str">
        <f t="shared" si="102"/>
        <v>Questionable</v>
      </c>
    </row>
    <row r="1796" spans="2:18" x14ac:dyDescent="0.25">
      <c r="B1796" s="16"/>
      <c r="H1796" s="26"/>
      <c r="J1796" s="31"/>
      <c r="K1796" s="31"/>
      <c r="L1796" s="31"/>
      <c r="P1796" s="1" t="str">
        <f t="shared" si="100"/>
        <v>Invalid Zip</v>
      </c>
      <c r="Q1796" s="1" t="str">
        <f t="shared" si="101"/>
        <v>Invalid State</v>
      </c>
      <c r="R1796" t="str">
        <f t="shared" si="102"/>
        <v>Questionable</v>
      </c>
    </row>
    <row r="1797" spans="2:18" x14ac:dyDescent="0.25">
      <c r="B1797" s="16"/>
      <c r="H1797" s="26"/>
      <c r="J1797" s="31"/>
      <c r="K1797" s="31"/>
      <c r="L1797" s="31"/>
      <c r="P1797" s="1" t="str">
        <f t="shared" si="100"/>
        <v>Invalid Zip</v>
      </c>
      <c r="Q1797" s="1" t="str">
        <f t="shared" si="101"/>
        <v>Invalid State</v>
      </c>
      <c r="R1797" t="str">
        <f t="shared" si="102"/>
        <v>Questionable</v>
      </c>
    </row>
    <row r="1798" spans="2:18" x14ac:dyDescent="0.25">
      <c r="B1798" s="16"/>
      <c r="H1798" s="26"/>
      <c r="J1798" s="31"/>
      <c r="K1798" s="31"/>
      <c r="L1798" s="31"/>
      <c r="P1798" s="1" t="str">
        <f t="shared" si="100"/>
        <v>Invalid Zip</v>
      </c>
      <c r="Q1798" s="1" t="str">
        <f t="shared" si="101"/>
        <v>Invalid State</v>
      </c>
      <c r="R1798" t="str">
        <f t="shared" si="102"/>
        <v>Questionable</v>
      </c>
    </row>
    <row r="1799" spans="2:18" x14ac:dyDescent="0.25">
      <c r="B1799" s="16"/>
      <c r="H1799" s="26"/>
      <c r="J1799" s="31"/>
      <c r="K1799" s="31"/>
      <c r="L1799" s="31"/>
      <c r="P1799" s="1" t="str">
        <f t="shared" si="100"/>
        <v>Invalid Zip</v>
      </c>
      <c r="Q1799" s="1" t="str">
        <f t="shared" si="101"/>
        <v>Invalid State</v>
      </c>
      <c r="R1799" t="str">
        <f t="shared" si="102"/>
        <v>Questionable</v>
      </c>
    </row>
    <row r="1800" spans="2:18" x14ac:dyDescent="0.25">
      <c r="B1800" s="16"/>
      <c r="H1800" s="26"/>
      <c r="J1800" s="31"/>
      <c r="K1800" s="31"/>
      <c r="L1800" s="31"/>
      <c r="P1800" s="1" t="str">
        <f t="shared" si="100"/>
        <v>Invalid Zip</v>
      </c>
      <c r="Q1800" s="1" t="str">
        <f t="shared" si="101"/>
        <v>Invalid State</v>
      </c>
      <c r="R1800" t="str">
        <f t="shared" si="102"/>
        <v>Questionable</v>
      </c>
    </row>
    <row r="1801" spans="2:18" x14ac:dyDescent="0.25">
      <c r="B1801" s="16"/>
      <c r="H1801" s="26"/>
      <c r="J1801" s="31"/>
      <c r="K1801" s="31"/>
      <c r="L1801" s="31"/>
      <c r="P1801" s="1" t="str">
        <f t="shared" si="100"/>
        <v>Invalid Zip</v>
      </c>
      <c r="Q1801" s="1" t="str">
        <f t="shared" si="101"/>
        <v>Invalid State</v>
      </c>
      <c r="R1801" t="str">
        <f t="shared" si="102"/>
        <v>Questionable</v>
      </c>
    </row>
    <row r="1802" spans="2:18" x14ac:dyDescent="0.25">
      <c r="B1802" s="16"/>
      <c r="H1802" s="26"/>
      <c r="J1802" s="31"/>
      <c r="K1802" s="31"/>
      <c r="L1802" s="31"/>
      <c r="P1802" s="1" t="str">
        <f t="shared" si="100"/>
        <v>Invalid Zip</v>
      </c>
      <c r="Q1802" s="1" t="str">
        <f t="shared" si="101"/>
        <v>Invalid State</v>
      </c>
      <c r="R1802" t="str">
        <f t="shared" si="102"/>
        <v>Questionable</v>
      </c>
    </row>
    <row r="1803" spans="2:18" x14ac:dyDescent="0.25">
      <c r="B1803" s="16"/>
      <c r="H1803" s="26"/>
      <c r="J1803" s="31"/>
      <c r="K1803" s="31"/>
      <c r="L1803" s="31"/>
      <c r="P1803" s="1" t="str">
        <f t="shared" si="100"/>
        <v>Invalid Zip</v>
      </c>
      <c r="Q1803" s="1" t="str">
        <f t="shared" si="101"/>
        <v>Invalid State</v>
      </c>
      <c r="R1803" t="str">
        <f t="shared" si="102"/>
        <v>Questionable</v>
      </c>
    </row>
    <row r="1804" spans="2:18" x14ac:dyDescent="0.25">
      <c r="B1804" s="16"/>
      <c r="H1804" s="26"/>
      <c r="J1804" s="31"/>
      <c r="K1804" s="31"/>
      <c r="L1804" s="31"/>
      <c r="P1804" s="1" t="str">
        <f t="shared" si="100"/>
        <v>Invalid Zip</v>
      </c>
      <c r="Q1804" s="1" t="str">
        <f t="shared" si="101"/>
        <v>Invalid State</v>
      </c>
      <c r="R1804" t="str">
        <f t="shared" si="102"/>
        <v>Questionable</v>
      </c>
    </row>
    <row r="1805" spans="2:18" x14ac:dyDescent="0.25">
      <c r="B1805" s="16"/>
      <c r="H1805" s="26"/>
      <c r="J1805" s="31"/>
      <c r="K1805" s="31"/>
      <c r="L1805" s="31"/>
      <c r="P1805" s="1" t="str">
        <f t="shared" si="100"/>
        <v>Invalid Zip</v>
      </c>
      <c r="Q1805" s="1" t="str">
        <f t="shared" si="101"/>
        <v>Invalid State</v>
      </c>
      <c r="R1805" t="str">
        <f t="shared" si="102"/>
        <v>Questionable</v>
      </c>
    </row>
    <row r="1806" spans="2:18" x14ac:dyDescent="0.25">
      <c r="B1806" s="16"/>
      <c r="H1806" s="26"/>
      <c r="J1806" s="31"/>
      <c r="K1806" s="31"/>
      <c r="L1806" s="31"/>
      <c r="P1806" s="1" t="str">
        <f t="shared" si="100"/>
        <v>Invalid Zip</v>
      </c>
      <c r="Q1806" s="1" t="str">
        <f t="shared" si="101"/>
        <v>Invalid State</v>
      </c>
      <c r="R1806" t="str">
        <f t="shared" si="102"/>
        <v>Questionable</v>
      </c>
    </row>
    <row r="1807" spans="2:18" x14ac:dyDescent="0.25">
      <c r="B1807" s="16"/>
      <c r="H1807" s="26"/>
      <c r="J1807" s="31"/>
      <c r="K1807" s="31"/>
      <c r="L1807" s="31"/>
      <c r="P1807" s="1" t="str">
        <f t="shared" si="100"/>
        <v>Invalid Zip</v>
      </c>
      <c r="Q1807" s="1" t="str">
        <f t="shared" si="101"/>
        <v>Invalid State</v>
      </c>
      <c r="R1807" t="str">
        <f t="shared" si="102"/>
        <v>Questionable</v>
      </c>
    </row>
    <row r="1808" spans="2:18" x14ac:dyDescent="0.25">
      <c r="B1808" s="16"/>
      <c r="H1808" s="26"/>
      <c r="J1808" s="31"/>
      <c r="K1808" s="31"/>
      <c r="L1808" s="31"/>
      <c r="P1808" s="1" t="str">
        <f t="shared" si="100"/>
        <v>Invalid Zip</v>
      </c>
      <c r="Q1808" s="1" t="str">
        <f t="shared" si="101"/>
        <v>Invalid State</v>
      </c>
      <c r="R1808" t="str">
        <f t="shared" si="102"/>
        <v>Questionable</v>
      </c>
    </row>
    <row r="1809" spans="2:18" x14ac:dyDescent="0.25">
      <c r="B1809" s="16"/>
      <c r="H1809" s="26"/>
      <c r="J1809" s="31"/>
      <c r="K1809" s="31"/>
      <c r="L1809" s="31"/>
      <c r="P1809" s="1" t="str">
        <f t="shared" si="100"/>
        <v>Invalid Zip</v>
      </c>
      <c r="Q1809" s="1" t="str">
        <f t="shared" si="101"/>
        <v>Invalid State</v>
      </c>
      <c r="R1809" t="str">
        <f t="shared" si="102"/>
        <v>Questionable</v>
      </c>
    </row>
    <row r="1810" spans="2:18" x14ac:dyDescent="0.25">
      <c r="B1810" s="16"/>
      <c r="H1810" s="26"/>
      <c r="J1810" s="31"/>
      <c r="K1810" s="31"/>
      <c r="L1810" s="31"/>
      <c r="P1810" s="1" t="str">
        <f t="shared" si="100"/>
        <v>Invalid Zip</v>
      </c>
      <c r="Q1810" s="1" t="str">
        <f t="shared" si="101"/>
        <v>Invalid State</v>
      </c>
      <c r="R1810" t="str">
        <f t="shared" si="102"/>
        <v>Questionable</v>
      </c>
    </row>
    <row r="1811" spans="2:18" x14ac:dyDescent="0.25">
      <c r="B1811" s="16"/>
      <c r="H1811" s="26"/>
      <c r="J1811" s="31"/>
      <c r="K1811" s="31"/>
      <c r="L1811" s="31"/>
      <c r="P1811" s="1" t="str">
        <f t="shared" si="100"/>
        <v>Invalid Zip</v>
      </c>
      <c r="Q1811" s="1" t="str">
        <f t="shared" si="101"/>
        <v>Invalid State</v>
      </c>
      <c r="R1811" t="str">
        <f t="shared" si="102"/>
        <v>Questionable</v>
      </c>
    </row>
    <row r="1812" spans="2:18" x14ac:dyDescent="0.25">
      <c r="B1812" s="16"/>
      <c r="H1812" s="26"/>
      <c r="J1812" s="31"/>
      <c r="K1812" s="31"/>
      <c r="L1812" s="31"/>
      <c r="P1812" s="1" t="str">
        <f t="shared" si="100"/>
        <v>Invalid Zip</v>
      </c>
      <c r="Q1812" s="1" t="str">
        <f t="shared" si="101"/>
        <v>Invalid State</v>
      </c>
      <c r="R1812" t="str">
        <f t="shared" si="102"/>
        <v>Questionable</v>
      </c>
    </row>
    <row r="1813" spans="2:18" x14ac:dyDescent="0.25">
      <c r="B1813" s="16"/>
      <c r="H1813" s="26"/>
      <c r="J1813" s="31"/>
      <c r="K1813" s="31"/>
      <c r="L1813" s="31"/>
      <c r="P1813" s="1" t="str">
        <f t="shared" si="100"/>
        <v>Invalid Zip</v>
      </c>
      <c r="Q1813" s="1" t="str">
        <f t="shared" si="101"/>
        <v>Invalid State</v>
      </c>
      <c r="R1813" t="str">
        <f t="shared" si="102"/>
        <v>Questionable</v>
      </c>
    </row>
    <row r="1814" spans="2:18" x14ac:dyDescent="0.25">
      <c r="B1814" s="16"/>
      <c r="H1814" s="26"/>
      <c r="J1814" s="31"/>
      <c r="K1814" s="31"/>
      <c r="L1814" s="31"/>
      <c r="P1814" s="1" t="str">
        <f t="shared" si="100"/>
        <v>Invalid Zip</v>
      </c>
      <c r="Q1814" s="1" t="str">
        <f t="shared" si="101"/>
        <v>Invalid State</v>
      </c>
      <c r="R1814" t="str">
        <f t="shared" si="102"/>
        <v>Questionable</v>
      </c>
    </row>
    <row r="1815" spans="2:18" x14ac:dyDescent="0.25">
      <c r="B1815" s="16"/>
      <c r="H1815" s="26"/>
      <c r="J1815" s="31"/>
      <c r="K1815" s="31"/>
      <c r="L1815" s="31"/>
      <c r="P1815" s="1" t="str">
        <f t="shared" si="100"/>
        <v>Invalid Zip</v>
      </c>
      <c r="Q1815" s="1" t="str">
        <f t="shared" si="101"/>
        <v>Invalid State</v>
      </c>
      <c r="R1815" t="str">
        <f t="shared" si="102"/>
        <v>Questionable</v>
      </c>
    </row>
    <row r="1816" spans="2:18" x14ac:dyDescent="0.25">
      <c r="B1816" s="16"/>
      <c r="H1816" s="26"/>
      <c r="J1816" s="31"/>
      <c r="K1816" s="31"/>
      <c r="L1816" s="31"/>
      <c r="P1816" s="1" t="str">
        <f t="shared" si="100"/>
        <v>Invalid Zip</v>
      </c>
      <c r="Q1816" s="1" t="str">
        <f t="shared" si="101"/>
        <v>Invalid State</v>
      </c>
      <c r="R1816" t="str">
        <f t="shared" si="102"/>
        <v>Questionable</v>
      </c>
    </row>
    <row r="1817" spans="2:18" x14ac:dyDescent="0.25">
      <c r="B1817" s="16"/>
      <c r="H1817" s="26"/>
      <c r="J1817" s="31"/>
      <c r="K1817" s="31"/>
      <c r="L1817" s="31"/>
      <c r="P1817" s="1" t="str">
        <f t="shared" si="100"/>
        <v>Invalid Zip</v>
      </c>
      <c r="Q1817" s="1" t="str">
        <f t="shared" si="101"/>
        <v>Invalid State</v>
      </c>
      <c r="R1817" t="str">
        <f t="shared" si="102"/>
        <v>Questionable</v>
      </c>
    </row>
    <row r="1818" spans="2:18" x14ac:dyDescent="0.25">
      <c r="B1818" s="16"/>
      <c r="H1818" s="26"/>
      <c r="J1818" s="31"/>
      <c r="K1818" s="31"/>
      <c r="L1818" s="31"/>
      <c r="P1818" s="1" t="str">
        <f t="shared" si="100"/>
        <v>Invalid Zip</v>
      </c>
      <c r="Q1818" s="1" t="str">
        <f t="shared" si="101"/>
        <v>Invalid State</v>
      </c>
      <c r="R1818" t="str">
        <f t="shared" si="102"/>
        <v>Questionable</v>
      </c>
    </row>
    <row r="1819" spans="2:18" x14ac:dyDescent="0.25">
      <c r="B1819" s="16"/>
      <c r="H1819" s="26"/>
      <c r="J1819" s="31"/>
      <c r="K1819" s="31"/>
      <c r="L1819" s="31"/>
      <c r="P1819" s="1" t="str">
        <f t="shared" si="100"/>
        <v>Invalid Zip</v>
      </c>
      <c r="Q1819" s="1" t="str">
        <f t="shared" si="101"/>
        <v>Invalid State</v>
      </c>
      <c r="R1819" t="str">
        <f t="shared" si="102"/>
        <v>Questionable</v>
      </c>
    </row>
    <row r="1820" spans="2:18" x14ac:dyDescent="0.25">
      <c r="B1820" s="16"/>
      <c r="H1820" s="26"/>
      <c r="J1820" s="31"/>
      <c r="K1820" s="31"/>
      <c r="L1820" s="31"/>
      <c r="P1820" s="1" t="str">
        <f t="shared" si="100"/>
        <v>Invalid Zip</v>
      </c>
      <c r="Q1820" s="1" t="str">
        <f t="shared" si="101"/>
        <v>Invalid State</v>
      </c>
      <c r="R1820" t="str">
        <f t="shared" si="102"/>
        <v>Questionable</v>
      </c>
    </row>
    <row r="1821" spans="2:18" x14ac:dyDescent="0.25">
      <c r="B1821" s="16"/>
      <c r="H1821" s="26"/>
      <c r="J1821" s="31"/>
      <c r="K1821" s="31"/>
      <c r="L1821" s="31"/>
      <c r="P1821" s="1" t="str">
        <f t="shared" si="100"/>
        <v>Invalid Zip</v>
      </c>
      <c r="Q1821" s="1" t="str">
        <f t="shared" si="101"/>
        <v>Invalid State</v>
      </c>
      <c r="R1821" t="str">
        <f t="shared" si="102"/>
        <v>Questionable</v>
      </c>
    </row>
    <row r="1822" spans="2:18" x14ac:dyDescent="0.25">
      <c r="B1822" s="16"/>
      <c r="H1822" s="26"/>
      <c r="J1822" s="31"/>
      <c r="K1822" s="31"/>
      <c r="L1822" s="31"/>
      <c r="P1822" s="1" t="str">
        <f t="shared" si="100"/>
        <v>Invalid Zip</v>
      </c>
      <c r="Q1822" s="1" t="str">
        <f t="shared" si="101"/>
        <v>Invalid State</v>
      </c>
      <c r="R1822" t="str">
        <f t="shared" si="102"/>
        <v>Questionable</v>
      </c>
    </row>
    <row r="1823" spans="2:18" x14ac:dyDescent="0.25">
      <c r="B1823" s="16"/>
      <c r="H1823" s="26"/>
      <c r="J1823" s="31"/>
      <c r="K1823" s="31"/>
      <c r="L1823" s="31"/>
      <c r="P1823" s="1" t="str">
        <f t="shared" si="100"/>
        <v>Invalid Zip</v>
      </c>
      <c r="Q1823" s="1" t="str">
        <f t="shared" si="101"/>
        <v>Invalid State</v>
      </c>
      <c r="R1823" t="str">
        <f t="shared" si="102"/>
        <v>Questionable</v>
      </c>
    </row>
    <row r="1824" spans="2:18" x14ac:dyDescent="0.25">
      <c r="B1824" s="16"/>
      <c r="H1824" s="26"/>
      <c r="J1824" s="31"/>
      <c r="K1824" s="31"/>
      <c r="L1824" s="31"/>
      <c r="P1824" s="1" t="str">
        <f t="shared" si="100"/>
        <v>Invalid Zip</v>
      </c>
      <c r="Q1824" s="1" t="str">
        <f t="shared" si="101"/>
        <v>Invalid State</v>
      </c>
      <c r="R1824" t="str">
        <f t="shared" si="102"/>
        <v>Questionable</v>
      </c>
    </row>
    <row r="1825" spans="2:18" x14ac:dyDescent="0.25">
      <c r="B1825" s="16"/>
      <c r="H1825" s="26"/>
      <c r="J1825" s="31"/>
      <c r="K1825" s="31"/>
      <c r="L1825" s="31"/>
      <c r="P1825" s="1" t="str">
        <f t="shared" si="100"/>
        <v>Invalid Zip</v>
      </c>
      <c r="Q1825" s="1" t="str">
        <f t="shared" si="101"/>
        <v>Invalid State</v>
      </c>
      <c r="R1825" t="str">
        <f t="shared" si="102"/>
        <v>Questionable</v>
      </c>
    </row>
    <row r="1826" spans="2:18" x14ac:dyDescent="0.25">
      <c r="B1826" s="16"/>
      <c r="H1826" s="26"/>
      <c r="J1826" s="31"/>
      <c r="K1826" s="31"/>
      <c r="L1826" s="31"/>
      <c r="P1826" s="1" t="str">
        <f t="shared" si="100"/>
        <v>Invalid Zip</v>
      </c>
      <c r="Q1826" s="1" t="str">
        <f t="shared" si="101"/>
        <v>Invalid State</v>
      </c>
      <c r="R1826" t="str">
        <f t="shared" si="102"/>
        <v>Questionable</v>
      </c>
    </row>
    <row r="1827" spans="2:18" x14ac:dyDescent="0.25">
      <c r="B1827" s="16"/>
      <c r="H1827" s="26"/>
      <c r="J1827" s="31"/>
      <c r="K1827" s="31"/>
      <c r="L1827" s="31"/>
      <c r="P1827" s="1" t="str">
        <f t="shared" si="100"/>
        <v>Invalid Zip</v>
      </c>
      <c r="Q1827" s="1" t="str">
        <f t="shared" si="101"/>
        <v>Invalid State</v>
      </c>
      <c r="R1827" t="str">
        <f t="shared" si="102"/>
        <v>Questionable</v>
      </c>
    </row>
    <row r="1828" spans="2:18" x14ac:dyDescent="0.25">
      <c r="B1828" s="16"/>
      <c r="H1828" s="26"/>
      <c r="J1828" s="31"/>
      <c r="K1828" s="31"/>
      <c r="L1828" s="31"/>
      <c r="P1828" s="1" t="str">
        <f t="shared" si="100"/>
        <v>Invalid Zip</v>
      </c>
      <c r="Q1828" s="1" t="str">
        <f t="shared" si="101"/>
        <v>Invalid State</v>
      </c>
      <c r="R1828" t="str">
        <f t="shared" si="102"/>
        <v>Questionable</v>
      </c>
    </row>
    <row r="1829" spans="2:18" x14ac:dyDescent="0.25">
      <c r="B1829" s="16"/>
      <c r="H1829" s="26"/>
      <c r="J1829" s="31"/>
      <c r="K1829" s="31"/>
      <c r="L1829" s="31"/>
      <c r="P1829" s="1" t="str">
        <f t="shared" si="100"/>
        <v>Invalid Zip</v>
      </c>
      <c r="Q1829" s="1" t="str">
        <f t="shared" si="101"/>
        <v>Invalid State</v>
      </c>
      <c r="R1829" t="str">
        <f t="shared" si="102"/>
        <v>Questionable</v>
      </c>
    </row>
    <row r="1830" spans="2:18" x14ac:dyDescent="0.25">
      <c r="B1830" s="16"/>
      <c r="H1830" s="26"/>
      <c r="J1830" s="31"/>
      <c r="K1830" s="31"/>
      <c r="L1830" s="31"/>
      <c r="P1830" s="1" t="str">
        <f t="shared" si="100"/>
        <v>Invalid Zip</v>
      </c>
      <c r="Q1830" s="1" t="str">
        <f t="shared" si="101"/>
        <v>Invalid State</v>
      </c>
      <c r="R1830" t="str">
        <f t="shared" si="102"/>
        <v>Questionable</v>
      </c>
    </row>
    <row r="1831" spans="2:18" x14ac:dyDescent="0.25">
      <c r="B1831" s="16"/>
      <c r="H1831" s="26"/>
      <c r="J1831" s="31"/>
      <c r="K1831" s="31"/>
      <c r="L1831" s="31"/>
      <c r="P1831" s="1" t="str">
        <f t="shared" si="100"/>
        <v>Invalid Zip</v>
      </c>
      <c r="Q1831" s="1" t="str">
        <f t="shared" si="101"/>
        <v>Invalid State</v>
      </c>
      <c r="R1831" t="str">
        <f t="shared" si="102"/>
        <v>Questionable</v>
      </c>
    </row>
    <row r="1832" spans="2:18" x14ac:dyDescent="0.25">
      <c r="B1832" s="16"/>
      <c r="H1832" s="26"/>
      <c r="J1832" s="31"/>
      <c r="K1832" s="31"/>
      <c r="L1832" s="31"/>
      <c r="P1832" s="1" t="str">
        <f t="shared" si="100"/>
        <v>Invalid Zip</v>
      </c>
      <c r="Q1832" s="1" t="str">
        <f t="shared" si="101"/>
        <v>Invalid State</v>
      </c>
      <c r="R1832" t="str">
        <f t="shared" si="102"/>
        <v>Questionable</v>
      </c>
    </row>
    <row r="1833" spans="2:18" x14ac:dyDescent="0.25">
      <c r="B1833" s="16"/>
      <c r="H1833" s="26"/>
      <c r="J1833" s="31"/>
      <c r="K1833" s="31"/>
      <c r="L1833" s="31"/>
      <c r="P1833" s="1" t="str">
        <f t="shared" si="100"/>
        <v>Invalid Zip</v>
      </c>
      <c r="Q1833" s="1" t="str">
        <f t="shared" si="101"/>
        <v>Invalid State</v>
      </c>
      <c r="R1833" t="str">
        <f t="shared" si="102"/>
        <v>Questionable</v>
      </c>
    </row>
    <row r="1834" spans="2:18" x14ac:dyDescent="0.25">
      <c r="B1834" s="16"/>
      <c r="H1834" s="26"/>
      <c r="J1834" s="31"/>
      <c r="K1834" s="31"/>
      <c r="L1834" s="31"/>
      <c r="P1834" s="1" t="str">
        <f t="shared" si="100"/>
        <v>Invalid Zip</v>
      </c>
      <c r="Q1834" s="1" t="str">
        <f t="shared" si="101"/>
        <v>Invalid State</v>
      </c>
      <c r="R1834" t="str">
        <f t="shared" si="102"/>
        <v>Questionable</v>
      </c>
    </row>
    <row r="1835" spans="2:18" x14ac:dyDescent="0.25">
      <c r="B1835" s="16"/>
      <c r="H1835" s="26"/>
      <c r="J1835" s="31"/>
      <c r="K1835" s="31"/>
      <c r="L1835" s="31"/>
      <c r="P1835" s="1" t="str">
        <f t="shared" si="100"/>
        <v>Invalid Zip</v>
      </c>
      <c r="Q1835" s="1" t="str">
        <f t="shared" si="101"/>
        <v>Invalid State</v>
      </c>
      <c r="R1835" t="str">
        <f t="shared" si="102"/>
        <v>Questionable</v>
      </c>
    </row>
    <row r="1836" spans="2:18" x14ac:dyDescent="0.25">
      <c r="B1836" s="16"/>
      <c r="H1836" s="26"/>
      <c r="J1836" s="31"/>
      <c r="K1836" s="31"/>
      <c r="L1836" s="31"/>
      <c r="P1836" s="1" t="str">
        <f t="shared" si="100"/>
        <v>Invalid Zip</v>
      </c>
      <c r="Q1836" s="1" t="str">
        <f t="shared" si="101"/>
        <v>Invalid State</v>
      </c>
      <c r="R1836" t="str">
        <f t="shared" si="102"/>
        <v>Questionable</v>
      </c>
    </row>
    <row r="1837" spans="2:18" x14ac:dyDescent="0.25">
      <c r="B1837" s="16"/>
      <c r="H1837" s="26"/>
      <c r="J1837" s="31"/>
      <c r="K1837" s="31"/>
      <c r="L1837" s="31"/>
      <c r="P1837" s="1" t="str">
        <f t="shared" si="100"/>
        <v>Invalid Zip</v>
      </c>
      <c r="Q1837" s="1" t="str">
        <f t="shared" si="101"/>
        <v>Invalid State</v>
      </c>
      <c r="R1837" t="str">
        <f t="shared" si="102"/>
        <v>Questionable</v>
      </c>
    </row>
    <row r="1838" spans="2:18" x14ac:dyDescent="0.25">
      <c r="B1838" s="16"/>
      <c r="H1838" s="26"/>
      <c r="J1838" s="31"/>
      <c r="K1838" s="31"/>
      <c r="L1838" s="31"/>
      <c r="P1838" s="1" t="str">
        <f t="shared" si="100"/>
        <v>Invalid Zip</v>
      </c>
      <c r="Q1838" s="1" t="str">
        <f t="shared" si="101"/>
        <v>Invalid State</v>
      </c>
      <c r="R1838" t="str">
        <f t="shared" si="102"/>
        <v>Questionable</v>
      </c>
    </row>
    <row r="1839" spans="2:18" x14ac:dyDescent="0.25">
      <c r="B1839" s="16"/>
      <c r="H1839" s="26"/>
      <c r="J1839" s="31"/>
      <c r="K1839" s="31"/>
      <c r="L1839" s="31"/>
      <c r="P1839" s="1" t="str">
        <f t="shared" si="100"/>
        <v>Invalid Zip</v>
      </c>
      <c r="Q1839" s="1" t="str">
        <f t="shared" si="101"/>
        <v>Invalid State</v>
      </c>
      <c r="R1839" t="str">
        <f t="shared" si="102"/>
        <v>Questionable</v>
      </c>
    </row>
    <row r="1840" spans="2:18" x14ac:dyDescent="0.25">
      <c r="B1840" s="16"/>
      <c r="H1840" s="26"/>
      <c r="J1840" s="31"/>
      <c r="K1840" s="31"/>
      <c r="L1840" s="31"/>
      <c r="P1840" s="1" t="str">
        <f t="shared" si="100"/>
        <v>Invalid Zip</v>
      </c>
      <c r="Q1840" s="1" t="str">
        <f t="shared" si="101"/>
        <v>Invalid State</v>
      </c>
      <c r="R1840" t="str">
        <f t="shared" si="102"/>
        <v>Questionable</v>
      </c>
    </row>
    <row r="1841" spans="2:18" x14ac:dyDescent="0.25">
      <c r="B1841" s="16"/>
      <c r="H1841" s="26"/>
      <c r="J1841" s="31"/>
      <c r="K1841" s="31"/>
      <c r="L1841" s="31"/>
      <c r="P1841" s="1" t="str">
        <f t="shared" si="100"/>
        <v>Invalid Zip</v>
      </c>
      <c r="Q1841" s="1" t="str">
        <f t="shared" si="101"/>
        <v>Invalid State</v>
      </c>
      <c r="R1841" t="str">
        <f t="shared" si="102"/>
        <v>Questionable</v>
      </c>
    </row>
    <row r="1842" spans="2:18" x14ac:dyDescent="0.25">
      <c r="B1842" s="16"/>
      <c r="H1842" s="26"/>
      <c r="J1842" s="31"/>
      <c r="K1842" s="31"/>
      <c r="L1842" s="31"/>
      <c r="P1842" s="1" t="str">
        <f t="shared" si="100"/>
        <v>Invalid Zip</v>
      </c>
      <c r="Q1842" s="1" t="str">
        <f t="shared" si="101"/>
        <v>Invalid State</v>
      </c>
      <c r="R1842" t="str">
        <f t="shared" si="102"/>
        <v>Questionable</v>
      </c>
    </row>
    <row r="1843" spans="2:18" x14ac:dyDescent="0.25">
      <c r="B1843" s="16"/>
      <c r="H1843" s="26"/>
      <c r="J1843" s="31"/>
      <c r="K1843" s="31"/>
      <c r="L1843" s="31"/>
      <c r="P1843" s="1" t="str">
        <f t="shared" si="100"/>
        <v>Invalid Zip</v>
      </c>
      <c r="Q1843" s="1" t="str">
        <f t="shared" si="101"/>
        <v>Invalid State</v>
      </c>
      <c r="R1843" t="str">
        <f t="shared" si="102"/>
        <v>Questionable</v>
      </c>
    </row>
    <row r="1844" spans="2:18" x14ac:dyDescent="0.25">
      <c r="B1844" s="16"/>
      <c r="H1844" s="26"/>
      <c r="J1844" s="31"/>
      <c r="K1844" s="31"/>
      <c r="L1844" s="31"/>
      <c r="P1844" s="1" t="str">
        <f t="shared" si="100"/>
        <v>Invalid Zip</v>
      </c>
      <c r="Q1844" s="1" t="str">
        <f t="shared" si="101"/>
        <v>Invalid State</v>
      </c>
      <c r="R1844" t="str">
        <f t="shared" si="102"/>
        <v>Questionable</v>
      </c>
    </row>
    <row r="1845" spans="2:18" x14ac:dyDescent="0.25">
      <c r="B1845" s="16"/>
      <c r="H1845" s="26"/>
      <c r="J1845" s="31"/>
      <c r="K1845" s="31"/>
      <c r="L1845" s="31"/>
      <c r="P1845" s="1" t="str">
        <f t="shared" si="100"/>
        <v>Invalid Zip</v>
      </c>
      <c r="Q1845" s="1" t="str">
        <f t="shared" si="101"/>
        <v>Invalid State</v>
      </c>
      <c r="R1845" t="str">
        <f t="shared" si="102"/>
        <v>Questionable</v>
      </c>
    </row>
    <row r="1846" spans="2:18" x14ac:dyDescent="0.25">
      <c r="B1846" s="16"/>
      <c r="H1846" s="26"/>
      <c r="J1846" s="31"/>
      <c r="K1846" s="31"/>
      <c r="L1846" s="31"/>
      <c r="P1846" s="1" t="str">
        <f t="shared" si="100"/>
        <v>Invalid Zip</v>
      </c>
      <c r="Q1846" s="1" t="str">
        <f t="shared" si="101"/>
        <v>Invalid State</v>
      </c>
      <c r="R1846" t="str">
        <f t="shared" si="102"/>
        <v>Questionable</v>
      </c>
    </row>
    <row r="1847" spans="2:18" x14ac:dyDescent="0.25">
      <c r="B1847" s="16"/>
      <c r="H1847" s="26"/>
      <c r="J1847" s="31"/>
      <c r="K1847" s="31"/>
      <c r="L1847" s="31"/>
      <c r="P1847" s="1" t="str">
        <f t="shared" si="100"/>
        <v>Invalid Zip</v>
      </c>
      <c r="Q1847" s="1" t="str">
        <f t="shared" si="101"/>
        <v>Invalid State</v>
      </c>
      <c r="R1847" t="str">
        <f t="shared" si="102"/>
        <v>Questionable</v>
      </c>
    </row>
    <row r="1848" spans="2:18" x14ac:dyDescent="0.25">
      <c r="B1848" s="16"/>
      <c r="H1848" s="26"/>
      <c r="J1848" s="31"/>
      <c r="K1848" s="31"/>
      <c r="L1848" s="31"/>
      <c r="P1848" s="1" t="str">
        <f t="shared" si="100"/>
        <v>Invalid Zip</v>
      </c>
      <c r="Q1848" s="1" t="str">
        <f t="shared" si="101"/>
        <v>Invalid State</v>
      </c>
      <c r="R1848" t="str">
        <f t="shared" si="102"/>
        <v>Questionable</v>
      </c>
    </row>
    <row r="1849" spans="2:18" x14ac:dyDescent="0.25">
      <c r="B1849" s="16"/>
      <c r="H1849" s="26"/>
      <c r="J1849" s="31"/>
      <c r="K1849" s="31"/>
      <c r="L1849" s="31"/>
      <c r="P1849" s="1" t="str">
        <f t="shared" si="100"/>
        <v>Invalid Zip</v>
      </c>
      <c r="Q1849" s="1" t="str">
        <f t="shared" si="101"/>
        <v>Invalid State</v>
      </c>
      <c r="R1849" t="str">
        <f t="shared" si="102"/>
        <v>Questionable</v>
      </c>
    </row>
    <row r="1850" spans="2:18" x14ac:dyDescent="0.25">
      <c r="B1850" s="16"/>
      <c r="H1850" s="26"/>
      <c r="J1850" s="31"/>
      <c r="K1850" s="31"/>
      <c r="L1850" s="31"/>
      <c r="P1850" s="1" t="str">
        <f t="shared" si="100"/>
        <v>Invalid Zip</v>
      </c>
      <c r="Q1850" s="1" t="str">
        <f t="shared" si="101"/>
        <v>Invalid State</v>
      </c>
      <c r="R1850" t="str">
        <f t="shared" si="102"/>
        <v>Questionable</v>
      </c>
    </row>
    <row r="1851" spans="2:18" x14ac:dyDescent="0.25">
      <c r="B1851" s="16"/>
      <c r="H1851" s="26"/>
      <c r="J1851" s="31"/>
      <c r="K1851" s="31"/>
      <c r="L1851" s="31"/>
      <c r="P1851" s="1" t="str">
        <f t="shared" si="100"/>
        <v>Invalid Zip</v>
      </c>
      <c r="Q1851" s="1" t="str">
        <f t="shared" si="101"/>
        <v>Invalid State</v>
      </c>
      <c r="R1851" t="str">
        <f t="shared" si="102"/>
        <v>Questionable</v>
      </c>
    </row>
    <row r="1852" spans="2:18" x14ac:dyDescent="0.25">
      <c r="B1852" s="16"/>
      <c r="H1852" s="26"/>
      <c r="J1852" s="31"/>
      <c r="K1852" s="31"/>
      <c r="L1852" s="31"/>
      <c r="P1852" s="1" t="str">
        <f t="shared" si="100"/>
        <v>Invalid Zip</v>
      </c>
      <c r="Q1852" s="1" t="str">
        <f t="shared" si="101"/>
        <v>Invalid State</v>
      </c>
      <c r="R1852" t="str">
        <f t="shared" si="102"/>
        <v>Questionable</v>
      </c>
    </row>
    <row r="1853" spans="2:18" x14ac:dyDescent="0.25">
      <c r="B1853" s="16"/>
      <c r="H1853" s="26"/>
      <c r="J1853" s="31"/>
      <c r="K1853" s="31"/>
      <c r="L1853" s="31"/>
      <c r="P1853" s="1" t="str">
        <f t="shared" si="100"/>
        <v>Invalid Zip</v>
      </c>
      <c r="Q1853" s="1" t="str">
        <f t="shared" si="101"/>
        <v>Invalid State</v>
      </c>
      <c r="R1853" t="str">
        <f t="shared" si="102"/>
        <v>Questionable</v>
      </c>
    </row>
    <row r="1854" spans="2:18" x14ac:dyDescent="0.25">
      <c r="B1854" s="16"/>
      <c r="H1854" s="26"/>
      <c r="J1854" s="31"/>
      <c r="K1854" s="31"/>
      <c r="L1854" s="31"/>
      <c r="P1854" s="1" t="str">
        <f t="shared" si="100"/>
        <v>Invalid Zip</v>
      </c>
      <c r="Q1854" s="1" t="str">
        <f t="shared" si="101"/>
        <v>Invalid State</v>
      </c>
      <c r="R1854" t="str">
        <f t="shared" si="102"/>
        <v>Questionable</v>
      </c>
    </row>
    <row r="1855" spans="2:18" x14ac:dyDescent="0.25">
      <c r="B1855" s="16"/>
      <c r="H1855" s="26"/>
      <c r="J1855" s="31"/>
      <c r="K1855" s="31"/>
      <c r="L1855" s="31"/>
      <c r="P1855" s="1" t="str">
        <f t="shared" si="100"/>
        <v>Invalid Zip</v>
      </c>
      <c r="Q1855" s="1" t="str">
        <f t="shared" si="101"/>
        <v>Invalid State</v>
      </c>
      <c r="R1855" t="str">
        <f t="shared" si="102"/>
        <v>Questionable</v>
      </c>
    </row>
    <row r="1856" spans="2:18" x14ac:dyDescent="0.25">
      <c r="B1856" s="16"/>
      <c r="H1856" s="26"/>
      <c r="J1856" s="31"/>
      <c r="K1856" s="31"/>
      <c r="L1856" s="31"/>
      <c r="P1856" s="1" t="str">
        <f t="shared" si="100"/>
        <v>Invalid Zip</v>
      </c>
      <c r="Q1856" s="1" t="str">
        <f t="shared" si="101"/>
        <v>Invalid State</v>
      </c>
      <c r="R1856" t="str">
        <f t="shared" si="102"/>
        <v>Questionable</v>
      </c>
    </row>
    <row r="1857" spans="2:18" x14ac:dyDescent="0.25">
      <c r="B1857" s="16"/>
      <c r="H1857" s="26"/>
      <c r="J1857" s="31"/>
      <c r="K1857" s="31"/>
      <c r="L1857" s="31"/>
      <c r="P1857" s="1" t="str">
        <f t="shared" si="100"/>
        <v>Invalid Zip</v>
      </c>
      <c r="Q1857" s="1" t="str">
        <f t="shared" si="101"/>
        <v>Invalid State</v>
      </c>
      <c r="R1857" t="str">
        <f t="shared" si="102"/>
        <v>Questionable</v>
      </c>
    </row>
    <row r="1858" spans="2:18" x14ac:dyDescent="0.25">
      <c r="B1858" s="16"/>
      <c r="H1858" s="26"/>
      <c r="J1858" s="31"/>
      <c r="K1858" s="31"/>
      <c r="L1858" s="31"/>
      <c r="P1858" s="1" t="str">
        <f t="shared" ref="P1858:P1921" si="103">IF(LEN(G1858)=5,"","Invalid Zip")</f>
        <v>Invalid Zip</v>
      </c>
      <c r="Q1858" s="1" t="str">
        <f t="shared" ref="Q1858:Q1921" si="104">IF(LEN(I1858)=2,"","Invalid State")</f>
        <v>Invalid State</v>
      </c>
      <c r="R1858" t="str">
        <f t="shared" ref="R1858:R1921" si="105">IF(OR(NOT(ISBLANK(O1858)),P1858="Invalid Zip",Q1858="Invalid State"),"Questionable","")</f>
        <v>Questionable</v>
      </c>
    </row>
    <row r="1859" spans="2:18" x14ac:dyDescent="0.25">
      <c r="B1859" s="16"/>
      <c r="H1859" s="26"/>
      <c r="J1859" s="31"/>
      <c r="K1859" s="31"/>
      <c r="L1859" s="31"/>
      <c r="P1859" s="1" t="str">
        <f t="shared" si="103"/>
        <v>Invalid Zip</v>
      </c>
      <c r="Q1859" s="1" t="str">
        <f t="shared" si="104"/>
        <v>Invalid State</v>
      </c>
      <c r="R1859" t="str">
        <f t="shared" si="105"/>
        <v>Questionable</v>
      </c>
    </row>
    <row r="1860" spans="2:18" x14ac:dyDescent="0.25">
      <c r="B1860" s="16"/>
      <c r="H1860" s="26"/>
      <c r="J1860" s="31"/>
      <c r="K1860" s="31"/>
      <c r="L1860" s="31"/>
      <c r="P1860" s="1" t="str">
        <f t="shared" si="103"/>
        <v>Invalid Zip</v>
      </c>
      <c r="Q1860" s="1" t="str">
        <f t="shared" si="104"/>
        <v>Invalid State</v>
      </c>
      <c r="R1860" t="str">
        <f t="shared" si="105"/>
        <v>Questionable</v>
      </c>
    </row>
    <row r="1861" spans="2:18" x14ac:dyDescent="0.25">
      <c r="B1861" s="16"/>
      <c r="H1861" s="26"/>
      <c r="J1861" s="31"/>
      <c r="K1861" s="31"/>
      <c r="L1861" s="31"/>
      <c r="P1861" s="1" t="str">
        <f t="shared" si="103"/>
        <v>Invalid Zip</v>
      </c>
      <c r="Q1861" s="1" t="str">
        <f t="shared" si="104"/>
        <v>Invalid State</v>
      </c>
      <c r="R1861" t="str">
        <f t="shared" si="105"/>
        <v>Questionable</v>
      </c>
    </row>
    <row r="1862" spans="2:18" x14ac:dyDescent="0.25">
      <c r="B1862" s="16"/>
      <c r="H1862" s="26"/>
      <c r="J1862" s="31"/>
      <c r="K1862" s="31"/>
      <c r="L1862" s="31"/>
      <c r="P1862" s="1" t="str">
        <f t="shared" si="103"/>
        <v>Invalid Zip</v>
      </c>
      <c r="Q1862" s="1" t="str">
        <f t="shared" si="104"/>
        <v>Invalid State</v>
      </c>
      <c r="R1862" t="str">
        <f t="shared" si="105"/>
        <v>Questionable</v>
      </c>
    </row>
    <row r="1863" spans="2:18" x14ac:dyDescent="0.25">
      <c r="B1863" s="16"/>
      <c r="H1863" s="26"/>
      <c r="J1863" s="31"/>
      <c r="K1863" s="31"/>
      <c r="L1863" s="31"/>
      <c r="P1863" s="1" t="str">
        <f t="shared" si="103"/>
        <v>Invalid Zip</v>
      </c>
      <c r="Q1863" s="1" t="str">
        <f t="shared" si="104"/>
        <v>Invalid State</v>
      </c>
      <c r="R1863" t="str">
        <f t="shared" si="105"/>
        <v>Questionable</v>
      </c>
    </row>
    <row r="1864" spans="2:18" x14ac:dyDescent="0.25">
      <c r="B1864" s="16"/>
      <c r="H1864" s="26"/>
      <c r="J1864" s="31"/>
      <c r="K1864" s="31"/>
      <c r="L1864" s="31"/>
      <c r="P1864" s="1" t="str">
        <f t="shared" si="103"/>
        <v>Invalid Zip</v>
      </c>
      <c r="Q1864" s="1" t="str">
        <f t="shared" si="104"/>
        <v>Invalid State</v>
      </c>
      <c r="R1864" t="str">
        <f t="shared" si="105"/>
        <v>Questionable</v>
      </c>
    </row>
    <row r="1865" spans="2:18" x14ac:dyDescent="0.25">
      <c r="B1865" s="16"/>
      <c r="H1865" s="26"/>
      <c r="J1865" s="31"/>
      <c r="K1865" s="31"/>
      <c r="L1865" s="31"/>
      <c r="P1865" s="1" t="str">
        <f t="shared" si="103"/>
        <v>Invalid Zip</v>
      </c>
      <c r="Q1865" s="1" t="str">
        <f t="shared" si="104"/>
        <v>Invalid State</v>
      </c>
      <c r="R1865" t="str">
        <f t="shared" si="105"/>
        <v>Questionable</v>
      </c>
    </row>
    <row r="1866" spans="2:18" x14ac:dyDescent="0.25">
      <c r="B1866" s="16"/>
      <c r="H1866" s="26"/>
      <c r="J1866" s="31"/>
      <c r="K1866" s="31"/>
      <c r="L1866" s="31"/>
      <c r="P1866" s="1" t="str">
        <f t="shared" si="103"/>
        <v>Invalid Zip</v>
      </c>
      <c r="Q1866" s="1" t="str">
        <f t="shared" si="104"/>
        <v>Invalid State</v>
      </c>
      <c r="R1866" t="str">
        <f t="shared" si="105"/>
        <v>Questionable</v>
      </c>
    </row>
    <row r="1867" spans="2:18" x14ac:dyDescent="0.25">
      <c r="B1867" s="16"/>
      <c r="H1867" s="26"/>
      <c r="J1867" s="31"/>
      <c r="K1867" s="31"/>
      <c r="L1867" s="31"/>
      <c r="P1867" s="1" t="str">
        <f t="shared" si="103"/>
        <v>Invalid Zip</v>
      </c>
      <c r="Q1867" s="1" t="str">
        <f t="shared" si="104"/>
        <v>Invalid State</v>
      </c>
      <c r="R1867" t="str">
        <f t="shared" si="105"/>
        <v>Questionable</v>
      </c>
    </row>
    <row r="1868" spans="2:18" x14ac:dyDescent="0.25">
      <c r="B1868" s="16"/>
      <c r="H1868" s="26"/>
      <c r="J1868" s="31"/>
      <c r="K1868" s="31"/>
      <c r="L1868" s="31"/>
      <c r="P1868" s="1" t="str">
        <f t="shared" si="103"/>
        <v>Invalid Zip</v>
      </c>
      <c r="Q1868" s="1" t="str">
        <f t="shared" si="104"/>
        <v>Invalid State</v>
      </c>
      <c r="R1868" t="str">
        <f t="shared" si="105"/>
        <v>Questionable</v>
      </c>
    </row>
    <row r="1869" spans="2:18" x14ac:dyDescent="0.25">
      <c r="B1869" s="16"/>
      <c r="H1869" s="26"/>
      <c r="J1869" s="31"/>
      <c r="K1869" s="31"/>
      <c r="L1869" s="31"/>
      <c r="P1869" s="1" t="str">
        <f t="shared" si="103"/>
        <v>Invalid Zip</v>
      </c>
      <c r="Q1869" s="1" t="str">
        <f t="shared" si="104"/>
        <v>Invalid State</v>
      </c>
      <c r="R1869" t="str">
        <f t="shared" si="105"/>
        <v>Questionable</v>
      </c>
    </row>
    <row r="1870" spans="2:18" x14ac:dyDescent="0.25">
      <c r="B1870" s="16"/>
      <c r="H1870" s="26"/>
      <c r="J1870" s="31"/>
      <c r="K1870" s="31"/>
      <c r="L1870" s="31"/>
      <c r="P1870" s="1" t="str">
        <f t="shared" si="103"/>
        <v>Invalid Zip</v>
      </c>
      <c r="Q1870" s="1" t="str">
        <f t="shared" si="104"/>
        <v>Invalid State</v>
      </c>
      <c r="R1870" t="str">
        <f t="shared" si="105"/>
        <v>Questionable</v>
      </c>
    </row>
    <row r="1871" spans="2:18" x14ac:dyDescent="0.25">
      <c r="B1871" s="16"/>
      <c r="H1871" s="26"/>
      <c r="J1871" s="31"/>
      <c r="K1871" s="31"/>
      <c r="L1871" s="31"/>
      <c r="P1871" s="1" t="str">
        <f t="shared" si="103"/>
        <v>Invalid Zip</v>
      </c>
      <c r="Q1871" s="1" t="str">
        <f t="shared" si="104"/>
        <v>Invalid State</v>
      </c>
      <c r="R1871" t="str">
        <f t="shared" si="105"/>
        <v>Questionable</v>
      </c>
    </row>
    <row r="1872" spans="2:18" x14ac:dyDescent="0.25">
      <c r="B1872" s="16"/>
      <c r="H1872" s="26"/>
      <c r="J1872" s="31"/>
      <c r="K1872" s="31"/>
      <c r="L1872" s="31"/>
      <c r="P1872" s="1" t="str">
        <f t="shared" si="103"/>
        <v>Invalid Zip</v>
      </c>
      <c r="Q1872" s="1" t="str">
        <f t="shared" si="104"/>
        <v>Invalid State</v>
      </c>
      <c r="R1872" t="str">
        <f t="shared" si="105"/>
        <v>Questionable</v>
      </c>
    </row>
    <row r="1873" spans="2:18" x14ac:dyDescent="0.25">
      <c r="B1873" s="16"/>
      <c r="H1873" s="26"/>
      <c r="J1873" s="31"/>
      <c r="K1873" s="31"/>
      <c r="L1873" s="31"/>
      <c r="P1873" s="1" t="str">
        <f t="shared" si="103"/>
        <v>Invalid Zip</v>
      </c>
      <c r="Q1873" s="1" t="str">
        <f t="shared" si="104"/>
        <v>Invalid State</v>
      </c>
      <c r="R1873" t="str">
        <f t="shared" si="105"/>
        <v>Questionable</v>
      </c>
    </row>
    <row r="1874" spans="2:18" x14ac:dyDescent="0.25">
      <c r="B1874" s="16"/>
      <c r="H1874" s="26"/>
      <c r="J1874" s="31"/>
      <c r="K1874" s="31"/>
      <c r="L1874" s="31"/>
      <c r="P1874" s="1" t="str">
        <f t="shared" si="103"/>
        <v>Invalid Zip</v>
      </c>
      <c r="Q1874" s="1" t="str">
        <f t="shared" si="104"/>
        <v>Invalid State</v>
      </c>
      <c r="R1874" t="str">
        <f t="shared" si="105"/>
        <v>Questionable</v>
      </c>
    </row>
    <row r="1875" spans="2:18" x14ac:dyDescent="0.25">
      <c r="B1875" s="16"/>
      <c r="H1875" s="26"/>
      <c r="J1875" s="31"/>
      <c r="K1875" s="31"/>
      <c r="L1875" s="31"/>
      <c r="P1875" s="1" t="str">
        <f t="shared" si="103"/>
        <v>Invalid Zip</v>
      </c>
      <c r="Q1875" s="1" t="str">
        <f t="shared" si="104"/>
        <v>Invalid State</v>
      </c>
      <c r="R1875" t="str">
        <f t="shared" si="105"/>
        <v>Questionable</v>
      </c>
    </row>
    <row r="1876" spans="2:18" x14ac:dyDescent="0.25">
      <c r="B1876" s="16"/>
      <c r="H1876" s="26"/>
      <c r="J1876" s="31"/>
      <c r="K1876" s="31"/>
      <c r="L1876" s="31"/>
      <c r="P1876" s="1" t="str">
        <f t="shared" si="103"/>
        <v>Invalid Zip</v>
      </c>
      <c r="Q1876" s="1" t="str">
        <f t="shared" si="104"/>
        <v>Invalid State</v>
      </c>
      <c r="R1876" t="str">
        <f t="shared" si="105"/>
        <v>Questionable</v>
      </c>
    </row>
    <row r="1877" spans="2:18" x14ac:dyDescent="0.25">
      <c r="B1877" s="16"/>
      <c r="H1877" s="26"/>
      <c r="J1877" s="31"/>
      <c r="K1877" s="31"/>
      <c r="L1877" s="31"/>
      <c r="P1877" s="1" t="str">
        <f t="shared" si="103"/>
        <v>Invalid Zip</v>
      </c>
      <c r="Q1877" s="1" t="str">
        <f t="shared" si="104"/>
        <v>Invalid State</v>
      </c>
      <c r="R1877" t="str">
        <f t="shared" si="105"/>
        <v>Questionable</v>
      </c>
    </row>
    <row r="1878" spans="2:18" x14ac:dyDescent="0.25">
      <c r="B1878" s="16"/>
      <c r="H1878" s="26"/>
      <c r="J1878" s="31"/>
      <c r="K1878" s="31"/>
      <c r="L1878" s="31"/>
      <c r="P1878" s="1" t="str">
        <f t="shared" si="103"/>
        <v>Invalid Zip</v>
      </c>
      <c r="Q1878" s="1" t="str">
        <f t="shared" si="104"/>
        <v>Invalid State</v>
      </c>
      <c r="R1878" t="str">
        <f t="shared" si="105"/>
        <v>Questionable</v>
      </c>
    </row>
    <row r="1879" spans="2:18" x14ac:dyDescent="0.25">
      <c r="B1879" s="16"/>
      <c r="H1879" s="26"/>
      <c r="J1879" s="31"/>
      <c r="K1879" s="31"/>
      <c r="L1879" s="31"/>
      <c r="P1879" s="1" t="str">
        <f t="shared" si="103"/>
        <v>Invalid Zip</v>
      </c>
      <c r="Q1879" s="1" t="str">
        <f t="shared" si="104"/>
        <v>Invalid State</v>
      </c>
      <c r="R1879" t="str">
        <f t="shared" si="105"/>
        <v>Questionable</v>
      </c>
    </row>
    <row r="1880" spans="2:18" x14ac:dyDescent="0.25">
      <c r="B1880" s="16"/>
      <c r="H1880" s="26"/>
      <c r="J1880" s="31"/>
      <c r="K1880" s="31"/>
      <c r="L1880" s="31"/>
      <c r="P1880" s="1" t="str">
        <f t="shared" si="103"/>
        <v>Invalid Zip</v>
      </c>
      <c r="Q1880" s="1" t="str">
        <f t="shared" si="104"/>
        <v>Invalid State</v>
      </c>
      <c r="R1880" t="str">
        <f t="shared" si="105"/>
        <v>Questionable</v>
      </c>
    </row>
    <row r="1881" spans="2:18" x14ac:dyDescent="0.25">
      <c r="B1881" s="16"/>
      <c r="H1881" s="26"/>
      <c r="J1881" s="31"/>
      <c r="K1881" s="31"/>
      <c r="L1881" s="31"/>
      <c r="P1881" s="1" t="str">
        <f t="shared" si="103"/>
        <v>Invalid Zip</v>
      </c>
      <c r="Q1881" s="1" t="str">
        <f t="shared" si="104"/>
        <v>Invalid State</v>
      </c>
      <c r="R1881" t="str">
        <f t="shared" si="105"/>
        <v>Questionable</v>
      </c>
    </row>
    <row r="1882" spans="2:18" x14ac:dyDescent="0.25">
      <c r="B1882" s="16"/>
      <c r="H1882" s="26"/>
      <c r="J1882" s="31"/>
      <c r="K1882" s="31"/>
      <c r="L1882" s="31"/>
      <c r="P1882" s="1" t="str">
        <f t="shared" si="103"/>
        <v>Invalid Zip</v>
      </c>
      <c r="Q1882" s="1" t="str">
        <f t="shared" si="104"/>
        <v>Invalid State</v>
      </c>
      <c r="R1882" t="str">
        <f t="shared" si="105"/>
        <v>Questionable</v>
      </c>
    </row>
    <row r="1883" spans="2:18" x14ac:dyDescent="0.25">
      <c r="B1883" s="16"/>
      <c r="H1883" s="26"/>
      <c r="J1883" s="31"/>
      <c r="K1883" s="31"/>
      <c r="L1883" s="31"/>
      <c r="P1883" s="1" t="str">
        <f t="shared" si="103"/>
        <v>Invalid Zip</v>
      </c>
      <c r="Q1883" s="1" t="str">
        <f t="shared" si="104"/>
        <v>Invalid State</v>
      </c>
      <c r="R1883" t="str">
        <f t="shared" si="105"/>
        <v>Questionable</v>
      </c>
    </row>
    <row r="1884" spans="2:18" x14ac:dyDescent="0.25">
      <c r="B1884" s="16"/>
      <c r="H1884" s="26"/>
      <c r="J1884" s="31"/>
      <c r="K1884" s="31"/>
      <c r="L1884" s="31"/>
      <c r="P1884" s="1" t="str">
        <f t="shared" si="103"/>
        <v>Invalid Zip</v>
      </c>
      <c r="Q1884" s="1" t="str">
        <f t="shared" si="104"/>
        <v>Invalid State</v>
      </c>
      <c r="R1884" t="str">
        <f t="shared" si="105"/>
        <v>Questionable</v>
      </c>
    </row>
    <row r="1885" spans="2:18" x14ac:dyDescent="0.25">
      <c r="B1885" s="16"/>
      <c r="H1885" s="26"/>
      <c r="J1885" s="31"/>
      <c r="K1885" s="31"/>
      <c r="L1885" s="31"/>
      <c r="P1885" s="1" t="str">
        <f t="shared" si="103"/>
        <v>Invalid Zip</v>
      </c>
      <c r="Q1885" s="1" t="str">
        <f t="shared" si="104"/>
        <v>Invalid State</v>
      </c>
      <c r="R1885" t="str">
        <f t="shared" si="105"/>
        <v>Questionable</v>
      </c>
    </row>
    <row r="1886" spans="2:18" x14ac:dyDescent="0.25">
      <c r="B1886" s="16"/>
      <c r="H1886" s="26"/>
      <c r="J1886" s="31"/>
      <c r="K1886" s="31"/>
      <c r="L1886" s="31"/>
      <c r="P1886" s="1" t="str">
        <f t="shared" si="103"/>
        <v>Invalid Zip</v>
      </c>
      <c r="Q1886" s="1" t="str">
        <f t="shared" si="104"/>
        <v>Invalid State</v>
      </c>
      <c r="R1886" t="str">
        <f t="shared" si="105"/>
        <v>Questionable</v>
      </c>
    </row>
    <row r="1887" spans="2:18" x14ac:dyDescent="0.25">
      <c r="B1887" s="16"/>
      <c r="H1887" s="26"/>
      <c r="J1887" s="31"/>
      <c r="K1887" s="31"/>
      <c r="L1887" s="31"/>
      <c r="P1887" s="1" t="str">
        <f t="shared" si="103"/>
        <v>Invalid Zip</v>
      </c>
      <c r="Q1887" s="1" t="str">
        <f t="shared" si="104"/>
        <v>Invalid State</v>
      </c>
      <c r="R1887" t="str">
        <f t="shared" si="105"/>
        <v>Questionable</v>
      </c>
    </row>
    <row r="1888" spans="2:18" x14ac:dyDescent="0.25">
      <c r="B1888" s="16"/>
      <c r="H1888" s="26"/>
      <c r="J1888" s="31"/>
      <c r="K1888" s="31"/>
      <c r="L1888" s="31"/>
      <c r="P1888" s="1" t="str">
        <f t="shared" si="103"/>
        <v>Invalid Zip</v>
      </c>
      <c r="Q1888" s="1" t="str">
        <f t="shared" si="104"/>
        <v>Invalid State</v>
      </c>
      <c r="R1888" t="str">
        <f t="shared" si="105"/>
        <v>Questionable</v>
      </c>
    </row>
    <row r="1889" spans="2:18" x14ac:dyDescent="0.25">
      <c r="B1889" s="16"/>
      <c r="H1889" s="26"/>
      <c r="J1889" s="31"/>
      <c r="K1889" s="31"/>
      <c r="L1889" s="31"/>
      <c r="P1889" s="1" t="str">
        <f t="shared" si="103"/>
        <v>Invalid Zip</v>
      </c>
      <c r="Q1889" s="1" t="str">
        <f t="shared" si="104"/>
        <v>Invalid State</v>
      </c>
      <c r="R1889" t="str">
        <f t="shared" si="105"/>
        <v>Questionable</v>
      </c>
    </row>
    <row r="1890" spans="2:18" x14ac:dyDescent="0.25">
      <c r="B1890" s="16"/>
      <c r="H1890" s="26"/>
      <c r="J1890" s="31"/>
      <c r="K1890" s="31"/>
      <c r="L1890" s="31"/>
      <c r="P1890" s="1" t="str">
        <f t="shared" si="103"/>
        <v>Invalid Zip</v>
      </c>
      <c r="Q1890" s="1" t="str">
        <f t="shared" si="104"/>
        <v>Invalid State</v>
      </c>
      <c r="R1890" t="str">
        <f t="shared" si="105"/>
        <v>Questionable</v>
      </c>
    </row>
    <row r="1891" spans="2:18" x14ac:dyDescent="0.25">
      <c r="B1891" s="16"/>
      <c r="H1891" s="26"/>
      <c r="J1891" s="31"/>
      <c r="K1891" s="31"/>
      <c r="L1891" s="31"/>
      <c r="P1891" s="1" t="str">
        <f t="shared" si="103"/>
        <v>Invalid Zip</v>
      </c>
      <c r="Q1891" s="1" t="str">
        <f t="shared" si="104"/>
        <v>Invalid State</v>
      </c>
      <c r="R1891" t="str">
        <f t="shared" si="105"/>
        <v>Questionable</v>
      </c>
    </row>
    <row r="1892" spans="2:18" x14ac:dyDescent="0.25">
      <c r="B1892" s="16"/>
      <c r="H1892" s="26"/>
      <c r="J1892" s="31"/>
      <c r="K1892" s="31"/>
      <c r="L1892" s="31"/>
      <c r="P1892" s="1" t="str">
        <f t="shared" si="103"/>
        <v>Invalid Zip</v>
      </c>
      <c r="Q1892" s="1" t="str">
        <f t="shared" si="104"/>
        <v>Invalid State</v>
      </c>
      <c r="R1892" t="str">
        <f t="shared" si="105"/>
        <v>Questionable</v>
      </c>
    </row>
    <row r="1893" spans="2:18" x14ac:dyDescent="0.25">
      <c r="B1893" s="16"/>
      <c r="H1893" s="26"/>
      <c r="J1893" s="31"/>
      <c r="K1893" s="31"/>
      <c r="L1893" s="31"/>
      <c r="P1893" s="1" t="str">
        <f t="shared" si="103"/>
        <v>Invalid Zip</v>
      </c>
      <c r="Q1893" s="1" t="str">
        <f t="shared" si="104"/>
        <v>Invalid State</v>
      </c>
      <c r="R1893" t="str">
        <f t="shared" si="105"/>
        <v>Questionable</v>
      </c>
    </row>
    <row r="1894" spans="2:18" x14ac:dyDescent="0.25">
      <c r="B1894" s="16"/>
      <c r="H1894" s="26"/>
      <c r="J1894" s="31"/>
      <c r="K1894" s="31"/>
      <c r="L1894" s="31"/>
      <c r="P1894" s="1" t="str">
        <f t="shared" si="103"/>
        <v>Invalid Zip</v>
      </c>
      <c r="Q1894" s="1" t="str">
        <f t="shared" si="104"/>
        <v>Invalid State</v>
      </c>
      <c r="R1894" t="str">
        <f t="shared" si="105"/>
        <v>Questionable</v>
      </c>
    </row>
    <row r="1895" spans="2:18" x14ac:dyDescent="0.25">
      <c r="B1895" s="16"/>
      <c r="H1895" s="26"/>
      <c r="J1895" s="31"/>
      <c r="K1895" s="31"/>
      <c r="L1895" s="31"/>
      <c r="P1895" s="1" t="str">
        <f t="shared" si="103"/>
        <v>Invalid Zip</v>
      </c>
      <c r="Q1895" s="1" t="str">
        <f t="shared" si="104"/>
        <v>Invalid State</v>
      </c>
      <c r="R1895" t="str">
        <f t="shared" si="105"/>
        <v>Questionable</v>
      </c>
    </row>
    <row r="1896" spans="2:18" x14ac:dyDescent="0.25">
      <c r="B1896" s="16"/>
      <c r="H1896" s="26"/>
      <c r="J1896" s="31"/>
      <c r="K1896" s="31"/>
      <c r="L1896" s="31"/>
      <c r="P1896" s="1" t="str">
        <f t="shared" si="103"/>
        <v>Invalid Zip</v>
      </c>
      <c r="Q1896" s="1" t="str">
        <f t="shared" si="104"/>
        <v>Invalid State</v>
      </c>
      <c r="R1896" t="str">
        <f t="shared" si="105"/>
        <v>Questionable</v>
      </c>
    </row>
    <row r="1897" spans="2:18" x14ac:dyDescent="0.25">
      <c r="B1897" s="16"/>
      <c r="H1897" s="26"/>
      <c r="J1897" s="31"/>
      <c r="K1897" s="31"/>
      <c r="L1897" s="31"/>
      <c r="P1897" s="1" t="str">
        <f t="shared" si="103"/>
        <v>Invalid Zip</v>
      </c>
      <c r="Q1897" s="1" t="str">
        <f t="shared" si="104"/>
        <v>Invalid State</v>
      </c>
      <c r="R1897" t="str">
        <f t="shared" si="105"/>
        <v>Questionable</v>
      </c>
    </row>
    <row r="1898" spans="2:18" x14ac:dyDescent="0.25">
      <c r="B1898" s="16"/>
      <c r="H1898" s="26"/>
      <c r="J1898" s="31"/>
      <c r="K1898" s="31"/>
      <c r="L1898" s="31"/>
      <c r="P1898" s="1" t="str">
        <f t="shared" si="103"/>
        <v>Invalid Zip</v>
      </c>
      <c r="Q1898" s="1" t="str">
        <f t="shared" si="104"/>
        <v>Invalid State</v>
      </c>
      <c r="R1898" t="str">
        <f t="shared" si="105"/>
        <v>Questionable</v>
      </c>
    </row>
    <row r="1899" spans="2:18" x14ac:dyDescent="0.25">
      <c r="B1899" s="16"/>
      <c r="H1899" s="26"/>
      <c r="J1899" s="31"/>
      <c r="K1899" s="31"/>
      <c r="L1899" s="31"/>
      <c r="P1899" s="1" t="str">
        <f t="shared" si="103"/>
        <v>Invalid Zip</v>
      </c>
      <c r="Q1899" s="1" t="str">
        <f t="shared" si="104"/>
        <v>Invalid State</v>
      </c>
      <c r="R1899" t="str">
        <f t="shared" si="105"/>
        <v>Questionable</v>
      </c>
    </row>
    <row r="1900" spans="2:18" x14ac:dyDescent="0.25">
      <c r="B1900" s="16"/>
      <c r="H1900" s="26"/>
      <c r="J1900" s="31"/>
      <c r="K1900" s="31"/>
      <c r="L1900" s="31"/>
      <c r="P1900" s="1" t="str">
        <f t="shared" si="103"/>
        <v>Invalid Zip</v>
      </c>
      <c r="Q1900" s="1" t="str">
        <f t="shared" si="104"/>
        <v>Invalid State</v>
      </c>
      <c r="R1900" t="str">
        <f t="shared" si="105"/>
        <v>Questionable</v>
      </c>
    </row>
    <row r="1901" spans="2:18" x14ac:dyDescent="0.25">
      <c r="B1901" s="16"/>
      <c r="H1901" s="26"/>
      <c r="J1901" s="31"/>
      <c r="K1901" s="31"/>
      <c r="L1901" s="31"/>
      <c r="P1901" s="1" t="str">
        <f t="shared" si="103"/>
        <v>Invalid Zip</v>
      </c>
      <c r="Q1901" s="1" t="str">
        <f t="shared" si="104"/>
        <v>Invalid State</v>
      </c>
      <c r="R1901" t="str">
        <f t="shared" si="105"/>
        <v>Questionable</v>
      </c>
    </row>
    <row r="1902" spans="2:18" x14ac:dyDescent="0.25">
      <c r="B1902" s="16"/>
      <c r="H1902" s="26"/>
      <c r="J1902" s="31"/>
      <c r="K1902" s="31"/>
      <c r="L1902" s="31"/>
      <c r="P1902" s="1" t="str">
        <f t="shared" si="103"/>
        <v>Invalid Zip</v>
      </c>
      <c r="Q1902" s="1" t="str">
        <f t="shared" si="104"/>
        <v>Invalid State</v>
      </c>
      <c r="R1902" t="str">
        <f t="shared" si="105"/>
        <v>Questionable</v>
      </c>
    </row>
    <row r="1903" spans="2:18" x14ac:dyDescent="0.25">
      <c r="B1903" s="16"/>
      <c r="H1903" s="26"/>
      <c r="J1903" s="31"/>
      <c r="K1903" s="31"/>
      <c r="L1903" s="31"/>
      <c r="P1903" s="1" t="str">
        <f t="shared" si="103"/>
        <v>Invalid Zip</v>
      </c>
      <c r="Q1903" s="1" t="str">
        <f t="shared" si="104"/>
        <v>Invalid State</v>
      </c>
      <c r="R1903" t="str">
        <f t="shared" si="105"/>
        <v>Questionable</v>
      </c>
    </row>
    <row r="1904" spans="2:18" x14ac:dyDescent="0.25">
      <c r="B1904" s="16"/>
      <c r="H1904" s="26"/>
      <c r="J1904" s="31"/>
      <c r="K1904" s="31"/>
      <c r="L1904" s="31"/>
      <c r="P1904" s="1" t="str">
        <f t="shared" si="103"/>
        <v>Invalid Zip</v>
      </c>
      <c r="Q1904" s="1" t="str">
        <f t="shared" si="104"/>
        <v>Invalid State</v>
      </c>
      <c r="R1904" t="str">
        <f t="shared" si="105"/>
        <v>Questionable</v>
      </c>
    </row>
    <row r="1905" spans="2:18" x14ac:dyDescent="0.25">
      <c r="B1905" s="16"/>
      <c r="H1905" s="26"/>
      <c r="J1905" s="31"/>
      <c r="K1905" s="31"/>
      <c r="L1905" s="31"/>
      <c r="P1905" s="1" t="str">
        <f t="shared" si="103"/>
        <v>Invalid Zip</v>
      </c>
      <c r="Q1905" s="1" t="str">
        <f t="shared" si="104"/>
        <v>Invalid State</v>
      </c>
      <c r="R1905" t="str">
        <f t="shared" si="105"/>
        <v>Questionable</v>
      </c>
    </row>
    <row r="1906" spans="2:18" x14ac:dyDescent="0.25">
      <c r="B1906" s="16"/>
      <c r="H1906" s="26"/>
      <c r="J1906" s="31"/>
      <c r="K1906" s="31"/>
      <c r="L1906" s="31"/>
      <c r="P1906" s="1" t="str">
        <f t="shared" si="103"/>
        <v>Invalid Zip</v>
      </c>
      <c r="Q1906" s="1" t="str">
        <f t="shared" si="104"/>
        <v>Invalid State</v>
      </c>
      <c r="R1906" t="str">
        <f t="shared" si="105"/>
        <v>Questionable</v>
      </c>
    </row>
    <row r="1907" spans="2:18" x14ac:dyDescent="0.25">
      <c r="B1907" s="16"/>
      <c r="H1907" s="26"/>
      <c r="J1907" s="31"/>
      <c r="K1907" s="31"/>
      <c r="L1907" s="31"/>
      <c r="P1907" s="1" t="str">
        <f t="shared" si="103"/>
        <v>Invalid Zip</v>
      </c>
      <c r="Q1907" s="1" t="str">
        <f t="shared" si="104"/>
        <v>Invalid State</v>
      </c>
      <c r="R1907" t="str">
        <f t="shared" si="105"/>
        <v>Questionable</v>
      </c>
    </row>
    <row r="1908" spans="2:18" x14ac:dyDescent="0.25">
      <c r="B1908" s="16"/>
      <c r="H1908" s="26"/>
      <c r="J1908" s="31"/>
      <c r="K1908" s="31"/>
      <c r="L1908" s="31"/>
      <c r="P1908" s="1" t="str">
        <f t="shared" si="103"/>
        <v>Invalid Zip</v>
      </c>
      <c r="Q1908" s="1" t="str">
        <f t="shared" si="104"/>
        <v>Invalid State</v>
      </c>
      <c r="R1908" t="str">
        <f t="shared" si="105"/>
        <v>Questionable</v>
      </c>
    </row>
    <row r="1909" spans="2:18" x14ac:dyDescent="0.25">
      <c r="B1909" s="16"/>
      <c r="H1909" s="26"/>
      <c r="J1909" s="31"/>
      <c r="K1909" s="31"/>
      <c r="L1909" s="31"/>
      <c r="P1909" s="1" t="str">
        <f t="shared" si="103"/>
        <v>Invalid Zip</v>
      </c>
      <c r="Q1909" s="1" t="str">
        <f t="shared" si="104"/>
        <v>Invalid State</v>
      </c>
      <c r="R1909" t="str">
        <f t="shared" si="105"/>
        <v>Questionable</v>
      </c>
    </row>
    <row r="1910" spans="2:18" x14ac:dyDescent="0.25">
      <c r="B1910" s="16"/>
      <c r="H1910" s="26"/>
      <c r="J1910" s="31"/>
      <c r="K1910" s="31"/>
      <c r="L1910" s="31"/>
      <c r="P1910" s="1" t="str">
        <f t="shared" si="103"/>
        <v>Invalid Zip</v>
      </c>
      <c r="Q1910" s="1" t="str">
        <f t="shared" si="104"/>
        <v>Invalid State</v>
      </c>
      <c r="R1910" t="str">
        <f t="shared" si="105"/>
        <v>Questionable</v>
      </c>
    </row>
    <row r="1911" spans="2:18" x14ac:dyDescent="0.25">
      <c r="B1911" s="16"/>
      <c r="H1911" s="26"/>
      <c r="J1911" s="31"/>
      <c r="K1911" s="31"/>
      <c r="L1911" s="31"/>
      <c r="P1911" s="1" t="str">
        <f t="shared" si="103"/>
        <v>Invalid Zip</v>
      </c>
      <c r="Q1911" s="1" t="str">
        <f t="shared" si="104"/>
        <v>Invalid State</v>
      </c>
      <c r="R1911" t="str">
        <f t="shared" si="105"/>
        <v>Questionable</v>
      </c>
    </row>
    <row r="1912" spans="2:18" x14ac:dyDescent="0.25">
      <c r="B1912" s="16"/>
      <c r="H1912" s="26"/>
      <c r="J1912" s="31"/>
      <c r="K1912" s="31"/>
      <c r="L1912" s="31"/>
      <c r="P1912" s="1" t="str">
        <f t="shared" si="103"/>
        <v>Invalid Zip</v>
      </c>
      <c r="Q1912" s="1" t="str">
        <f t="shared" si="104"/>
        <v>Invalid State</v>
      </c>
      <c r="R1912" t="str">
        <f t="shared" si="105"/>
        <v>Questionable</v>
      </c>
    </row>
    <row r="1913" spans="2:18" x14ac:dyDescent="0.25">
      <c r="B1913" s="16"/>
      <c r="H1913" s="26"/>
      <c r="J1913" s="31"/>
      <c r="K1913" s="31"/>
      <c r="L1913" s="31"/>
      <c r="P1913" s="1" t="str">
        <f t="shared" si="103"/>
        <v>Invalid Zip</v>
      </c>
      <c r="Q1913" s="1" t="str">
        <f t="shared" si="104"/>
        <v>Invalid State</v>
      </c>
      <c r="R1913" t="str">
        <f t="shared" si="105"/>
        <v>Questionable</v>
      </c>
    </row>
    <row r="1914" spans="2:18" x14ac:dyDescent="0.25">
      <c r="B1914" s="16"/>
      <c r="H1914" s="26"/>
      <c r="J1914" s="31"/>
      <c r="K1914" s="31"/>
      <c r="L1914" s="31"/>
      <c r="P1914" s="1" t="str">
        <f t="shared" si="103"/>
        <v>Invalid Zip</v>
      </c>
      <c r="Q1914" s="1" t="str">
        <f t="shared" si="104"/>
        <v>Invalid State</v>
      </c>
      <c r="R1914" t="str">
        <f t="shared" si="105"/>
        <v>Questionable</v>
      </c>
    </row>
    <row r="1915" spans="2:18" x14ac:dyDescent="0.25">
      <c r="B1915" s="16"/>
      <c r="H1915" s="26"/>
      <c r="J1915" s="31"/>
      <c r="K1915" s="31"/>
      <c r="L1915" s="31"/>
      <c r="P1915" s="1" t="str">
        <f t="shared" si="103"/>
        <v>Invalid Zip</v>
      </c>
      <c r="Q1915" s="1" t="str">
        <f t="shared" si="104"/>
        <v>Invalid State</v>
      </c>
      <c r="R1915" t="str">
        <f t="shared" si="105"/>
        <v>Questionable</v>
      </c>
    </row>
    <row r="1916" spans="2:18" x14ac:dyDescent="0.25">
      <c r="B1916" s="16"/>
      <c r="H1916" s="26"/>
      <c r="J1916" s="31"/>
      <c r="K1916" s="31"/>
      <c r="L1916" s="31"/>
      <c r="P1916" s="1" t="str">
        <f t="shared" si="103"/>
        <v>Invalid Zip</v>
      </c>
      <c r="Q1916" s="1" t="str">
        <f t="shared" si="104"/>
        <v>Invalid State</v>
      </c>
      <c r="R1916" t="str">
        <f t="shared" si="105"/>
        <v>Questionable</v>
      </c>
    </row>
    <row r="1917" spans="2:18" x14ac:dyDescent="0.25">
      <c r="B1917" s="16"/>
      <c r="H1917" s="26"/>
      <c r="J1917" s="31"/>
      <c r="K1917" s="31"/>
      <c r="L1917" s="31"/>
      <c r="P1917" s="1" t="str">
        <f t="shared" si="103"/>
        <v>Invalid Zip</v>
      </c>
      <c r="Q1917" s="1" t="str">
        <f t="shared" si="104"/>
        <v>Invalid State</v>
      </c>
      <c r="R1917" t="str">
        <f t="shared" si="105"/>
        <v>Questionable</v>
      </c>
    </row>
    <row r="1918" spans="2:18" x14ac:dyDescent="0.25">
      <c r="B1918" s="16"/>
      <c r="H1918" s="26"/>
      <c r="J1918" s="31"/>
      <c r="K1918" s="31"/>
      <c r="L1918" s="31"/>
      <c r="P1918" s="1" t="str">
        <f t="shared" si="103"/>
        <v>Invalid Zip</v>
      </c>
      <c r="Q1918" s="1" t="str">
        <f t="shared" si="104"/>
        <v>Invalid State</v>
      </c>
      <c r="R1918" t="str">
        <f t="shared" si="105"/>
        <v>Questionable</v>
      </c>
    </row>
    <row r="1919" spans="2:18" x14ac:dyDescent="0.25">
      <c r="B1919" s="16"/>
      <c r="H1919" s="26"/>
      <c r="J1919" s="31"/>
      <c r="K1919" s="31"/>
      <c r="L1919" s="31"/>
      <c r="P1919" s="1" t="str">
        <f t="shared" si="103"/>
        <v>Invalid Zip</v>
      </c>
      <c r="Q1919" s="1" t="str">
        <f t="shared" si="104"/>
        <v>Invalid State</v>
      </c>
      <c r="R1919" t="str">
        <f t="shared" si="105"/>
        <v>Questionable</v>
      </c>
    </row>
    <row r="1920" spans="2:18" x14ac:dyDescent="0.25">
      <c r="B1920" s="16"/>
      <c r="H1920" s="26"/>
      <c r="J1920" s="31"/>
      <c r="K1920" s="31"/>
      <c r="L1920" s="31"/>
      <c r="P1920" s="1" t="str">
        <f t="shared" si="103"/>
        <v>Invalid Zip</v>
      </c>
      <c r="Q1920" s="1" t="str">
        <f t="shared" si="104"/>
        <v>Invalid State</v>
      </c>
      <c r="R1920" t="str">
        <f t="shared" si="105"/>
        <v>Questionable</v>
      </c>
    </row>
    <row r="1921" spans="2:18" x14ac:dyDescent="0.25">
      <c r="B1921" s="16"/>
      <c r="H1921" s="26"/>
      <c r="J1921" s="31"/>
      <c r="K1921" s="31"/>
      <c r="L1921" s="31"/>
      <c r="P1921" s="1" t="str">
        <f t="shared" si="103"/>
        <v>Invalid Zip</v>
      </c>
      <c r="Q1921" s="1" t="str">
        <f t="shared" si="104"/>
        <v>Invalid State</v>
      </c>
      <c r="R1921" t="str">
        <f t="shared" si="105"/>
        <v>Questionable</v>
      </c>
    </row>
    <row r="1922" spans="2:18" x14ac:dyDescent="0.25">
      <c r="B1922" s="16"/>
      <c r="H1922" s="26"/>
      <c r="J1922" s="31"/>
      <c r="K1922" s="31"/>
      <c r="L1922" s="31"/>
      <c r="P1922" s="1" t="str">
        <f t="shared" ref="P1922:P1985" si="106">IF(LEN(G1922)=5,"","Invalid Zip")</f>
        <v>Invalid Zip</v>
      </c>
      <c r="Q1922" s="1" t="str">
        <f t="shared" ref="Q1922:Q1985" si="107">IF(LEN(I1922)=2,"","Invalid State")</f>
        <v>Invalid State</v>
      </c>
      <c r="R1922" t="str">
        <f t="shared" ref="R1922:R1985" si="108">IF(OR(NOT(ISBLANK(O1922)),P1922="Invalid Zip",Q1922="Invalid State"),"Questionable","")</f>
        <v>Questionable</v>
      </c>
    </row>
    <row r="1923" spans="2:18" x14ac:dyDescent="0.25">
      <c r="B1923" s="16"/>
      <c r="H1923" s="26"/>
      <c r="J1923" s="31"/>
      <c r="K1923" s="31"/>
      <c r="L1923" s="31"/>
      <c r="P1923" s="1" t="str">
        <f t="shared" si="106"/>
        <v>Invalid Zip</v>
      </c>
      <c r="Q1923" s="1" t="str">
        <f t="shared" si="107"/>
        <v>Invalid State</v>
      </c>
      <c r="R1923" t="str">
        <f t="shared" si="108"/>
        <v>Questionable</v>
      </c>
    </row>
    <row r="1924" spans="2:18" x14ac:dyDescent="0.25">
      <c r="B1924" s="16"/>
      <c r="H1924" s="26"/>
      <c r="J1924" s="31"/>
      <c r="K1924" s="31"/>
      <c r="L1924" s="31"/>
      <c r="P1924" s="1" t="str">
        <f t="shared" si="106"/>
        <v>Invalid Zip</v>
      </c>
      <c r="Q1924" s="1" t="str">
        <f t="shared" si="107"/>
        <v>Invalid State</v>
      </c>
      <c r="R1924" t="str">
        <f t="shared" si="108"/>
        <v>Questionable</v>
      </c>
    </row>
    <row r="1925" spans="2:18" x14ac:dyDescent="0.25">
      <c r="B1925" s="16"/>
      <c r="H1925" s="26"/>
      <c r="J1925" s="31"/>
      <c r="K1925" s="31"/>
      <c r="L1925" s="31"/>
      <c r="P1925" s="1" t="str">
        <f t="shared" si="106"/>
        <v>Invalid Zip</v>
      </c>
      <c r="Q1925" s="1" t="str">
        <f t="shared" si="107"/>
        <v>Invalid State</v>
      </c>
      <c r="R1925" t="str">
        <f t="shared" si="108"/>
        <v>Questionable</v>
      </c>
    </row>
    <row r="1926" spans="2:18" x14ac:dyDescent="0.25">
      <c r="B1926" s="16"/>
      <c r="H1926" s="26"/>
      <c r="J1926" s="31"/>
      <c r="K1926" s="31"/>
      <c r="L1926" s="31"/>
      <c r="P1926" s="1" t="str">
        <f t="shared" si="106"/>
        <v>Invalid Zip</v>
      </c>
      <c r="Q1926" s="1" t="str">
        <f t="shared" si="107"/>
        <v>Invalid State</v>
      </c>
      <c r="R1926" t="str">
        <f t="shared" si="108"/>
        <v>Questionable</v>
      </c>
    </row>
    <row r="1927" spans="2:18" x14ac:dyDescent="0.25">
      <c r="B1927" s="16"/>
      <c r="H1927" s="26"/>
      <c r="J1927" s="31"/>
      <c r="K1927" s="31"/>
      <c r="L1927" s="31"/>
      <c r="P1927" s="1" t="str">
        <f t="shared" si="106"/>
        <v>Invalid Zip</v>
      </c>
      <c r="Q1927" s="1" t="str">
        <f t="shared" si="107"/>
        <v>Invalid State</v>
      </c>
      <c r="R1927" t="str">
        <f t="shared" si="108"/>
        <v>Questionable</v>
      </c>
    </row>
    <row r="1928" spans="2:18" x14ac:dyDescent="0.25">
      <c r="B1928" s="16"/>
      <c r="H1928" s="26"/>
      <c r="J1928" s="31"/>
      <c r="K1928" s="31"/>
      <c r="L1928" s="31"/>
      <c r="P1928" s="1" t="str">
        <f t="shared" si="106"/>
        <v>Invalid Zip</v>
      </c>
      <c r="Q1928" s="1" t="str">
        <f t="shared" si="107"/>
        <v>Invalid State</v>
      </c>
      <c r="R1928" t="str">
        <f t="shared" si="108"/>
        <v>Questionable</v>
      </c>
    </row>
    <row r="1929" spans="2:18" x14ac:dyDescent="0.25">
      <c r="B1929" s="16"/>
      <c r="H1929" s="26"/>
      <c r="J1929" s="31"/>
      <c r="K1929" s="31"/>
      <c r="L1929" s="31"/>
      <c r="P1929" s="1" t="str">
        <f t="shared" si="106"/>
        <v>Invalid Zip</v>
      </c>
      <c r="Q1929" s="1" t="str">
        <f t="shared" si="107"/>
        <v>Invalid State</v>
      </c>
      <c r="R1929" t="str">
        <f t="shared" si="108"/>
        <v>Questionable</v>
      </c>
    </row>
    <row r="1930" spans="2:18" x14ac:dyDescent="0.25">
      <c r="B1930" s="16"/>
      <c r="H1930" s="26"/>
      <c r="J1930" s="31"/>
      <c r="K1930" s="31"/>
      <c r="L1930" s="31"/>
      <c r="P1930" s="1" t="str">
        <f t="shared" si="106"/>
        <v>Invalid Zip</v>
      </c>
      <c r="Q1930" s="1" t="str">
        <f t="shared" si="107"/>
        <v>Invalid State</v>
      </c>
      <c r="R1930" t="str">
        <f t="shared" si="108"/>
        <v>Questionable</v>
      </c>
    </row>
    <row r="1931" spans="2:18" x14ac:dyDescent="0.25">
      <c r="B1931" s="16"/>
      <c r="H1931" s="26"/>
      <c r="J1931" s="31"/>
      <c r="K1931" s="31"/>
      <c r="L1931" s="31"/>
      <c r="P1931" s="1" t="str">
        <f t="shared" si="106"/>
        <v>Invalid Zip</v>
      </c>
      <c r="Q1931" s="1" t="str">
        <f t="shared" si="107"/>
        <v>Invalid State</v>
      </c>
      <c r="R1931" t="str">
        <f t="shared" si="108"/>
        <v>Questionable</v>
      </c>
    </row>
    <row r="1932" spans="2:18" x14ac:dyDescent="0.25">
      <c r="B1932" s="16"/>
      <c r="H1932" s="26"/>
      <c r="J1932" s="31"/>
      <c r="K1932" s="31"/>
      <c r="L1932" s="31"/>
      <c r="P1932" s="1" t="str">
        <f t="shared" si="106"/>
        <v>Invalid Zip</v>
      </c>
      <c r="Q1932" s="1" t="str">
        <f t="shared" si="107"/>
        <v>Invalid State</v>
      </c>
      <c r="R1932" t="str">
        <f t="shared" si="108"/>
        <v>Questionable</v>
      </c>
    </row>
    <row r="1933" spans="2:18" x14ac:dyDescent="0.25">
      <c r="B1933" s="16"/>
      <c r="H1933" s="26"/>
      <c r="J1933" s="31"/>
      <c r="K1933" s="31"/>
      <c r="L1933" s="31"/>
      <c r="P1933" s="1" t="str">
        <f t="shared" si="106"/>
        <v>Invalid Zip</v>
      </c>
      <c r="Q1933" s="1" t="str">
        <f t="shared" si="107"/>
        <v>Invalid State</v>
      </c>
      <c r="R1933" t="str">
        <f t="shared" si="108"/>
        <v>Questionable</v>
      </c>
    </row>
    <row r="1934" spans="2:18" x14ac:dyDescent="0.25">
      <c r="B1934" s="16"/>
      <c r="H1934" s="26"/>
      <c r="J1934" s="31"/>
      <c r="K1934" s="31"/>
      <c r="L1934" s="31"/>
      <c r="P1934" s="1" t="str">
        <f t="shared" si="106"/>
        <v>Invalid Zip</v>
      </c>
      <c r="Q1934" s="1" t="str">
        <f t="shared" si="107"/>
        <v>Invalid State</v>
      </c>
      <c r="R1934" t="str">
        <f t="shared" si="108"/>
        <v>Questionable</v>
      </c>
    </row>
    <row r="1935" spans="2:18" x14ac:dyDescent="0.25">
      <c r="B1935" s="16"/>
      <c r="H1935" s="26"/>
      <c r="J1935" s="31"/>
      <c r="K1935" s="31"/>
      <c r="L1935" s="31"/>
      <c r="P1935" s="1" t="str">
        <f t="shared" si="106"/>
        <v>Invalid Zip</v>
      </c>
      <c r="Q1935" s="1" t="str">
        <f t="shared" si="107"/>
        <v>Invalid State</v>
      </c>
      <c r="R1935" t="str">
        <f t="shared" si="108"/>
        <v>Questionable</v>
      </c>
    </row>
    <row r="1936" spans="2:18" x14ac:dyDescent="0.25">
      <c r="B1936" s="16"/>
      <c r="H1936" s="26"/>
      <c r="J1936" s="31"/>
      <c r="K1936" s="31"/>
      <c r="L1936" s="31"/>
      <c r="P1936" s="1" t="str">
        <f t="shared" si="106"/>
        <v>Invalid Zip</v>
      </c>
      <c r="Q1936" s="1" t="str">
        <f t="shared" si="107"/>
        <v>Invalid State</v>
      </c>
      <c r="R1936" t="str">
        <f t="shared" si="108"/>
        <v>Questionable</v>
      </c>
    </row>
    <row r="1937" spans="2:18" x14ac:dyDescent="0.25">
      <c r="B1937" s="16"/>
      <c r="H1937" s="26"/>
      <c r="J1937" s="31"/>
      <c r="K1937" s="31"/>
      <c r="L1937" s="31"/>
      <c r="P1937" s="1" t="str">
        <f t="shared" si="106"/>
        <v>Invalid Zip</v>
      </c>
      <c r="Q1937" s="1" t="str">
        <f t="shared" si="107"/>
        <v>Invalid State</v>
      </c>
      <c r="R1937" t="str">
        <f t="shared" si="108"/>
        <v>Questionable</v>
      </c>
    </row>
    <row r="1938" spans="2:18" x14ac:dyDescent="0.25">
      <c r="B1938" s="16"/>
      <c r="H1938" s="26"/>
      <c r="J1938" s="31"/>
      <c r="K1938" s="31"/>
      <c r="L1938" s="31"/>
      <c r="P1938" s="1" t="str">
        <f t="shared" si="106"/>
        <v>Invalid Zip</v>
      </c>
      <c r="Q1938" s="1" t="str">
        <f t="shared" si="107"/>
        <v>Invalid State</v>
      </c>
      <c r="R1938" t="str">
        <f t="shared" si="108"/>
        <v>Questionable</v>
      </c>
    </row>
    <row r="1939" spans="2:18" x14ac:dyDescent="0.25">
      <c r="B1939" s="16"/>
      <c r="H1939" s="26"/>
      <c r="J1939" s="31"/>
      <c r="K1939" s="31"/>
      <c r="L1939" s="31"/>
      <c r="P1939" s="1" t="str">
        <f t="shared" si="106"/>
        <v>Invalid Zip</v>
      </c>
      <c r="Q1939" s="1" t="str">
        <f t="shared" si="107"/>
        <v>Invalid State</v>
      </c>
      <c r="R1939" t="str">
        <f t="shared" si="108"/>
        <v>Questionable</v>
      </c>
    </row>
    <row r="1940" spans="2:18" x14ac:dyDescent="0.25">
      <c r="B1940" s="16"/>
      <c r="H1940" s="26"/>
      <c r="J1940" s="31"/>
      <c r="K1940" s="31"/>
      <c r="L1940" s="31"/>
      <c r="P1940" s="1" t="str">
        <f t="shared" si="106"/>
        <v>Invalid Zip</v>
      </c>
      <c r="Q1940" s="1" t="str">
        <f t="shared" si="107"/>
        <v>Invalid State</v>
      </c>
      <c r="R1940" t="str">
        <f t="shared" si="108"/>
        <v>Questionable</v>
      </c>
    </row>
    <row r="1941" spans="2:18" x14ac:dyDescent="0.25">
      <c r="B1941" s="16"/>
      <c r="H1941" s="26"/>
      <c r="J1941" s="31"/>
      <c r="K1941" s="31"/>
      <c r="L1941" s="31"/>
      <c r="P1941" s="1" t="str">
        <f t="shared" si="106"/>
        <v>Invalid Zip</v>
      </c>
      <c r="Q1941" s="1" t="str">
        <f t="shared" si="107"/>
        <v>Invalid State</v>
      </c>
      <c r="R1941" t="str">
        <f t="shared" si="108"/>
        <v>Questionable</v>
      </c>
    </row>
    <row r="1942" spans="2:18" x14ac:dyDescent="0.25">
      <c r="B1942" s="16"/>
      <c r="H1942" s="26"/>
      <c r="J1942" s="31"/>
      <c r="K1942" s="31"/>
      <c r="L1942" s="31"/>
      <c r="P1942" s="1" t="str">
        <f t="shared" si="106"/>
        <v>Invalid Zip</v>
      </c>
      <c r="Q1942" s="1" t="str">
        <f t="shared" si="107"/>
        <v>Invalid State</v>
      </c>
      <c r="R1942" t="str">
        <f t="shared" si="108"/>
        <v>Questionable</v>
      </c>
    </row>
    <row r="1943" spans="2:18" x14ac:dyDescent="0.25">
      <c r="B1943" s="16"/>
      <c r="H1943" s="26"/>
      <c r="J1943" s="31"/>
      <c r="K1943" s="31"/>
      <c r="L1943" s="31"/>
      <c r="P1943" s="1" t="str">
        <f t="shared" si="106"/>
        <v>Invalid Zip</v>
      </c>
      <c r="Q1943" s="1" t="str">
        <f t="shared" si="107"/>
        <v>Invalid State</v>
      </c>
      <c r="R1943" t="str">
        <f t="shared" si="108"/>
        <v>Questionable</v>
      </c>
    </row>
    <row r="1944" spans="2:18" x14ac:dyDescent="0.25">
      <c r="B1944" s="16"/>
      <c r="H1944" s="26"/>
      <c r="J1944" s="31"/>
      <c r="K1944" s="31"/>
      <c r="L1944" s="31"/>
      <c r="P1944" s="1" t="str">
        <f t="shared" si="106"/>
        <v>Invalid Zip</v>
      </c>
      <c r="Q1944" s="1" t="str">
        <f t="shared" si="107"/>
        <v>Invalid State</v>
      </c>
      <c r="R1944" t="str">
        <f t="shared" si="108"/>
        <v>Questionable</v>
      </c>
    </row>
    <row r="1945" spans="2:18" x14ac:dyDescent="0.25">
      <c r="B1945" s="16"/>
      <c r="H1945" s="26"/>
      <c r="J1945" s="31"/>
      <c r="K1945" s="31"/>
      <c r="L1945" s="31"/>
      <c r="P1945" s="1" t="str">
        <f t="shared" si="106"/>
        <v>Invalid Zip</v>
      </c>
      <c r="Q1945" s="1" t="str">
        <f t="shared" si="107"/>
        <v>Invalid State</v>
      </c>
      <c r="R1945" t="str">
        <f t="shared" si="108"/>
        <v>Questionable</v>
      </c>
    </row>
    <row r="1946" spans="2:18" x14ac:dyDescent="0.25">
      <c r="B1946" s="16"/>
      <c r="H1946" s="26"/>
      <c r="J1946" s="31"/>
      <c r="K1946" s="31"/>
      <c r="L1946" s="31"/>
      <c r="P1946" s="1" t="str">
        <f t="shared" si="106"/>
        <v>Invalid Zip</v>
      </c>
      <c r="Q1946" s="1" t="str">
        <f t="shared" si="107"/>
        <v>Invalid State</v>
      </c>
      <c r="R1946" t="str">
        <f t="shared" si="108"/>
        <v>Questionable</v>
      </c>
    </row>
    <row r="1947" spans="2:18" x14ac:dyDescent="0.25">
      <c r="B1947" s="16"/>
      <c r="H1947" s="26"/>
      <c r="J1947" s="31"/>
      <c r="K1947" s="31"/>
      <c r="L1947" s="31"/>
      <c r="P1947" s="1" t="str">
        <f t="shared" si="106"/>
        <v>Invalid Zip</v>
      </c>
      <c r="Q1947" s="1" t="str">
        <f t="shared" si="107"/>
        <v>Invalid State</v>
      </c>
      <c r="R1947" t="str">
        <f t="shared" si="108"/>
        <v>Questionable</v>
      </c>
    </row>
    <row r="1948" spans="2:18" x14ac:dyDescent="0.25">
      <c r="B1948" s="16"/>
      <c r="H1948" s="26"/>
      <c r="J1948" s="31"/>
      <c r="K1948" s="31"/>
      <c r="L1948" s="31"/>
      <c r="P1948" s="1" t="str">
        <f t="shared" si="106"/>
        <v>Invalid Zip</v>
      </c>
      <c r="Q1948" s="1" t="str">
        <f t="shared" si="107"/>
        <v>Invalid State</v>
      </c>
      <c r="R1948" t="str">
        <f t="shared" si="108"/>
        <v>Questionable</v>
      </c>
    </row>
    <row r="1949" spans="2:18" x14ac:dyDescent="0.25">
      <c r="B1949" s="16"/>
      <c r="H1949" s="26"/>
      <c r="J1949" s="31"/>
      <c r="K1949" s="31"/>
      <c r="L1949" s="31"/>
      <c r="P1949" s="1" t="str">
        <f t="shared" si="106"/>
        <v>Invalid Zip</v>
      </c>
      <c r="Q1949" s="1" t="str">
        <f t="shared" si="107"/>
        <v>Invalid State</v>
      </c>
      <c r="R1949" t="str">
        <f t="shared" si="108"/>
        <v>Questionable</v>
      </c>
    </row>
    <row r="1950" spans="2:18" x14ac:dyDescent="0.25">
      <c r="B1950" s="16"/>
      <c r="H1950" s="26"/>
      <c r="J1950" s="31"/>
      <c r="K1950" s="31"/>
      <c r="L1950" s="31"/>
      <c r="P1950" s="1" t="str">
        <f t="shared" si="106"/>
        <v>Invalid Zip</v>
      </c>
      <c r="Q1950" s="1" t="str">
        <f t="shared" si="107"/>
        <v>Invalid State</v>
      </c>
      <c r="R1950" t="str">
        <f t="shared" si="108"/>
        <v>Questionable</v>
      </c>
    </row>
    <row r="1951" spans="2:18" x14ac:dyDescent="0.25">
      <c r="B1951" s="16"/>
      <c r="H1951" s="26"/>
      <c r="J1951" s="31"/>
      <c r="K1951" s="31"/>
      <c r="L1951" s="31"/>
      <c r="P1951" s="1" t="str">
        <f t="shared" si="106"/>
        <v>Invalid Zip</v>
      </c>
      <c r="Q1951" s="1" t="str">
        <f t="shared" si="107"/>
        <v>Invalid State</v>
      </c>
      <c r="R1951" t="str">
        <f t="shared" si="108"/>
        <v>Questionable</v>
      </c>
    </row>
    <row r="1952" spans="2:18" x14ac:dyDescent="0.25">
      <c r="B1952" s="16"/>
      <c r="H1952" s="26"/>
      <c r="J1952" s="31"/>
      <c r="K1952" s="31"/>
      <c r="L1952" s="31"/>
      <c r="P1952" s="1" t="str">
        <f t="shared" si="106"/>
        <v>Invalid Zip</v>
      </c>
      <c r="Q1952" s="1" t="str">
        <f t="shared" si="107"/>
        <v>Invalid State</v>
      </c>
      <c r="R1952" t="str">
        <f t="shared" si="108"/>
        <v>Questionable</v>
      </c>
    </row>
    <row r="1953" spans="2:18" x14ac:dyDescent="0.25">
      <c r="B1953" s="16"/>
      <c r="H1953" s="26"/>
      <c r="J1953" s="31"/>
      <c r="K1953" s="31"/>
      <c r="L1953" s="31"/>
      <c r="P1953" s="1" t="str">
        <f t="shared" si="106"/>
        <v>Invalid Zip</v>
      </c>
      <c r="Q1953" s="1" t="str">
        <f t="shared" si="107"/>
        <v>Invalid State</v>
      </c>
      <c r="R1953" t="str">
        <f t="shared" si="108"/>
        <v>Questionable</v>
      </c>
    </row>
    <row r="1954" spans="2:18" x14ac:dyDescent="0.25">
      <c r="B1954" s="16"/>
      <c r="H1954" s="26"/>
      <c r="J1954" s="31"/>
      <c r="K1954" s="31"/>
      <c r="L1954" s="31"/>
      <c r="P1954" s="1" t="str">
        <f t="shared" si="106"/>
        <v>Invalid Zip</v>
      </c>
      <c r="Q1954" s="1" t="str">
        <f t="shared" si="107"/>
        <v>Invalid State</v>
      </c>
      <c r="R1954" t="str">
        <f t="shared" si="108"/>
        <v>Questionable</v>
      </c>
    </row>
    <row r="1955" spans="2:18" x14ac:dyDescent="0.25">
      <c r="B1955" s="16"/>
      <c r="H1955" s="26"/>
      <c r="J1955" s="31"/>
      <c r="K1955" s="31"/>
      <c r="L1955" s="31"/>
      <c r="P1955" s="1" t="str">
        <f t="shared" si="106"/>
        <v>Invalid Zip</v>
      </c>
      <c r="Q1955" s="1" t="str">
        <f t="shared" si="107"/>
        <v>Invalid State</v>
      </c>
      <c r="R1955" t="str">
        <f t="shared" si="108"/>
        <v>Questionable</v>
      </c>
    </row>
    <row r="1956" spans="2:18" x14ac:dyDescent="0.25">
      <c r="B1956" s="16"/>
      <c r="H1956" s="26"/>
      <c r="J1956" s="31"/>
      <c r="K1956" s="31"/>
      <c r="L1956" s="31"/>
      <c r="P1956" s="1" t="str">
        <f t="shared" si="106"/>
        <v>Invalid Zip</v>
      </c>
      <c r="Q1956" s="1" t="str">
        <f t="shared" si="107"/>
        <v>Invalid State</v>
      </c>
      <c r="R1956" t="str">
        <f t="shared" si="108"/>
        <v>Questionable</v>
      </c>
    </row>
    <row r="1957" spans="2:18" x14ac:dyDescent="0.25">
      <c r="B1957" s="16"/>
      <c r="H1957" s="26"/>
      <c r="J1957" s="31"/>
      <c r="K1957" s="31"/>
      <c r="L1957" s="31"/>
      <c r="P1957" s="1" t="str">
        <f t="shared" si="106"/>
        <v>Invalid Zip</v>
      </c>
      <c r="Q1957" s="1" t="str">
        <f t="shared" si="107"/>
        <v>Invalid State</v>
      </c>
      <c r="R1957" t="str">
        <f t="shared" si="108"/>
        <v>Questionable</v>
      </c>
    </row>
    <row r="1958" spans="2:18" x14ac:dyDescent="0.25">
      <c r="B1958" s="16"/>
      <c r="H1958" s="26"/>
      <c r="J1958" s="31"/>
      <c r="K1958" s="31"/>
      <c r="L1958" s="31"/>
      <c r="P1958" s="1" t="str">
        <f t="shared" si="106"/>
        <v>Invalid Zip</v>
      </c>
      <c r="Q1958" s="1" t="str">
        <f t="shared" si="107"/>
        <v>Invalid State</v>
      </c>
      <c r="R1958" t="str">
        <f t="shared" si="108"/>
        <v>Questionable</v>
      </c>
    </row>
    <row r="1959" spans="2:18" x14ac:dyDescent="0.25">
      <c r="B1959" s="16"/>
      <c r="H1959" s="26"/>
      <c r="J1959" s="31"/>
      <c r="K1959" s="31"/>
      <c r="L1959" s="31"/>
      <c r="P1959" s="1" t="str">
        <f t="shared" si="106"/>
        <v>Invalid Zip</v>
      </c>
      <c r="Q1959" s="1" t="str">
        <f t="shared" si="107"/>
        <v>Invalid State</v>
      </c>
      <c r="R1959" t="str">
        <f t="shared" si="108"/>
        <v>Questionable</v>
      </c>
    </row>
    <row r="1960" spans="2:18" x14ac:dyDescent="0.25">
      <c r="B1960" s="16"/>
      <c r="H1960" s="26"/>
      <c r="J1960" s="31"/>
      <c r="K1960" s="31"/>
      <c r="L1960" s="31"/>
      <c r="P1960" s="1" t="str">
        <f t="shared" si="106"/>
        <v>Invalid Zip</v>
      </c>
      <c r="Q1960" s="1" t="str">
        <f t="shared" si="107"/>
        <v>Invalid State</v>
      </c>
      <c r="R1960" t="str">
        <f t="shared" si="108"/>
        <v>Questionable</v>
      </c>
    </row>
    <row r="1961" spans="2:18" x14ac:dyDescent="0.25">
      <c r="B1961" s="16"/>
      <c r="H1961" s="26"/>
      <c r="J1961" s="31"/>
      <c r="K1961" s="31"/>
      <c r="L1961" s="31"/>
      <c r="P1961" s="1" t="str">
        <f t="shared" si="106"/>
        <v>Invalid Zip</v>
      </c>
      <c r="Q1961" s="1" t="str">
        <f t="shared" si="107"/>
        <v>Invalid State</v>
      </c>
      <c r="R1961" t="str">
        <f t="shared" si="108"/>
        <v>Questionable</v>
      </c>
    </row>
    <row r="1962" spans="2:18" x14ac:dyDescent="0.25">
      <c r="B1962" s="16"/>
      <c r="H1962" s="26"/>
      <c r="J1962" s="31"/>
      <c r="K1962" s="31"/>
      <c r="L1962" s="31"/>
      <c r="P1962" s="1" t="str">
        <f t="shared" si="106"/>
        <v>Invalid Zip</v>
      </c>
      <c r="Q1962" s="1" t="str">
        <f t="shared" si="107"/>
        <v>Invalid State</v>
      </c>
      <c r="R1962" t="str">
        <f t="shared" si="108"/>
        <v>Questionable</v>
      </c>
    </row>
    <row r="1963" spans="2:18" x14ac:dyDescent="0.25">
      <c r="B1963" s="16"/>
      <c r="H1963" s="26"/>
      <c r="J1963" s="31"/>
      <c r="K1963" s="31"/>
      <c r="L1963" s="31"/>
      <c r="P1963" s="1" t="str">
        <f t="shared" si="106"/>
        <v>Invalid Zip</v>
      </c>
      <c r="Q1963" s="1" t="str">
        <f t="shared" si="107"/>
        <v>Invalid State</v>
      </c>
      <c r="R1963" t="str">
        <f t="shared" si="108"/>
        <v>Questionable</v>
      </c>
    </row>
    <row r="1964" spans="2:18" x14ac:dyDescent="0.25">
      <c r="B1964" s="16"/>
      <c r="H1964" s="26"/>
      <c r="J1964" s="31"/>
      <c r="K1964" s="31"/>
      <c r="L1964" s="31"/>
      <c r="P1964" s="1" t="str">
        <f t="shared" si="106"/>
        <v>Invalid Zip</v>
      </c>
      <c r="Q1964" s="1" t="str">
        <f t="shared" si="107"/>
        <v>Invalid State</v>
      </c>
      <c r="R1964" t="str">
        <f t="shared" si="108"/>
        <v>Questionable</v>
      </c>
    </row>
    <row r="1965" spans="2:18" x14ac:dyDescent="0.25">
      <c r="B1965" s="16"/>
      <c r="H1965" s="26"/>
      <c r="J1965" s="31"/>
      <c r="K1965" s="31"/>
      <c r="L1965" s="31"/>
      <c r="P1965" s="1" t="str">
        <f t="shared" si="106"/>
        <v>Invalid Zip</v>
      </c>
      <c r="Q1965" s="1" t="str">
        <f t="shared" si="107"/>
        <v>Invalid State</v>
      </c>
      <c r="R1965" t="str">
        <f t="shared" si="108"/>
        <v>Questionable</v>
      </c>
    </row>
    <row r="1966" spans="2:18" x14ac:dyDescent="0.25">
      <c r="B1966" s="16"/>
      <c r="H1966" s="26"/>
      <c r="J1966" s="31"/>
      <c r="K1966" s="31"/>
      <c r="L1966" s="31"/>
      <c r="P1966" s="1" t="str">
        <f t="shared" si="106"/>
        <v>Invalid Zip</v>
      </c>
      <c r="Q1966" s="1" t="str">
        <f t="shared" si="107"/>
        <v>Invalid State</v>
      </c>
      <c r="R1966" t="str">
        <f t="shared" si="108"/>
        <v>Questionable</v>
      </c>
    </row>
    <row r="1967" spans="2:18" x14ac:dyDescent="0.25">
      <c r="B1967" s="16"/>
      <c r="H1967" s="26"/>
      <c r="J1967" s="31"/>
      <c r="K1967" s="31"/>
      <c r="L1967" s="31"/>
      <c r="P1967" s="1" t="str">
        <f t="shared" si="106"/>
        <v>Invalid Zip</v>
      </c>
      <c r="Q1967" s="1" t="str">
        <f t="shared" si="107"/>
        <v>Invalid State</v>
      </c>
      <c r="R1967" t="str">
        <f t="shared" si="108"/>
        <v>Questionable</v>
      </c>
    </row>
    <row r="1968" spans="2:18" x14ac:dyDescent="0.25">
      <c r="B1968" s="16"/>
      <c r="H1968" s="26"/>
      <c r="J1968" s="31"/>
      <c r="K1968" s="31"/>
      <c r="L1968" s="31"/>
      <c r="P1968" s="1" t="str">
        <f t="shared" si="106"/>
        <v>Invalid Zip</v>
      </c>
      <c r="Q1968" s="1" t="str">
        <f t="shared" si="107"/>
        <v>Invalid State</v>
      </c>
      <c r="R1968" t="str">
        <f t="shared" si="108"/>
        <v>Questionable</v>
      </c>
    </row>
    <row r="1969" spans="2:18" x14ac:dyDescent="0.25">
      <c r="B1969" s="16"/>
      <c r="H1969" s="26"/>
      <c r="J1969" s="31"/>
      <c r="K1969" s="31"/>
      <c r="L1969" s="31"/>
      <c r="P1969" s="1" t="str">
        <f t="shared" si="106"/>
        <v>Invalid Zip</v>
      </c>
      <c r="Q1969" s="1" t="str">
        <f t="shared" si="107"/>
        <v>Invalid State</v>
      </c>
      <c r="R1969" t="str">
        <f t="shared" si="108"/>
        <v>Questionable</v>
      </c>
    </row>
    <row r="1970" spans="2:18" x14ac:dyDescent="0.25">
      <c r="B1970" s="16"/>
      <c r="H1970" s="26"/>
      <c r="J1970" s="31"/>
      <c r="K1970" s="31"/>
      <c r="L1970" s="31"/>
      <c r="P1970" s="1" t="str">
        <f t="shared" si="106"/>
        <v>Invalid Zip</v>
      </c>
      <c r="Q1970" s="1" t="str">
        <f t="shared" si="107"/>
        <v>Invalid State</v>
      </c>
      <c r="R1970" t="str">
        <f t="shared" si="108"/>
        <v>Questionable</v>
      </c>
    </row>
    <row r="1971" spans="2:18" x14ac:dyDescent="0.25">
      <c r="B1971" s="16"/>
      <c r="H1971" s="26"/>
      <c r="J1971" s="31"/>
      <c r="K1971" s="31"/>
      <c r="L1971" s="31"/>
      <c r="P1971" s="1" t="str">
        <f t="shared" si="106"/>
        <v>Invalid Zip</v>
      </c>
      <c r="Q1971" s="1" t="str">
        <f t="shared" si="107"/>
        <v>Invalid State</v>
      </c>
      <c r="R1971" t="str">
        <f t="shared" si="108"/>
        <v>Questionable</v>
      </c>
    </row>
    <row r="1972" spans="2:18" x14ac:dyDescent="0.25">
      <c r="B1972" s="16"/>
      <c r="H1972" s="26"/>
      <c r="J1972" s="31"/>
      <c r="K1972" s="31"/>
      <c r="L1972" s="31"/>
      <c r="P1972" s="1" t="str">
        <f t="shared" si="106"/>
        <v>Invalid Zip</v>
      </c>
      <c r="Q1972" s="1" t="str">
        <f t="shared" si="107"/>
        <v>Invalid State</v>
      </c>
      <c r="R1972" t="str">
        <f t="shared" si="108"/>
        <v>Questionable</v>
      </c>
    </row>
    <row r="1973" spans="2:18" x14ac:dyDescent="0.25">
      <c r="B1973" s="16"/>
      <c r="H1973" s="26"/>
      <c r="J1973" s="31"/>
      <c r="K1973" s="31"/>
      <c r="L1973" s="31"/>
      <c r="P1973" s="1" t="str">
        <f t="shared" si="106"/>
        <v>Invalid Zip</v>
      </c>
      <c r="Q1973" s="1" t="str">
        <f t="shared" si="107"/>
        <v>Invalid State</v>
      </c>
      <c r="R1973" t="str">
        <f t="shared" si="108"/>
        <v>Questionable</v>
      </c>
    </row>
    <row r="1974" spans="2:18" x14ac:dyDescent="0.25">
      <c r="B1974" s="16"/>
      <c r="H1974" s="26"/>
      <c r="J1974" s="31"/>
      <c r="K1974" s="31"/>
      <c r="L1974" s="31"/>
      <c r="P1974" s="1" t="str">
        <f t="shared" si="106"/>
        <v>Invalid Zip</v>
      </c>
      <c r="Q1974" s="1" t="str">
        <f t="shared" si="107"/>
        <v>Invalid State</v>
      </c>
      <c r="R1974" t="str">
        <f t="shared" si="108"/>
        <v>Questionable</v>
      </c>
    </row>
    <row r="1975" spans="2:18" x14ac:dyDescent="0.25">
      <c r="B1975" s="16"/>
      <c r="H1975" s="26"/>
      <c r="J1975" s="31"/>
      <c r="K1975" s="31"/>
      <c r="L1975" s="31"/>
      <c r="P1975" s="1" t="str">
        <f t="shared" si="106"/>
        <v>Invalid Zip</v>
      </c>
      <c r="Q1975" s="1" t="str">
        <f t="shared" si="107"/>
        <v>Invalid State</v>
      </c>
      <c r="R1975" t="str">
        <f t="shared" si="108"/>
        <v>Questionable</v>
      </c>
    </row>
    <row r="1976" spans="2:18" x14ac:dyDescent="0.25">
      <c r="B1976" s="16"/>
      <c r="H1976" s="26"/>
      <c r="J1976" s="31"/>
      <c r="K1976" s="31"/>
      <c r="L1976" s="31"/>
      <c r="P1976" s="1" t="str">
        <f t="shared" si="106"/>
        <v>Invalid Zip</v>
      </c>
      <c r="Q1976" s="1" t="str">
        <f t="shared" si="107"/>
        <v>Invalid State</v>
      </c>
      <c r="R1976" t="str">
        <f t="shared" si="108"/>
        <v>Questionable</v>
      </c>
    </row>
    <row r="1977" spans="2:18" x14ac:dyDescent="0.25">
      <c r="B1977" s="16"/>
      <c r="H1977" s="26"/>
      <c r="J1977" s="31"/>
      <c r="K1977" s="31"/>
      <c r="L1977" s="31"/>
      <c r="P1977" s="1" t="str">
        <f t="shared" si="106"/>
        <v>Invalid Zip</v>
      </c>
      <c r="Q1977" s="1" t="str">
        <f t="shared" si="107"/>
        <v>Invalid State</v>
      </c>
      <c r="R1977" t="str">
        <f t="shared" si="108"/>
        <v>Questionable</v>
      </c>
    </row>
    <row r="1978" spans="2:18" x14ac:dyDescent="0.25">
      <c r="B1978" s="16"/>
      <c r="H1978" s="26"/>
      <c r="J1978" s="31"/>
      <c r="K1978" s="31"/>
      <c r="L1978" s="31"/>
      <c r="P1978" s="1" t="str">
        <f t="shared" si="106"/>
        <v>Invalid Zip</v>
      </c>
      <c r="Q1978" s="1" t="str">
        <f t="shared" si="107"/>
        <v>Invalid State</v>
      </c>
      <c r="R1978" t="str">
        <f t="shared" si="108"/>
        <v>Questionable</v>
      </c>
    </row>
    <row r="1979" spans="2:18" x14ac:dyDescent="0.25">
      <c r="B1979" s="16"/>
      <c r="H1979" s="26"/>
      <c r="J1979" s="31"/>
      <c r="K1979" s="31"/>
      <c r="L1979" s="31"/>
      <c r="P1979" s="1" t="str">
        <f t="shared" si="106"/>
        <v>Invalid Zip</v>
      </c>
      <c r="Q1979" s="1" t="str">
        <f t="shared" si="107"/>
        <v>Invalid State</v>
      </c>
      <c r="R1979" t="str">
        <f t="shared" si="108"/>
        <v>Questionable</v>
      </c>
    </row>
    <row r="1980" spans="2:18" x14ac:dyDescent="0.25">
      <c r="B1980" s="16"/>
      <c r="H1980" s="26"/>
      <c r="J1980" s="31"/>
      <c r="K1980" s="31"/>
      <c r="L1980" s="31"/>
      <c r="P1980" s="1" t="str">
        <f t="shared" si="106"/>
        <v>Invalid Zip</v>
      </c>
      <c r="Q1980" s="1" t="str">
        <f t="shared" si="107"/>
        <v>Invalid State</v>
      </c>
      <c r="R1980" t="str">
        <f t="shared" si="108"/>
        <v>Questionable</v>
      </c>
    </row>
    <row r="1981" spans="2:18" x14ac:dyDescent="0.25">
      <c r="B1981" s="16"/>
      <c r="H1981" s="26"/>
      <c r="J1981" s="31"/>
      <c r="K1981" s="31"/>
      <c r="L1981" s="31"/>
      <c r="P1981" s="1" t="str">
        <f t="shared" si="106"/>
        <v>Invalid Zip</v>
      </c>
      <c r="Q1981" s="1" t="str">
        <f t="shared" si="107"/>
        <v>Invalid State</v>
      </c>
      <c r="R1981" t="str">
        <f t="shared" si="108"/>
        <v>Questionable</v>
      </c>
    </row>
    <row r="1982" spans="2:18" x14ac:dyDescent="0.25">
      <c r="B1982" s="16"/>
      <c r="H1982" s="26"/>
      <c r="J1982" s="31"/>
      <c r="K1982" s="31"/>
      <c r="L1982" s="31"/>
      <c r="P1982" s="1" t="str">
        <f t="shared" si="106"/>
        <v>Invalid Zip</v>
      </c>
      <c r="Q1982" s="1" t="str">
        <f t="shared" si="107"/>
        <v>Invalid State</v>
      </c>
      <c r="R1982" t="str">
        <f t="shared" si="108"/>
        <v>Questionable</v>
      </c>
    </row>
    <row r="1983" spans="2:18" x14ac:dyDescent="0.25">
      <c r="B1983" s="16"/>
      <c r="H1983" s="26"/>
      <c r="J1983" s="31"/>
      <c r="K1983" s="31"/>
      <c r="L1983" s="31"/>
      <c r="P1983" s="1" t="str">
        <f t="shared" si="106"/>
        <v>Invalid Zip</v>
      </c>
      <c r="Q1983" s="1" t="str">
        <f t="shared" si="107"/>
        <v>Invalid State</v>
      </c>
      <c r="R1983" t="str">
        <f t="shared" si="108"/>
        <v>Questionable</v>
      </c>
    </row>
    <row r="1984" spans="2:18" x14ac:dyDescent="0.25">
      <c r="B1984" s="16"/>
      <c r="H1984" s="26"/>
      <c r="J1984" s="31"/>
      <c r="K1984" s="31"/>
      <c r="L1984" s="31"/>
      <c r="P1984" s="1" t="str">
        <f t="shared" si="106"/>
        <v>Invalid Zip</v>
      </c>
      <c r="Q1984" s="1" t="str">
        <f t="shared" si="107"/>
        <v>Invalid State</v>
      </c>
      <c r="R1984" t="str">
        <f t="shared" si="108"/>
        <v>Questionable</v>
      </c>
    </row>
    <row r="1985" spans="2:18" x14ac:dyDescent="0.25">
      <c r="B1985" s="16"/>
      <c r="H1985" s="26"/>
      <c r="J1985" s="31"/>
      <c r="K1985" s="31"/>
      <c r="L1985" s="31"/>
      <c r="P1985" s="1" t="str">
        <f t="shared" si="106"/>
        <v>Invalid Zip</v>
      </c>
      <c r="Q1985" s="1" t="str">
        <f t="shared" si="107"/>
        <v>Invalid State</v>
      </c>
      <c r="R1985" t="str">
        <f t="shared" si="108"/>
        <v>Questionable</v>
      </c>
    </row>
    <row r="1986" spans="2:18" x14ac:dyDescent="0.25">
      <c r="B1986" s="16"/>
      <c r="H1986" s="26"/>
      <c r="J1986" s="31"/>
      <c r="K1986" s="31"/>
      <c r="L1986" s="31"/>
      <c r="P1986" s="1" t="str">
        <f t="shared" ref="P1986:P2049" si="109">IF(LEN(G1986)=5,"","Invalid Zip")</f>
        <v>Invalid Zip</v>
      </c>
      <c r="Q1986" s="1" t="str">
        <f t="shared" ref="Q1986:Q2049" si="110">IF(LEN(I1986)=2,"","Invalid State")</f>
        <v>Invalid State</v>
      </c>
      <c r="R1986" t="str">
        <f t="shared" ref="R1986:R2049" si="111">IF(OR(NOT(ISBLANK(O1986)),P1986="Invalid Zip",Q1986="Invalid State"),"Questionable","")</f>
        <v>Questionable</v>
      </c>
    </row>
    <row r="1987" spans="2:18" x14ac:dyDescent="0.25">
      <c r="B1987" s="16"/>
      <c r="H1987" s="26"/>
      <c r="J1987" s="31"/>
      <c r="K1987" s="31"/>
      <c r="L1987" s="31"/>
      <c r="P1987" s="1" t="str">
        <f t="shared" si="109"/>
        <v>Invalid Zip</v>
      </c>
      <c r="Q1987" s="1" t="str">
        <f t="shared" si="110"/>
        <v>Invalid State</v>
      </c>
      <c r="R1987" t="str">
        <f t="shared" si="111"/>
        <v>Questionable</v>
      </c>
    </row>
    <row r="1988" spans="2:18" x14ac:dyDescent="0.25">
      <c r="B1988" s="16"/>
      <c r="H1988" s="26"/>
      <c r="J1988" s="31"/>
      <c r="K1988" s="31"/>
      <c r="L1988" s="31"/>
      <c r="P1988" s="1" t="str">
        <f t="shared" si="109"/>
        <v>Invalid Zip</v>
      </c>
      <c r="Q1988" s="1" t="str">
        <f t="shared" si="110"/>
        <v>Invalid State</v>
      </c>
      <c r="R1988" t="str">
        <f t="shared" si="111"/>
        <v>Questionable</v>
      </c>
    </row>
    <row r="1989" spans="2:18" x14ac:dyDescent="0.25">
      <c r="B1989" s="16"/>
      <c r="H1989" s="26"/>
      <c r="J1989" s="31"/>
      <c r="K1989" s="31"/>
      <c r="L1989" s="31"/>
      <c r="P1989" s="1" t="str">
        <f t="shared" si="109"/>
        <v>Invalid Zip</v>
      </c>
      <c r="Q1989" s="1" t="str">
        <f t="shared" si="110"/>
        <v>Invalid State</v>
      </c>
      <c r="R1989" t="str">
        <f t="shared" si="111"/>
        <v>Questionable</v>
      </c>
    </row>
    <row r="1990" spans="2:18" x14ac:dyDescent="0.25">
      <c r="B1990" s="16"/>
      <c r="H1990" s="26"/>
      <c r="J1990" s="31"/>
      <c r="K1990" s="31"/>
      <c r="L1990" s="31"/>
      <c r="P1990" s="1" t="str">
        <f t="shared" si="109"/>
        <v>Invalid Zip</v>
      </c>
      <c r="Q1990" s="1" t="str">
        <f t="shared" si="110"/>
        <v>Invalid State</v>
      </c>
      <c r="R1990" t="str">
        <f t="shared" si="111"/>
        <v>Questionable</v>
      </c>
    </row>
    <row r="1991" spans="2:18" x14ac:dyDescent="0.25">
      <c r="B1991" s="16"/>
      <c r="H1991" s="26"/>
      <c r="J1991" s="31"/>
      <c r="K1991" s="31"/>
      <c r="L1991" s="31"/>
      <c r="P1991" s="1" t="str">
        <f t="shared" si="109"/>
        <v>Invalid Zip</v>
      </c>
      <c r="Q1991" s="1" t="str">
        <f t="shared" si="110"/>
        <v>Invalid State</v>
      </c>
      <c r="R1991" t="str">
        <f t="shared" si="111"/>
        <v>Questionable</v>
      </c>
    </row>
    <row r="1992" spans="2:18" x14ac:dyDescent="0.25">
      <c r="B1992" s="16"/>
      <c r="H1992" s="26"/>
      <c r="J1992" s="31"/>
      <c r="K1992" s="31"/>
      <c r="L1992" s="31"/>
      <c r="P1992" s="1" t="str">
        <f t="shared" si="109"/>
        <v>Invalid Zip</v>
      </c>
      <c r="Q1992" s="1" t="str">
        <f t="shared" si="110"/>
        <v>Invalid State</v>
      </c>
      <c r="R1992" t="str">
        <f t="shared" si="111"/>
        <v>Questionable</v>
      </c>
    </row>
    <row r="1993" spans="2:18" x14ac:dyDescent="0.25">
      <c r="B1993" s="16"/>
      <c r="H1993" s="26"/>
      <c r="J1993" s="31"/>
      <c r="K1993" s="31"/>
      <c r="L1993" s="31"/>
      <c r="P1993" s="1" t="str">
        <f t="shared" si="109"/>
        <v>Invalid Zip</v>
      </c>
      <c r="Q1993" s="1" t="str">
        <f t="shared" si="110"/>
        <v>Invalid State</v>
      </c>
      <c r="R1993" t="str">
        <f t="shared" si="111"/>
        <v>Questionable</v>
      </c>
    </row>
    <row r="1994" spans="2:18" x14ac:dyDescent="0.25">
      <c r="B1994" s="16"/>
      <c r="H1994" s="26"/>
      <c r="J1994" s="31"/>
      <c r="K1994" s="31"/>
      <c r="L1994" s="31"/>
      <c r="P1994" s="1" t="str">
        <f t="shared" si="109"/>
        <v>Invalid Zip</v>
      </c>
      <c r="Q1994" s="1" t="str">
        <f t="shared" si="110"/>
        <v>Invalid State</v>
      </c>
      <c r="R1994" t="str">
        <f t="shared" si="111"/>
        <v>Questionable</v>
      </c>
    </row>
    <row r="1995" spans="2:18" x14ac:dyDescent="0.25">
      <c r="B1995" s="16"/>
      <c r="H1995" s="26"/>
      <c r="J1995" s="31"/>
      <c r="K1995" s="31"/>
      <c r="L1995" s="31"/>
      <c r="P1995" s="1" t="str">
        <f t="shared" si="109"/>
        <v>Invalid Zip</v>
      </c>
      <c r="Q1995" s="1" t="str">
        <f t="shared" si="110"/>
        <v>Invalid State</v>
      </c>
      <c r="R1995" t="str">
        <f t="shared" si="111"/>
        <v>Questionable</v>
      </c>
    </row>
    <row r="1996" spans="2:18" x14ac:dyDescent="0.25">
      <c r="B1996" s="16"/>
      <c r="H1996" s="26"/>
      <c r="J1996" s="31"/>
      <c r="K1996" s="31"/>
      <c r="L1996" s="31"/>
      <c r="P1996" s="1" t="str">
        <f t="shared" si="109"/>
        <v>Invalid Zip</v>
      </c>
      <c r="Q1996" s="1" t="str">
        <f t="shared" si="110"/>
        <v>Invalid State</v>
      </c>
      <c r="R1996" t="str">
        <f t="shared" si="111"/>
        <v>Questionable</v>
      </c>
    </row>
    <row r="1997" spans="2:18" x14ac:dyDescent="0.25">
      <c r="B1997" s="16"/>
      <c r="H1997" s="26"/>
      <c r="J1997" s="31"/>
      <c r="K1997" s="31"/>
      <c r="L1997" s="31"/>
      <c r="P1997" s="1" t="str">
        <f t="shared" si="109"/>
        <v>Invalid Zip</v>
      </c>
      <c r="Q1997" s="1" t="str">
        <f t="shared" si="110"/>
        <v>Invalid State</v>
      </c>
      <c r="R1997" t="str">
        <f t="shared" si="111"/>
        <v>Questionable</v>
      </c>
    </row>
    <row r="1998" spans="2:18" x14ac:dyDescent="0.25">
      <c r="B1998" s="16"/>
      <c r="H1998" s="26"/>
      <c r="J1998" s="31"/>
      <c r="K1998" s="31"/>
      <c r="L1998" s="31"/>
      <c r="P1998" s="1" t="str">
        <f t="shared" si="109"/>
        <v>Invalid Zip</v>
      </c>
      <c r="Q1998" s="1" t="str">
        <f t="shared" si="110"/>
        <v>Invalid State</v>
      </c>
      <c r="R1998" t="str">
        <f t="shared" si="111"/>
        <v>Questionable</v>
      </c>
    </row>
    <row r="1999" spans="2:18" x14ac:dyDescent="0.25">
      <c r="B1999" s="16"/>
      <c r="H1999" s="26"/>
      <c r="J1999" s="31"/>
      <c r="K1999" s="31"/>
      <c r="L1999" s="31"/>
      <c r="P1999" s="1" t="str">
        <f t="shared" si="109"/>
        <v>Invalid Zip</v>
      </c>
      <c r="Q1999" s="1" t="str">
        <f t="shared" si="110"/>
        <v>Invalid State</v>
      </c>
      <c r="R1999" t="str">
        <f t="shared" si="111"/>
        <v>Questionable</v>
      </c>
    </row>
    <row r="2000" spans="2:18" x14ac:dyDescent="0.25">
      <c r="B2000" s="16"/>
      <c r="H2000" s="26"/>
      <c r="J2000" s="31"/>
      <c r="K2000" s="31"/>
      <c r="L2000" s="31"/>
      <c r="P2000" s="1" t="str">
        <f t="shared" si="109"/>
        <v>Invalid Zip</v>
      </c>
      <c r="Q2000" s="1" t="str">
        <f t="shared" si="110"/>
        <v>Invalid State</v>
      </c>
      <c r="R2000" t="str">
        <f t="shared" si="111"/>
        <v>Questionable</v>
      </c>
    </row>
    <row r="2001" spans="2:18" x14ac:dyDescent="0.25">
      <c r="B2001" s="16"/>
      <c r="H2001" s="26"/>
      <c r="J2001" s="31"/>
      <c r="K2001" s="31"/>
      <c r="L2001" s="31"/>
      <c r="P2001" s="1" t="str">
        <f t="shared" si="109"/>
        <v>Invalid Zip</v>
      </c>
      <c r="Q2001" s="1" t="str">
        <f t="shared" si="110"/>
        <v>Invalid State</v>
      </c>
      <c r="R2001" t="str">
        <f t="shared" si="111"/>
        <v>Questionable</v>
      </c>
    </row>
    <row r="2002" spans="2:18" x14ac:dyDescent="0.25">
      <c r="B2002" s="16"/>
      <c r="H2002" s="26"/>
      <c r="J2002" s="31"/>
      <c r="K2002" s="31"/>
      <c r="L2002" s="31"/>
      <c r="P2002" s="1" t="str">
        <f t="shared" si="109"/>
        <v>Invalid Zip</v>
      </c>
      <c r="Q2002" s="1" t="str">
        <f t="shared" si="110"/>
        <v>Invalid State</v>
      </c>
      <c r="R2002" t="str">
        <f t="shared" si="111"/>
        <v>Questionable</v>
      </c>
    </row>
    <row r="2003" spans="2:18" x14ac:dyDescent="0.25">
      <c r="B2003" s="16"/>
      <c r="H2003" s="26"/>
      <c r="J2003" s="31"/>
      <c r="K2003" s="31"/>
      <c r="L2003" s="31"/>
      <c r="P2003" s="1" t="str">
        <f t="shared" si="109"/>
        <v>Invalid Zip</v>
      </c>
      <c r="Q2003" s="1" t="str">
        <f t="shared" si="110"/>
        <v>Invalid State</v>
      </c>
      <c r="R2003" t="str">
        <f t="shared" si="111"/>
        <v>Questionable</v>
      </c>
    </row>
    <row r="2004" spans="2:18" x14ac:dyDescent="0.25">
      <c r="B2004" s="16"/>
      <c r="H2004" s="26"/>
      <c r="J2004" s="31"/>
      <c r="K2004" s="31"/>
      <c r="L2004" s="31"/>
      <c r="P2004" s="1" t="str">
        <f t="shared" si="109"/>
        <v>Invalid Zip</v>
      </c>
      <c r="Q2004" s="1" t="str">
        <f t="shared" si="110"/>
        <v>Invalid State</v>
      </c>
      <c r="R2004" t="str">
        <f t="shared" si="111"/>
        <v>Questionable</v>
      </c>
    </row>
    <row r="2005" spans="2:18" x14ac:dyDescent="0.25">
      <c r="B2005" s="16"/>
      <c r="H2005" s="26"/>
      <c r="J2005" s="31"/>
      <c r="K2005" s="31"/>
      <c r="L2005" s="31"/>
      <c r="P2005" s="1" t="str">
        <f t="shared" si="109"/>
        <v>Invalid Zip</v>
      </c>
      <c r="Q2005" s="1" t="str">
        <f t="shared" si="110"/>
        <v>Invalid State</v>
      </c>
      <c r="R2005" t="str">
        <f t="shared" si="111"/>
        <v>Questionable</v>
      </c>
    </row>
    <row r="2006" spans="2:18" x14ac:dyDescent="0.25">
      <c r="B2006" s="16"/>
      <c r="H2006" s="26"/>
      <c r="J2006" s="31"/>
      <c r="K2006" s="31"/>
      <c r="L2006" s="31"/>
      <c r="P2006" s="1" t="str">
        <f t="shared" si="109"/>
        <v>Invalid Zip</v>
      </c>
      <c r="Q2006" s="1" t="str">
        <f t="shared" si="110"/>
        <v>Invalid State</v>
      </c>
      <c r="R2006" t="str">
        <f t="shared" si="111"/>
        <v>Questionable</v>
      </c>
    </row>
    <row r="2007" spans="2:18" x14ac:dyDescent="0.25">
      <c r="B2007" s="16"/>
      <c r="H2007" s="26"/>
      <c r="J2007" s="31"/>
      <c r="K2007" s="31"/>
      <c r="L2007" s="31"/>
      <c r="P2007" s="1" t="str">
        <f t="shared" si="109"/>
        <v>Invalid Zip</v>
      </c>
      <c r="Q2007" s="1" t="str">
        <f t="shared" si="110"/>
        <v>Invalid State</v>
      </c>
      <c r="R2007" t="str">
        <f t="shared" si="111"/>
        <v>Questionable</v>
      </c>
    </row>
    <row r="2008" spans="2:18" x14ac:dyDescent="0.25">
      <c r="B2008" s="16"/>
      <c r="H2008" s="26"/>
      <c r="J2008" s="31"/>
      <c r="K2008" s="31"/>
      <c r="L2008" s="31"/>
      <c r="P2008" s="1" t="str">
        <f t="shared" si="109"/>
        <v>Invalid Zip</v>
      </c>
      <c r="Q2008" s="1" t="str">
        <f t="shared" si="110"/>
        <v>Invalid State</v>
      </c>
      <c r="R2008" t="str">
        <f t="shared" si="111"/>
        <v>Questionable</v>
      </c>
    </row>
    <row r="2009" spans="2:18" x14ac:dyDescent="0.25">
      <c r="B2009" s="16"/>
      <c r="H2009" s="26"/>
      <c r="J2009" s="31"/>
      <c r="K2009" s="31"/>
      <c r="L2009" s="31"/>
      <c r="P2009" s="1" t="str">
        <f t="shared" si="109"/>
        <v>Invalid Zip</v>
      </c>
      <c r="Q2009" s="1" t="str">
        <f t="shared" si="110"/>
        <v>Invalid State</v>
      </c>
      <c r="R2009" t="str">
        <f t="shared" si="111"/>
        <v>Questionable</v>
      </c>
    </row>
    <row r="2010" spans="2:18" x14ac:dyDescent="0.25">
      <c r="B2010" s="16"/>
      <c r="H2010" s="26"/>
      <c r="J2010" s="31"/>
      <c r="K2010" s="31"/>
      <c r="L2010" s="31"/>
      <c r="P2010" s="1" t="str">
        <f t="shared" si="109"/>
        <v>Invalid Zip</v>
      </c>
      <c r="Q2010" s="1" t="str">
        <f t="shared" si="110"/>
        <v>Invalid State</v>
      </c>
      <c r="R2010" t="str">
        <f t="shared" si="111"/>
        <v>Questionable</v>
      </c>
    </row>
    <row r="2011" spans="2:18" x14ac:dyDescent="0.25">
      <c r="B2011" s="16"/>
      <c r="H2011" s="26"/>
      <c r="J2011" s="31"/>
      <c r="K2011" s="31"/>
      <c r="L2011" s="31"/>
      <c r="P2011" s="1" t="str">
        <f t="shared" si="109"/>
        <v>Invalid Zip</v>
      </c>
      <c r="Q2011" s="1" t="str">
        <f t="shared" si="110"/>
        <v>Invalid State</v>
      </c>
      <c r="R2011" t="str">
        <f t="shared" si="111"/>
        <v>Questionable</v>
      </c>
    </row>
    <row r="2012" spans="2:18" x14ac:dyDescent="0.25">
      <c r="B2012" s="16"/>
      <c r="H2012" s="26"/>
      <c r="J2012" s="31"/>
      <c r="K2012" s="31"/>
      <c r="L2012" s="31"/>
      <c r="P2012" s="1" t="str">
        <f t="shared" si="109"/>
        <v>Invalid Zip</v>
      </c>
      <c r="Q2012" s="1" t="str">
        <f t="shared" si="110"/>
        <v>Invalid State</v>
      </c>
      <c r="R2012" t="str">
        <f t="shared" si="111"/>
        <v>Questionable</v>
      </c>
    </row>
    <row r="2013" spans="2:18" x14ac:dyDescent="0.25">
      <c r="B2013" s="16"/>
      <c r="H2013" s="26"/>
      <c r="J2013" s="31"/>
      <c r="K2013" s="31"/>
      <c r="L2013" s="31"/>
      <c r="P2013" s="1" t="str">
        <f t="shared" si="109"/>
        <v>Invalid Zip</v>
      </c>
      <c r="Q2013" s="1" t="str">
        <f t="shared" si="110"/>
        <v>Invalid State</v>
      </c>
      <c r="R2013" t="str">
        <f t="shared" si="111"/>
        <v>Questionable</v>
      </c>
    </row>
    <row r="2014" spans="2:18" x14ac:dyDescent="0.25">
      <c r="B2014" s="16"/>
      <c r="H2014" s="26"/>
      <c r="J2014" s="31"/>
      <c r="K2014" s="31"/>
      <c r="L2014" s="31"/>
      <c r="P2014" s="1" t="str">
        <f t="shared" si="109"/>
        <v>Invalid Zip</v>
      </c>
      <c r="Q2014" s="1" t="str">
        <f t="shared" si="110"/>
        <v>Invalid State</v>
      </c>
      <c r="R2014" t="str">
        <f t="shared" si="111"/>
        <v>Questionable</v>
      </c>
    </row>
    <row r="2015" spans="2:18" x14ac:dyDescent="0.25">
      <c r="B2015" s="16"/>
      <c r="H2015" s="26"/>
      <c r="J2015" s="31"/>
      <c r="K2015" s="31"/>
      <c r="L2015" s="31"/>
      <c r="P2015" s="1" t="str">
        <f t="shared" si="109"/>
        <v>Invalid Zip</v>
      </c>
      <c r="Q2015" s="1" t="str">
        <f t="shared" si="110"/>
        <v>Invalid State</v>
      </c>
      <c r="R2015" t="str">
        <f t="shared" si="111"/>
        <v>Questionable</v>
      </c>
    </row>
    <row r="2016" spans="2:18" x14ac:dyDescent="0.25">
      <c r="B2016" s="16"/>
      <c r="H2016" s="26"/>
      <c r="J2016" s="31"/>
      <c r="K2016" s="31"/>
      <c r="L2016" s="31"/>
      <c r="P2016" s="1" t="str">
        <f t="shared" si="109"/>
        <v>Invalid Zip</v>
      </c>
      <c r="Q2016" s="1" t="str">
        <f t="shared" si="110"/>
        <v>Invalid State</v>
      </c>
      <c r="R2016" t="str">
        <f t="shared" si="111"/>
        <v>Questionable</v>
      </c>
    </row>
    <row r="2017" spans="2:18" x14ac:dyDescent="0.25">
      <c r="B2017" s="16"/>
      <c r="H2017" s="26"/>
      <c r="J2017" s="31"/>
      <c r="K2017" s="31"/>
      <c r="L2017" s="31"/>
      <c r="P2017" s="1" t="str">
        <f t="shared" si="109"/>
        <v>Invalid Zip</v>
      </c>
      <c r="Q2017" s="1" t="str">
        <f t="shared" si="110"/>
        <v>Invalid State</v>
      </c>
      <c r="R2017" t="str">
        <f t="shared" si="111"/>
        <v>Questionable</v>
      </c>
    </row>
    <row r="2018" spans="2:18" x14ac:dyDescent="0.25">
      <c r="B2018" s="16"/>
      <c r="H2018" s="26"/>
      <c r="J2018" s="31"/>
      <c r="K2018" s="31"/>
      <c r="L2018" s="31"/>
      <c r="P2018" s="1" t="str">
        <f t="shared" si="109"/>
        <v>Invalid Zip</v>
      </c>
      <c r="Q2018" s="1" t="str">
        <f t="shared" si="110"/>
        <v>Invalid State</v>
      </c>
      <c r="R2018" t="str">
        <f t="shared" si="111"/>
        <v>Questionable</v>
      </c>
    </row>
    <row r="2019" spans="2:18" x14ac:dyDescent="0.25">
      <c r="B2019" s="16"/>
      <c r="H2019" s="26"/>
      <c r="J2019" s="31"/>
      <c r="K2019" s="31"/>
      <c r="L2019" s="31"/>
      <c r="P2019" s="1" t="str">
        <f t="shared" si="109"/>
        <v>Invalid Zip</v>
      </c>
      <c r="Q2019" s="1" t="str">
        <f t="shared" si="110"/>
        <v>Invalid State</v>
      </c>
      <c r="R2019" t="str">
        <f t="shared" si="111"/>
        <v>Questionable</v>
      </c>
    </row>
    <row r="2020" spans="2:18" x14ac:dyDescent="0.25">
      <c r="B2020" s="16"/>
      <c r="H2020" s="26"/>
      <c r="J2020" s="31"/>
      <c r="K2020" s="31"/>
      <c r="L2020" s="31"/>
      <c r="P2020" s="1" t="str">
        <f t="shared" si="109"/>
        <v>Invalid Zip</v>
      </c>
      <c r="Q2020" s="1" t="str">
        <f t="shared" si="110"/>
        <v>Invalid State</v>
      </c>
      <c r="R2020" t="str">
        <f t="shared" si="111"/>
        <v>Questionable</v>
      </c>
    </row>
    <row r="2021" spans="2:18" x14ac:dyDescent="0.25">
      <c r="B2021" s="16"/>
      <c r="H2021" s="26"/>
      <c r="J2021" s="31"/>
      <c r="K2021" s="31"/>
      <c r="L2021" s="31"/>
      <c r="P2021" s="1" t="str">
        <f t="shared" si="109"/>
        <v>Invalid Zip</v>
      </c>
      <c r="Q2021" s="1" t="str">
        <f t="shared" si="110"/>
        <v>Invalid State</v>
      </c>
      <c r="R2021" t="str">
        <f t="shared" si="111"/>
        <v>Questionable</v>
      </c>
    </row>
    <row r="2022" spans="2:18" x14ac:dyDescent="0.25">
      <c r="B2022" s="16"/>
      <c r="H2022" s="26"/>
      <c r="J2022" s="31"/>
      <c r="K2022" s="31"/>
      <c r="L2022" s="31"/>
      <c r="P2022" s="1" t="str">
        <f t="shared" si="109"/>
        <v>Invalid Zip</v>
      </c>
      <c r="Q2022" s="1" t="str">
        <f t="shared" si="110"/>
        <v>Invalid State</v>
      </c>
      <c r="R2022" t="str">
        <f t="shared" si="111"/>
        <v>Questionable</v>
      </c>
    </row>
    <row r="2023" spans="2:18" x14ac:dyDescent="0.25">
      <c r="B2023" s="16"/>
      <c r="H2023" s="26"/>
      <c r="J2023" s="31"/>
      <c r="K2023" s="31"/>
      <c r="L2023" s="31"/>
      <c r="P2023" s="1" t="str">
        <f t="shared" si="109"/>
        <v>Invalid Zip</v>
      </c>
      <c r="Q2023" s="1" t="str">
        <f t="shared" si="110"/>
        <v>Invalid State</v>
      </c>
      <c r="R2023" t="str">
        <f t="shared" si="111"/>
        <v>Questionable</v>
      </c>
    </row>
    <row r="2024" spans="2:18" x14ac:dyDescent="0.25">
      <c r="B2024" s="16"/>
      <c r="H2024" s="26"/>
      <c r="J2024" s="31"/>
      <c r="K2024" s="31"/>
      <c r="L2024" s="31"/>
      <c r="P2024" s="1" t="str">
        <f t="shared" si="109"/>
        <v>Invalid Zip</v>
      </c>
      <c r="Q2024" s="1" t="str">
        <f t="shared" si="110"/>
        <v>Invalid State</v>
      </c>
      <c r="R2024" t="str">
        <f t="shared" si="111"/>
        <v>Questionable</v>
      </c>
    </row>
    <row r="2025" spans="2:18" x14ac:dyDescent="0.25">
      <c r="B2025" s="16"/>
      <c r="H2025" s="26"/>
      <c r="J2025" s="31"/>
      <c r="K2025" s="31"/>
      <c r="L2025" s="31"/>
      <c r="P2025" s="1" t="str">
        <f t="shared" si="109"/>
        <v>Invalid Zip</v>
      </c>
      <c r="Q2025" s="1" t="str">
        <f t="shared" si="110"/>
        <v>Invalid State</v>
      </c>
      <c r="R2025" t="str">
        <f t="shared" si="111"/>
        <v>Questionable</v>
      </c>
    </row>
    <row r="2026" spans="2:18" x14ac:dyDescent="0.25">
      <c r="B2026" s="16"/>
      <c r="H2026" s="26"/>
      <c r="J2026" s="31"/>
      <c r="K2026" s="31"/>
      <c r="L2026" s="31"/>
      <c r="P2026" s="1" t="str">
        <f t="shared" si="109"/>
        <v>Invalid Zip</v>
      </c>
      <c r="Q2026" s="1" t="str">
        <f t="shared" si="110"/>
        <v>Invalid State</v>
      </c>
      <c r="R2026" t="str">
        <f t="shared" si="111"/>
        <v>Questionable</v>
      </c>
    </row>
    <row r="2027" spans="2:18" x14ac:dyDescent="0.25">
      <c r="B2027" s="16"/>
      <c r="H2027" s="26"/>
      <c r="J2027" s="31"/>
      <c r="K2027" s="31"/>
      <c r="L2027" s="31"/>
      <c r="P2027" s="1" t="str">
        <f t="shared" si="109"/>
        <v>Invalid Zip</v>
      </c>
      <c r="Q2027" s="1" t="str">
        <f t="shared" si="110"/>
        <v>Invalid State</v>
      </c>
      <c r="R2027" t="str">
        <f t="shared" si="111"/>
        <v>Questionable</v>
      </c>
    </row>
    <row r="2028" spans="2:18" x14ac:dyDescent="0.25">
      <c r="B2028" s="16"/>
      <c r="H2028" s="26"/>
      <c r="J2028" s="31"/>
      <c r="K2028" s="31"/>
      <c r="L2028" s="31"/>
      <c r="P2028" s="1" t="str">
        <f t="shared" si="109"/>
        <v>Invalid Zip</v>
      </c>
      <c r="Q2028" s="1" t="str">
        <f t="shared" si="110"/>
        <v>Invalid State</v>
      </c>
      <c r="R2028" t="str">
        <f t="shared" si="111"/>
        <v>Questionable</v>
      </c>
    </row>
    <row r="2029" spans="2:18" x14ac:dyDescent="0.25">
      <c r="B2029" s="16"/>
      <c r="H2029" s="26"/>
      <c r="J2029" s="31"/>
      <c r="K2029" s="31"/>
      <c r="L2029" s="31"/>
      <c r="P2029" s="1" t="str">
        <f t="shared" si="109"/>
        <v>Invalid Zip</v>
      </c>
      <c r="Q2029" s="1" t="str">
        <f t="shared" si="110"/>
        <v>Invalid State</v>
      </c>
      <c r="R2029" t="str">
        <f t="shared" si="111"/>
        <v>Questionable</v>
      </c>
    </row>
    <row r="2030" spans="2:18" x14ac:dyDescent="0.25">
      <c r="B2030" s="16"/>
      <c r="H2030" s="26"/>
      <c r="J2030" s="31"/>
      <c r="K2030" s="31"/>
      <c r="L2030" s="31"/>
      <c r="P2030" s="1" t="str">
        <f t="shared" si="109"/>
        <v>Invalid Zip</v>
      </c>
      <c r="Q2030" s="1" t="str">
        <f t="shared" si="110"/>
        <v>Invalid State</v>
      </c>
      <c r="R2030" t="str">
        <f t="shared" si="111"/>
        <v>Questionable</v>
      </c>
    </row>
    <row r="2031" spans="2:18" x14ac:dyDescent="0.25">
      <c r="B2031" s="16"/>
      <c r="H2031" s="26"/>
      <c r="J2031" s="31"/>
      <c r="K2031" s="31"/>
      <c r="L2031" s="31"/>
      <c r="P2031" s="1" t="str">
        <f t="shared" si="109"/>
        <v>Invalid Zip</v>
      </c>
      <c r="Q2031" s="1" t="str">
        <f t="shared" si="110"/>
        <v>Invalid State</v>
      </c>
      <c r="R2031" t="str">
        <f t="shared" si="111"/>
        <v>Questionable</v>
      </c>
    </row>
    <row r="2032" spans="2:18" x14ac:dyDescent="0.25">
      <c r="B2032" s="16"/>
      <c r="H2032" s="26"/>
      <c r="J2032" s="31"/>
      <c r="K2032" s="31"/>
      <c r="L2032" s="31"/>
      <c r="P2032" s="1" t="str">
        <f t="shared" si="109"/>
        <v>Invalid Zip</v>
      </c>
      <c r="Q2032" s="1" t="str">
        <f t="shared" si="110"/>
        <v>Invalid State</v>
      </c>
      <c r="R2032" t="str">
        <f t="shared" si="111"/>
        <v>Questionable</v>
      </c>
    </row>
    <row r="2033" spans="2:18" x14ac:dyDescent="0.25">
      <c r="B2033" s="16"/>
      <c r="H2033" s="26"/>
      <c r="J2033" s="31"/>
      <c r="K2033" s="31"/>
      <c r="L2033" s="31"/>
      <c r="P2033" s="1" t="str">
        <f t="shared" si="109"/>
        <v>Invalid Zip</v>
      </c>
      <c r="Q2033" s="1" t="str">
        <f t="shared" si="110"/>
        <v>Invalid State</v>
      </c>
      <c r="R2033" t="str">
        <f t="shared" si="111"/>
        <v>Questionable</v>
      </c>
    </row>
    <row r="2034" spans="2:18" x14ac:dyDescent="0.25">
      <c r="B2034" s="16"/>
      <c r="H2034" s="26"/>
      <c r="J2034" s="31"/>
      <c r="K2034" s="31"/>
      <c r="L2034" s="31"/>
      <c r="P2034" s="1" t="str">
        <f t="shared" si="109"/>
        <v>Invalid Zip</v>
      </c>
      <c r="Q2034" s="1" t="str">
        <f t="shared" si="110"/>
        <v>Invalid State</v>
      </c>
      <c r="R2034" t="str">
        <f t="shared" si="111"/>
        <v>Questionable</v>
      </c>
    </row>
    <row r="2035" spans="2:18" x14ac:dyDescent="0.25">
      <c r="B2035" s="16"/>
      <c r="H2035" s="26"/>
      <c r="J2035" s="31"/>
      <c r="K2035" s="31"/>
      <c r="L2035" s="31"/>
      <c r="P2035" s="1" t="str">
        <f t="shared" si="109"/>
        <v>Invalid Zip</v>
      </c>
      <c r="Q2035" s="1" t="str">
        <f t="shared" si="110"/>
        <v>Invalid State</v>
      </c>
      <c r="R2035" t="str">
        <f t="shared" si="111"/>
        <v>Questionable</v>
      </c>
    </row>
    <row r="2036" spans="2:18" x14ac:dyDescent="0.25">
      <c r="B2036" s="16"/>
      <c r="H2036" s="26"/>
      <c r="J2036" s="31"/>
      <c r="K2036" s="31"/>
      <c r="L2036" s="31"/>
      <c r="P2036" s="1" t="str">
        <f t="shared" si="109"/>
        <v>Invalid Zip</v>
      </c>
      <c r="Q2036" s="1" t="str">
        <f t="shared" si="110"/>
        <v>Invalid State</v>
      </c>
      <c r="R2036" t="str">
        <f t="shared" si="111"/>
        <v>Questionable</v>
      </c>
    </row>
    <row r="2037" spans="2:18" x14ac:dyDescent="0.25">
      <c r="B2037" s="16"/>
      <c r="H2037" s="26"/>
      <c r="J2037" s="31"/>
      <c r="K2037" s="31"/>
      <c r="L2037" s="31"/>
      <c r="P2037" s="1" t="str">
        <f t="shared" si="109"/>
        <v>Invalid Zip</v>
      </c>
      <c r="Q2037" s="1" t="str">
        <f t="shared" si="110"/>
        <v>Invalid State</v>
      </c>
      <c r="R2037" t="str">
        <f t="shared" si="111"/>
        <v>Questionable</v>
      </c>
    </row>
    <row r="2038" spans="2:18" x14ac:dyDescent="0.25">
      <c r="B2038" s="16"/>
      <c r="H2038" s="26"/>
      <c r="J2038" s="31"/>
      <c r="K2038" s="31"/>
      <c r="L2038" s="31"/>
      <c r="P2038" s="1" t="str">
        <f t="shared" si="109"/>
        <v>Invalid Zip</v>
      </c>
      <c r="Q2038" s="1" t="str">
        <f t="shared" si="110"/>
        <v>Invalid State</v>
      </c>
      <c r="R2038" t="str">
        <f t="shared" si="111"/>
        <v>Questionable</v>
      </c>
    </row>
    <row r="2039" spans="2:18" x14ac:dyDescent="0.25">
      <c r="B2039" s="16"/>
      <c r="H2039" s="26"/>
      <c r="J2039" s="31"/>
      <c r="K2039" s="31"/>
      <c r="L2039" s="31"/>
      <c r="P2039" s="1" t="str">
        <f t="shared" si="109"/>
        <v>Invalid Zip</v>
      </c>
      <c r="Q2039" s="1" t="str">
        <f t="shared" si="110"/>
        <v>Invalid State</v>
      </c>
      <c r="R2039" t="str">
        <f t="shared" si="111"/>
        <v>Questionable</v>
      </c>
    </row>
    <row r="2040" spans="2:18" x14ac:dyDescent="0.25">
      <c r="B2040" s="16"/>
      <c r="H2040" s="26"/>
      <c r="J2040" s="31"/>
      <c r="K2040" s="31"/>
      <c r="L2040" s="31"/>
      <c r="P2040" s="1" t="str">
        <f t="shared" si="109"/>
        <v>Invalid Zip</v>
      </c>
      <c r="Q2040" s="1" t="str">
        <f t="shared" si="110"/>
        <v>Invalid State</v>
      </c>
      <c r="R2040" t="str">
        <f t="shared" si="111"/>
        <v>Questionable</v>
      </c>
    </row>
    <row r="2041" spans="2:18" x14ac:dyDescent="0.25">
      <c r="B2041" s="16"/>
      <c r="H2041" s="26"/>
      <c r="J2041" s="31"/>
      <c r="K2041" s="31"/>
      <c r="L2041" s="31"/>
      <c r="P2041" s="1" t="str">
        <f t="shared" si="109"/>
        <v>Invalid Zip</v>
      </c>
      <c r="Q2041" s="1" t="str">
        <f t="shared" si="110"/>
        <v>Invalid State</v>
      </c>
      <c r="R2041" t="str">
        <f t="shared" si="111"/>
        <v>Questionable</v>
      </c>
    </row>
    <row r="2042" spans="2:18" x14ac:dyDescent="0.25">
      <c r="B2042" s="16"/>
      <c r="H2042" s="26"/>
      <c r="J2042" s="31"/>
      <c r="K2042" s="31"/>
      <c r="L2042" s="31"/>
      <c r="P2042" s="1" t="str">
        <f t="shared" si="109"/>
        <v>Invalid Zip</v>
      </c>
      <c r="Q2042" s="1" t="str">
        <f t="shared" si="110"/>
        <v>Invalid State</v>
      </c>
      <c r="R2042" t="str">
        <f t="shared" si="111"/>
        <v>Questionable</v>
      </c>
    </row>
    <row r="2043" spans="2:18" x14ac:dyDescent="0.25">
      <c r="B2043" s="16"/>
      <c r="H2043" s="26"/>
      <c r="J2043" s="31"/>
      <c r="K2043" s="31"/>
      <c r="L2043" s="31"/>
      <c r="P2043" s="1" t="str">
        <f t="shared" si="109"/>
        <v>Invalid Zip</v>
      </c>
      <c r="Q2043" s="1" t="str">
        <f t="shared" si="110"/>
        <v>Invalid State</v>
      </c>
      <c r="R2043" t="str">
        <f t="shared" si="111"/>
        <v>Questionable</v>
      </c>
    </row>
    <row r="2044" spans="2:18" x14ac:dyDescent="0.25">
      <c r="B2044" s="16"/>
      <c r="H2044" s="26"/>
      <c r="J2044" s="31"/>
      <c r="K2044" s="31"/>
      <c r="L2044" s="31"/>
      <c r="P2044" s="1" t="str">
        <f t="shared" si="109"/>
        <v>Invalid Zip</v>
      </c>
      <c r="Q2044" s="1" t="str">
        <f t="shared" si="110"/>
        <v>Invalid State</v>
      </c>
      <c r="R2044" t="str">
        <f t="shared" si="111"/>
        <v>Questionable</v>
      </c>
    </row>
    <row r="2045" spans="2:18" x14ac:dyDescent="0.25">
      <c r="B2045" s="16"/>
      <c r="H2045" s="26"/>
      <c r="J2045" s="31"/>
      <c r="K2045" s="31"/>
      <c r="L2045" s="31"/>
      <c r="P2045" s="1" t="str">
        <f t="shared" si="109"/>
        <v>Invalid Zip</v>
      </c>
      <c r="Q2045" s="1" t="str">
        <f t="shared" si="110"/>
        <v>Invalid State</v>
      </c>
      <c r="R2045" t="str">
        <f t="shared" si="111"/>
        <v>Questionable</v>
      </c>
    </row>
    <row r="2046" spans="2:18" x14ac:dyDescent="0.25">
      <c r="B2046" s="16"/>
      <c r="H2046" s="26"/>
      <c r="J2046" s="31"/>
      <c r="K2046" s="31"/>
      <c r="L2046" s="31"/>
      <c r="P2046" s="1" t="str">
        <f t="shared" si="109"/>
        <v>Invalid Zip</v>
      </c>
      <c r="Q2046" s="1" t="str">
        <f t="shared" si="110"/>
        <v>Invalid State</v>
      </c>
      <c r="R2046" t="str">
        <f t="shared" si="111"/>
        <v>Questionable</v>
      </c>
    </row>
    <row r="2047" spans="2:18" x14ac:dyDescent="0.25">
      <c r="B2047" s="16"/>
      <c r="H2047" s="26"/>
      <c r="J2047" s="31"/>
      <c r="K2047" s="31"/>
      <c r="L2047" s="31"/>
      <c r="P2047" s="1" t="str">
        <f t="shared" si="109"/>
        <v>Invalid Zip</v>
      </c>
      <c r="Q2047" s="1" t="str">
        <f t="shared" si="110"/>
        <v>Invalid State</v>
      </c>
      <c r="R2047" t="str">
        <f t="shared" si="111"/>
        <v>Questionable</v>
      </c>
    </row>
    <row r="2048" spans="2:18" x14ac:dyDescent="0.25">
      <c r="B2048" s="16"/>
      <c r="H2048" s="26"/>
      <c r="J2048" s="31"/>
      <c r="K2048" s="31"/>
      <c r="L2048" s="31"/>
      <c r="P2048" s="1" t="str">
        <f t="shared" si="109"/>
        <v>Invalid Zip</v>
      </c>
      <c r="Q2048" s="1" t="str">
        <f t="shared" si="110"/>
        <v>Invalid State</v>
      </c>
      <c r="R2048" t="str">
        <f t="shared" si="111"/>
        <v>Questionable</v>
      </c>
    </row>
    <row r="2049" spans="2:18" x14ac:dyDescent="0.25">
      <c r="B2049" s="16"/>
      <c r="H2049" s="26"/>
      <c r="J2049" s="31"/>
      <c r="K2049" s="31"/>
      <c r="L2049" s="31"/>
      <c r="P2049" s="1" t="str">
        <f t="shared" si="109"/>
        <v>Invalid Zip</v>
      </c>
      <c r="Q2049" s="1" t="str">
        <f t="shared" si="110"/>
        <v>Invalid State</v>
      </c>
      <c r="R2049" t="str">
        <f t="shared" si="111"/>
        <v>Questionable</v>
      </c>
    </row>
    <row r="2050" spans="2:18" x14ac:dyDescent="0.25">
      <c r="B2050" s="16"/>
      <c r="H2050" s="26"/>
      <c r="J2050" s="31"/>
      <c r="K2050" s="31"/>
      <c r="L2050" s="31"/>
      <c r="P2050" s="1" t="str">
        <f t="shared" ref="P2050:P2094" si="112">IF(LEN(G2050)=5,"","Invalid Zip")</f>
        <v>Invalid Zip</v>
      </c>
      <c r="Q2050" s="1" t="str">
        <f t="shared" ref="Q2050:Q2094" si="113">IF(LEN(I2050)=2,"","Invalid State")</f>
        <v>Invalid State</v>
      </c>
      <c r="R2050" t="str">
        <f t="shared" ref="R2050:R2113" si="114">IF(OR(NOT(ISBLANK(O2050)),P2050="Invalid Zip",Q2050="Invalid State"),"Questionable","")</f>
        <v>Questionable</v>
      </c>
    </row>
    <row r="2051" spans="2:18" x14ac:dyDescent="0.25">
      <c r="B2051" s="16"/>
      <c r="H2051" s="26"/>
      <c r="J2051" s="31"/>
      <c r="K2051" s="31"/>
      <c r="L2051" s="31"/>
      <c r="P2051" s="1" t="str">
        <f t="shared" si="112"/>
        <v>Invalid Zip</v>
      </c>
      <c r="Q2051" s="1" t="str">
        <f t="shared" si="113"/>
        <v>Invalid State</v>
      </c>
      <c r="R2051" t="str">
        <f t="shared" si="114"/>
        <v>Questionable</v>
      </c>
    </row>
    <row r="2052" spans="2:18" x14ac:dyDescent="0.25">
      <c r="B2052" s="16"/>
      <c r="H2052" s="26"/>
      <c r="J2052" s="31"/>
      <c r="K2052" s="31"/>
      <c r="L2052" s="31"/>
      <c r="P2052" s="1" t="str">
        <f t="shared" si="112"/>
        <v>Invalid Zip</v>
      </c>
      <c r="Q2052" s="1" t="str">
        <f t="shared" si="113"/>
        <v>Invalid State</v>
      </c>
      <c r="R2052" t="str">
        <f t="shared" si="114"/>
        <v>Questionable</v>
      </c>
    </row>
    <row r="2053" spans="2:18" x14ac:dyDescent="0.25">
      <c r="B2053" s="16"/>
      <c r="H2053" s="26"/>
      <c r="J2053" s="31"/>
      <c r="K2053" s="31"/>
      <c r="L2053" s="31"/>
      <c r="P2053" s="1" t="str">
        <f t="shared" si="112"/>
        <v>Invalid Zip</v>
      </c>
      <c r="Q2053" s="1" t="str">
        <f t="shared" si="113"/>
        <v>Invalid State</v>
      </c>
      <c r="R2053" t="str">
        <f t="shared" si="114"/>
        <v>Questionable</v>
      </c>
    </row>
    <row r="2054" spans="2:18" x14ac:dyDescent="0.25">
      <c r="B2054" s="16"/>
      <c r="H2054" s="26"/>
      <c r="J2054" s="31"/>
      <c r="K2054" s="31"/>
      <c r="L2054" s="31"/>
      <c r="P2054" s="1" t="str">
        <f t="shared" si="112"/>
        <v>Invalid Zip</v>
      </c>
      <c r="Q2054" s="1" t="str">
        <f t="shared" si="113"/>
        <v>Invalid State</v>
      </c>
      <c r="R2054" t="str">
        <f t="shared" si="114"/>
        <v>Questionable</v>
      </c>
    </row>
    <row r="2055" spans="2:18" x14ac:dyDescent="0.25">
      <c r="B2055" s="16"/>
      <c r="H2055" s="26"/>
      <c r="J2055" s="31"/>
      <c r="K2055" s="31"/>
      <c r="L2055" s="31"/>
      <c r="P2055" s="1" t="str">
        <f t="shared" si="112"/>
        <v>Invalid Zip</v>
      </c>
      <c r="Q2055" s="1" t="str">
        <f t="shared" si="113"/>
        <v>Invalid State</v>
      </c>
      <c r="R2055" t="str">
        <f t="shared" si="114"/>
        <v>Questionable</v>
      </c>
    </row>
    <row r="2056" spans="2:18" x14ac:dyDescent="0.25">
      <c r="B2056" s="16"/>
      <c r="H2056" s="26"/>
      <c r="J2056" s="31"/>
      <c r="K2056" s="31"/>
      <c r="L2056" s="31"/>
      <c r="P2056" s="1" t="str">
        <f t="shared" si="112"/>
        <v>Invalid Zip</v>
      </c>
      <c r="Q2056" s="1" t="str">
        <f t="shared" si="113"/>
        <v>Invalid State</v>
      </c>
      <c r="R2056" t="str">
        <f t="shared" si="114"/>
        <v>Questionable</v>
      </c>
    </row>
    <row r="2057" spans="2:18" x14ac:dyDescent="0.25">
      <c r="B2057" s="16"/>
      <c r="H2057" s="26"/>
      <c r="J2057" s="31"/>
      <c r="K2057" s="31"/>
      <c r="L2057" s="31"/>
      <c r="P2057" s="1" t="str">
        <f t="shared" si="112"/>
        <v>Invalid Zip</v>
      </c>
      <c r="Q2057" s="1" t="str">
        <f t="shared" si="113"/>
        <v>Invalid State</v>
      </c>
      <c r="R2057" t="str">
        <f t="shared" si="114"/>
        <v>Questionable</v>
      </c>
    </row>
    <row r="2058" spans="2:18" x14ac:dyDescent="0.25">
      <c r="B2058" s="16"/>
      <c r="H2058" s="26"/>
      <c r="J2058" s="31"/>
      <c r="K2058" s="31"/>
      <c r="L2058" s="31"/>
      <c r="P2058" s="1" t="str">
        <f t="shared" si="112"/>
        <v>Invalid Zip</v>
      </c>
      <c r="Q2058" s="1" t="str">
        <f t="shared" si="113"/>
        <v>Invalid State</v>
      </c>
      <c r="R2058" t="str">
        <f t="shared" si="114"/>
        <v>Questionable</v>
      </c>
    </row>
    <row r="2059" spans="2:18" x14ac:dyDescent="0.25">
      <c r="B2059" s="16"/>
      <c r="H2059" s="26"/>
      <c r="J2059" s="31"/>
      <c r="K2059" s="31"/>
      <c r="L2059" s="31"/>
      <c r="P2059" s="1" t="str">
        <f t="shared" si="112"/>
        <v>Invalid Zip</v>
      </c>
      <c r="Q2059" s="1" t="str">
        <f t="shared" si="113"/>
        <v>Invalid State</v>
      </c>
      <c r="R2059" t="str">
        <f t="shared" si="114"/>
        <v>Questionable</v>
      </c>
    </row>
    <row r="2060" spans="2:18" x14ac:dyDescent="0.25">
      <c r="B2060" s="16"/>
      <c r="H2060" s="26"/>
      <c r="J2060" s="31"/>
      <c r="K2060" s="31"/>
      <c r="L2060" s="31"/>
      <c r="P2060" s="1" t="str">
        <f t="shared" si="112"/>
        <v>Invalid Zip</v>
      </c>
      <c r="Q2060" s="1" t="str">
        <f t="shared" si="113"/>
        <v>Invalid State</v>
      </c>
      <c r="R2060" t="str">
        <f t="shared" si="114"/>
        <v>Questionable</v>
      </c>
    </row>
    <row r="2061" spans="2:18" x14ac:dyDescent="0.25">
      <c r="B2061" s="16"/>
      <c r="H2061" s="26"/>
      <c r="J2061" s="31"/>
      <c r="K2061" s="31"/>
      <c r="L2061" s="31"/>
      <c r="P2061" s="1" t="str">
        <f t="shared" si="112"/>
        <v>Invalid Zip</v>
      </c>
      <c r="Q2061" s="1" t="str">
        <f t="shared" si="113"/>
        <v>Invalid State</v>
      </c>
      <c r="R2061" t="str">
        <f t="shared" si="114"/>
        <v>Questionable</v>
      </c>
    </row>
    <row r="2062" spans="2:18" x14ac:dyDescent="0.25">
      <c r="B2062" s="16"/>
      <c r="H2062" s="26"/>
      <c r="J2062" s="31"/>
      <c r="K2062" s="31"/>
      <c r="L2062" s="31"/>
      <c r="P2062" s="1" t="str">
        <f t="shared" si="112"/>
        <v>Invalid Zip</v>
      </c>
      <c r="Q2062" s="1" t="str">
        <f t="shared" si="113"/>
        <v>Invalid State</v>
      </c>
      <c r="R2062" t="str">
        <f t="shared" si="114"/>
        <v>Questionable</v>
      </c>
    </row>
    <row r="2063" spans="2:18" x14ac:dyDescent="0.25">
      <c r="B2063" s="16"/>
      <c r="H2063" s="26"/>
      <c r="J2063" s="31"/>
      <c r="K2063" s="31"/>
      <c r="L2063" s="31"/>
      <c r="P2063" s="1" t="str">
        <f t="shared" si="112"/>
        <v>Invalid Zip</v>
      </c>
      <c r="Q2063" s="1" t="str">
        <f t="shared" si="113"/>
        <v>Invalid State</v>
      </c>
      <c r="R2063" t="str">
        <f t="shared" si="114"/>
        <v>Questionable</v>
      </c>
    </row>
    <row r="2064" spans="2:18" x14ac:dyDescent="0.25">
      <c r="B2064" s="16"/>
      <c r="H2064" s="26"/>
      <c r="J2064" s="31"/>
      <c r="K2064" s="31"/>
      <c r="L2064" s="31"/>
      <c r="P2064" s="1" t="str">
        <f t="shared" si="112"/>
        <v>Invalid Zip</v>
      </c>
      <c r="Q2064" s="1" t="str">
        <f t="shared" si="113"/>
        <v>Invalid State</v>
      </c>
      <c r="R2064" t="str">
        <f t="shared" si="114"/>
        <v>Questionable</v>
      </c>
    </row>
    <row r="2065" spans="2:18" x14ac:dyDescent="0.25">
      <c r="B2065" s="16"/>
      <c r="H2065" s="26"/>
      <c r="J2065" s="31"/>
      <c r="K2065" s="31"/>
      <c r="L2065" s="31"/>
      <c r="P2065" s="1" t="str">
        <f t="shared" si="112"/>
        <v>Invalid Zip</v>
      </c>
      <c r="Q2065" s="1" t="str">
        <f t="shared" si="113"/>
        <v>Invalid State</v>
      </c>
      <c r="R2065" t="str">
        <f t="shared" si="114"/>
        <v>Questionable</v>
      </c>
    </row>
    <row r="2066" spans="2:18" x14ac:dyDescent="0.25">
      <c r="B2066" s="16"/>
      <c r="H2066" s="26"/>
      <c r="J2066" s="31"/>
      <c r="K2066" s="31"/>
      <c r="L2066" s="31"/>
      <c r="P2066" s="1" t="str">
        <f t="shared" si="112"/>
        <v>Invalid Zip</v>
      </c>
      <c r="Q2066" s="1" t="str">
        <f t="shared" si="113"/>
        <v>Invalid State</v>
      </c>
      <c r="R2066" t="str">
        <f t="shared" si="114"/>
        <v>Questionable</v>
      </c>
    </row>
    <row r="2067" spans="2:18" x14ac:dyDescent="0.25">
      <c r="B2067" s="16"/>
      <c r="H2067" s="26"/>
      <c r="J2067" s="31"/>
      <c r="K2067" s="31"/>
      <c r="L2067" s="31"/>
      <c r="P2067" s="1" t="str">
        <f t="shared" si="112"/>
        <v>Invalid Zip</v>
      </c>
      <c r="Q2067" s="1" t="str">
        <f t="shared" si="113"/>
        <v>Invalid State</v>
      </c>
      <c r="R2067" t="str">
        <f t="shared" si="114"/>
        <v>Questionable</v>
      </c>
    </row>
    <row r="2068" spans="2:18" x14ac:dyDescent="0.25">
      <c r="B2068" s="16"/>
      <c r="H2068" s="26"/>
      <c r="J2068" s="31"/>
      <c r="K2068" s="31"/>
      <c r="L2068" s="31"/>
      <c r="P2068" s="1" t="str">
        <f t="shared" si="112"/>
        <v>Invalid Zip</v>
      </c>
      <c r="Q2068" s="1" t="str">
        <f t="shared" si="113"/>
        <v>Invalid State</v>
      </c>
      <c r="R2068" t="str">
        <f t="shared" si="114"/>
        <v>Questionable</v>
      </c>
    </row>
    <row r="2069" spans="2:18" x14ac:dyDescent="0.25">
      <c r="B2069" s="16"/>
      <c r="H2069" s="26"/>
      <c r="J2069" s="31"/>
      <c r="K2069" s="31"/>
      <c r="L2069" s="31"/>
      <c r="P2069" s="1" t="str">
        <f t="shared" si="112"/>
        <v>Invalid Zip</v>
      </c>
      <c r="Q2069" s="1" t="str">
        <f t="shared" si="113"/>
        <v>Invalid State</v>
      </c>
      <c r="R2069" t="str">
        <f t="shared" si="114"/>
        <v>Questionable</v>
      </c>
    </row>
    <row r="2070" spans="2:18" x14ac:dyDescent="0.25">
      <c r="B2070" s="16"/>
      <c r="H2070" s="26"/>
      <c r="J2070" s="31"/>
      <c r="K2070" s="31"/>
      <c r="L2070" s="31"/>
      <c r="P2070" s="1" t="str">
        <f t="shared" si="112"/>
        <v>Invalid Zip</v>
      </c>
      <c r="Q2070" s="1" t="str">
        <f t="shared" si="113"/>
        <v>Invalid State</v>
      </c>
      <c r="R2070" t="str">
        <f t="shared" si="114"/>
        <v>Questionable</v>
      </c>
    </row>
    <row r="2071" spans="2:18" x14ac:dyDescent="0.25">
      <c r="B2071" s="16"/>
      <c r="H2071" s="26"/>
      <c r="J2071" s="31"/>
      <c r="K2071" s="31"/>
      <c r="L2071" s="31"/>
      <c r="P2071" s="1" t="str">
        <f t="shared" si="112"/>
        <v>Invalid Zip</v>
      </c>
      <c r="Q2071" s="1" t="str">
        <f t="shared" si="113"/>
        <v>Invalid State</v>
      </c>
      <c r="R2071" t="str">
        <f t="shared" si="114"/>
        <v>Questionable</v>
      </c>
    </row>
    <row r="2072" spans="2:18" x14ac:dyDescent="0.25">
      <c r="B2072" s="16"/>
      <c r="H2072" s="26"/>
      <c r="J2072" s="31"/>
      <c r="K2072" s="31"/>
      <c r="L2072" s="31"/>
      <c r="P2072" s="1" t="str">
        <f t="shared" si="112"/>
        <v>Invalid Zip</v>
      </c>
      <c r="Q2072" s="1" t="str">
        <f t="shared" si="113"/>
        <v>Invalid State</v>
      </c>
      <c r="R2072" t="str">
        <f t="shared" si="114"/>
        <v>Questionable</v>
      </c>
    </row>
    <row r="2073" spans="2:18" x14ac:dyDescent="0.25">
      <c r="B2073" s="16"/>
      <c r="H2073" s="26"/>
      <c r="J2073" s="31"/>
      <c r="K2073" s="31"/>
      <c r="L2073" s="31"/>
      <c r="P2073" s="1" t="str">
        <f t="shared" si="112"/>
        <v>Invalid Zip</v>
      </c>
      <c r="Q2073" s="1" t="str">
        <f t="shared" si="113"/>
        <v>Invalid State</v>
      </c>
      <c r="R2073" t="str">
        <f t="shared" si="114"/>
        <v>Questionable</v>
      </c>
    </row>
    <row r="2074" spans="2:18" x14ac:dyDescent="0.25">
      <c r="B2074" s="16"/>
      <c r="H2074" s="26"/>
      <c r="J2074" s="31"/>
      <c r="K2074" s="31"/>
      <c r="L2074" s="31"/>
      <c r="P2074" s="1" t="str">
        <f t="shared" si="112"/>
        <v>Invalid Zip</v>
      </c>
      <c r="Q2074" s="1" t="str">
        <f t="shared" si="113"/>
        <v>Invalid State</v>
      </c>
      <c r="R2074" t="str">
        <f t="shared" si="114"/>
        <v>Questionable</v>
      </c>
    </row>
    <row r="2075" spans="2:18" x14ac:dyDescent="0.25">
      <c r="B2075" s="16"/>
      <c r="H2075" s="26"/>
      <c r="J2075" s="31"/>
      <c r="K2075" s="31"/>
      <c r="L2075" s="31"/>
      <c r="P2075" s="1" t="str">
        <f t="shared" si="112"/>
        <v>Invalid Zip</v>
      </c>
      <c r="Q2075" s="1" t="str">
        <f t="shared" si="113"/>
        <v>Invalid State</v>
      </c>
      <c r="R2075" t="str">
        <f t="shared" si="114"/>
        <v>Questionable</v>
      </c>
    </row>
    <row r="2076" spans="2:18" x14ac:dyDescent="0.25">
      <c r="B2076" s="16"/>
      <c r="H2076" s="26"/>
      <c r="J2076" s="31"/>
      <c r="K2076" s="31"/>
      <c r="L2076" s="31"/>
      <c r="P2076" s="1" t="str">
        <f t="shared" si="112"/>
        <v>Invalid Zip</v>
      </c>
      <c r="Q2076" s="1" t="str">
        <f t="shared" si="113"/>
        <v>Invalid State</v>
      </c>
      <c r="R2076" t="str">
        <f t="shared" si="114"/>
        <v>Questionable</v>
      </c>
    </row>
    <row r="2077" spans="2:18" x14ac:dyDescent="0.25">
      <c r="B2077" s="16"/>
      <c r="H2077" s="26"/>
      <c r="J2077" s="31"/>
      <c r="K2077" s="31"/>
      <c r="L2077" s="31"/>
      <c r="P2077" s="1" t="str">
        <f t="shared" si="112"/>
        <v>Invalid Zip</v>
      </c>
      <c r="Q2077" s="1" t="str">
        <f t="shared" si="113"/>
        <v>Invalid State</v>
      </c>
      <c r="R2077" t="str">
        <f t="shared" si="114"/>
        <v>Questionable</v>
      </c>
    </row>
    <row r="2078" spans="2:18" x14ac:dyDescent="0.25">
      <c r="B2078" s="16"/>
      <c r="H2078" s="26"/>
      <c r="J2078" s="31"/>
      <c r="K2078" s="31"/>
      <c r="L2078" s="31"/>
      <c r="P2078" s="1" t="str">
        <f t="shared" si="112"/>
        <v>Invalid Zip</v>
      </c>
      <c r="Q2078" s="1" t="str">
        <f t="shared" si="113"/>
        <v>Invalid State</v>
      </c>
      <c r="R2078" t="str">
        <f t="shared" si="114"/>
        <v>Questionable</v>
      </c>
    </row>
    <row r="2079" spans="2:18" x14ac:dyDescent="0.25">
      <c r="B2079" s="16"/>
      <c r="H2079" s="26"/>
      <c r="J2079" s="31"/>
      <c r="K2079" s="31"/>
      <c r="L2079" s="31"/>
      <c r="P2079" s="1" t="str">
        <f t="shared" si="112"/>
        <v>Invalid Zip</v>
      </c>
      <c r="Q2079" s="1" t="str">
        <f t="shared" si="113"/>
        <v>Invalid State</v>
      </c>
      <c r="R2079" t="str">
        <f t="shared" si="114"/>
        <v>Questionable</v>
      </c>
    </row>
    <row r="2080" spans="2:18" x14ac:dyDescent="0.25">
      <c r="B2080" s="16"/>
      <c r="H2080" s="26"/>
      <c r="J2080" s="31"/>
      <c r="K2080" s="31"/>
      <c r="L2080" s="31"/>
      <c r="P2080" s="1" t="str">
        <f t="shared" si="112"/>
        <v>Invalid Zip</v>
      </c>
      <c r="Q2080" s="1" t="str">
        <f t="shared" si="113"/>
        <v>Invalid State</v>
      </c>
      <c r="R2080" t="str">
        <f t="shared" si="114"/>
        <v>Questionable</v>
      </c>
    </row>
    <row r="2081" spans="2:18" x14ac:dyDescent="0.25">
      <c r="B2081" s="16"/>
      <c r="H2081" s="26"/>
      <c r="J2081" s="31"/>
      <c r="K2081" s="31"/>
      <c r="L2081" s="31"/>
      <c r="P2081" s="1" t="str">
        <f t="shared" si="112"/>
        <v>Invalid Zip</v>
      </c>
      <c r="Q2081" s="1" t="str">
        <f t="shared" si="113"/>
        <v>Invalid State</v>
      </c>
      <c r="R2081" t="str">
        <f t="shared" si="114"/>
        <v>Questionable</v>
      </c>
    </row>
    <row r="2082" spans="2:18" x14ac:dyDescent="0.25">
      <c r="B2082" s="16"/>
      <c r="H2082" s="26"/>
      <c r="J2082" s="31"/>
      <c r="K2082" s="31"/>
      <c r="L2082" s="31"/>
      <c r="P2082" s="1" t="str">
        <f t="shared" si="112"/>
        <v>Invalid Zip</v>
      </c>
      <c r="Q2082" s="1" t="str">
        <f t="shared" si="113"/>
        <v>Invalid State</v>
      </c>
      <c r="R2082" t="str">
        <f t="shared" si="114"/>
        <v>Questionable</v>
      </c>
    </row>
    <row r="2083" spans="2:18" x14ac:dyDescent="0.25">
      <c r="B2083" s="16"/>
      <c r="H2083" s="26"/>
      <c r="J2083" s="31"/>
      <c r="K2083" s="31"/>
      <c r="L2083" s="31"/>
      <c r="P2083" s="1" t="str">
        <f t="shared" si="112"/>
        <v>Invalid Zip</v>
      </c>
      <c r="Q2083" s="1" t="str">
        <f t="shared" si="113"/>
        <v>Invalid State</v>
      </c>
      <c r="R2083" t="str">
        <f t="shared" si="114"/>
        <v>Questionable</v>
      </c>
    </row>
    <row r="2084" spans="2:18" x14ac:dyDescent="0.25">
      <c r="B2084" s="16"/>
      <c r="H2084" s="26"/>
      <c r="J2084" s="31"/>
      <c r="K2084" s="31"/>
      <c r="L2084" s="31"/>
      <c r="P2084" s="1" t="str">
        <f t="shared" si="112"/>
        <v>Invalid Zip</v>
      </c>
      <c r="Q2084" s="1" t="str">
        <f t="shared" si="113"/>
        <v>Invalid State</v>
      </c>
      <c r="R2084" t="str">
        <f t="shared" si="114"/>
        <v>Questionable</v>
      </c>
    </row>
    <row r="2085" spans="2:18" x14ac:dyDescent="0.25">
      <c r="B2085" s="16"/>
      <c r="H2085" s="26"/>
      <c r="J2085" s="31"/>
      <c r="K2085" s="31"/>
      <c r="L2085" s="31"/>
      <c r="P2085" s="1" t="str">
        <f t="shared" si="112"/>
        <v>Invalid Zip</v>
      </c>
      <c r="Q2085" s="1" t="str">
        <f t="shared" si="113"/>
        <v>Invalid State</v>
      </c>
      <c r="R2085" t="str">
        <f t="shared" si="114"/>
        <v>Questionable</v>
      </c>
    </row>
    <row r="2086" spans="2:18" x14ac:dyDescent="0.25">
      <c r="B2086" s="16"/>
      <c r="H2086" s="26"/>
      <c r="J2086" s="31"/>
      <c r="K2086" s="31"/>
      <c r="L2086" s="31"/>
      <c r="P2086" s="1" t="str">
        <f t="shared" si="112"/>
        <v>Invalid Zip</v>
      </c>
      <c r="Q2086" s="1" t="str">
        <f t="shared" si="113"/>
        <v>Invalid State</v>
      </c>
      <c r="R2086" t="str">
        <f t="shared" si="114"/>
        <v>Questionable</v>
      </c>
    </row>
    <row r="2087" spans="2:18" x14ac:dyDescent="0.25">
      <c r="B2087" s="16"/>
      <c r="H2087" s="26"/>
      <c r="J2087" s="31"/>
      <c r="K2087" s="31"/>
      <c r="L2087" s="31"/>
      <c r="P2087" s="1" t="str">
        <f t="shared" si="112"/>
        <v>Invalid Zip</v>
      </c>
      <c r="Q2087" s="1" t="str">
        <f t="shared" si="113"/>
        <v>Invalid State</v>
      </c>
      <c r="R2087" t="str">
        <f t="shared" si="114"/>
        <v>Questionable</v>
      </c>
    </row>
    <row r="2088" spans="2:18" x14ac:dyDescent="0.25">
      <c r="B2088" s="16"/>
      <c r="H2088" s="26"/>
      <c r="J2088" s="31"/>
      <c r="K2088" s="31"/>
      <c r="L2088" s="31"/>
      <c r="P2088" s="1" t="str">
        <f t="shared" si="112"/>
        <v>Invalid Zip</v>
      </c>
      <c r="Q2088" s="1" t="str">
        <f t="shared" si="113"/>
        <v>Invalid State</v>
      </c>
      <c r="R2088" t="str">
        <f t="shared" si="114"/>
        <v>Questionable</v>
      </c>
    </row>
    <row r="2089" spans="2:18" x14ac:dyDescent="0.25">
      <c r="B2089" s="16"/>
      <c r="H2089" s="26"/>
      <c r="J2089" s="31"/>
      <c r="K2089" s="31"/>
      <c r="L2089" s="31"/>
      <c r="P2089" s="1" t="str">
        <f t="shared" si="112"/>
        <v>Invalid Zip</v>
      </c>
      <c r="Q2089" s="1" t="str">
        <f t="shared" si="113"/>
        <v>Invalid State</v>
      </c>
      <c r="R2089" t="str">
        <f t="shared" si="114"/>
        <v>Questionable</v>
      </c>
    </row>
    <row r="2090" spans="2:18" x14ac:dyDescent="0.25">
      <c r="B2090" s="16"/>
      <c r="H2090" s="26"/>
      <c r="J2090" s="31"/>
      <c r="K2090" s="31"/>
      <c r="L2090" s="31"/>
      <c r="P2090" s="1" t="str">
        <f t="shared" si="112"/>
        <v>Invalid Zip</v>
      </c>
      <c r="Q2090" s="1" t="str">
        <f t="shared" si="113"/>
        <v>Invalid State</v>
      </c>
      <c r="R2090" t="str">
        <f t="shared" si="114"/>
        <v>Questionable</v>
      </c>
    </row>
    <row r="2091" spans="2:18" x14ac:dyDescent="0.25">
      <c r="B2091" s="16"/>
      <c r="H2091" s="26"/>
      <c r="J2091" s="31"/>
      <c r="K2091" s="31"/>
      <c r="L2091" s="31"/>
      <c r="P2091" s="1" t="str">
        <f t="shared" si="112"/>
        <v>Invalid Zip</v>
      </c>
      <c r="Q2091" s="1" t="str">
        <f t="shared" si="113"/>
        <v>Invalid State</v>
      </c>
      <c r="R2091" t="str">
        <f t="shared" si="114"/>
        <v>Questionable</v>
      </c>
    </row>
    <row r="2092" spans="2:18" x14ac:dyDescent="0.25">
      <c r="B2092" s="16"/>
      <c r="H2092" s="26"/>
      <c r="J2092" s="31"/>
      <c r="K2092" s="31"/>
      <c r="L2092" s="31"/>
      <c r="P2092" s="1" t="str">
        <f t="shared" si="112"/>
        <v>Invalid Zip</v>
      </c>
      <c r="Q2092" s="1" t="str">
        <f t="shared" si="113"/>
        <v>Invalid State</v>
      </c>
      <c r="R2092" t="str">
        <f t="shared" si="114"/>
        <v>Questionable</v>
      </c>
    </row>
    <row r="2093" spans="2:18" x14ac:dyDescent="0.25">
      <c r="B2093" s="16"/>
      <c r="H2093" s="26"/>
      <c r="J2093" s="31"/>
      <c r="K2093" s="31"/>
      <c r="L2093" s="31"/>
      <c r="P2093" s="1" t="str">
        <f t="shared" si="112"/>
        <v>Invalid Zip</v>
      </c>
      <c r="Q2093" s="1" t="str">
        <f t="shared" si="113"/>
        <v>Invalid State</v>
      </c>
      <c r="R2093" t="str">
        <f t="shared" si="114"/>
        <v>Questionable</v>
      </c>
    </row>
    <row r="2094" spans="2:18" x14ac:dyDescent="0.25">
      <c r="B2094" s="16"/>
      <c r="H2094" s="26"/>
      <c r="J2094" s="31"/>
      <c r="K2094" s="31"/>
      <c r="L2094" s="31"/>
      <c r="P2094" s="1" t="str">
        <f t="shared" si="112"/>
        <v>Invalid Zip</v>
      </c>
      <c r="Q2094" s="1" t="str">
        <f t="shared" si="113"/>
        <v>Invalid State</v>
      </c>
      <c r="R2094" t="str">
        <f t="shared" si="114"/>
        <v>Questionable</v>
      </c>
    </row>
  </sheetData>
  <autoFilter ref="A1:R2094">
    <sortState ref="A2:R2094">
      <sortCondition ref="A1:A2094"/>
    </sortState>
  </autoFilter>
  <sortState ref="A2:N2094">
    <sortCondition descending="1" ref="B1"/>
  </sortState>
  <dataValidations count="3">
    <dataValidation type="textLength" operator="equal" allowBlank="1" showInputMessage="1" showErrorMessage="1" sqref="G1:G1048576">
      <formula1>5</formula1>
    </dataValidation>
    <dataValidation type="textLength" operator="equal" showInputMessage="1" showErrorMessage="1" sqref="I1:I1048576">
      <formula1>2</formula1>
    </dataValidation>
    <dataValidation operator="equal" allowBlank="1" showInputMessage="1" showErrorMessage="1" sqref="O1:O1048576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Summary</vt:lpstr>
      <vt:lpstr>2012-Oct</vt:lpstr>
    </vt:vector>
  </TitlesOfParts>
  <Company>Cisco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Denzel (jdenzel)</dc:creator>
  <cp:lastModifiedBy>Jason Denzel (jdenzel)</cp:lastModifiedBy>
  <dcterms:created xsi:type="dcterms:W3CDTF">2012-09-07T18:04:22Z</dcterms:created>
  <dcterms:modified xsi:type="dcterms:W3CDTF">2012-11-08T00:02:35Z</dcterms:modified>
</cp:coreProperties>
</file>