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750" windowWidth="22485" windowHeight="10935"/>
  </bookViews>
  <sheets>
    <sheet name="Royalty Detail" sheetId="1" r:id="rId1"/>
    <sheet name="Settings" r:id="rId5" sheetId="2"/>
  </sheets>
  <definedNames>
    <definedName name="_xlnm.Print_Titles" localSheetId="0">'Royalty Detail'!$14:$14</definedName>
  </definedNames>
  <calcPr calcId="125725"/>
</workbook>
</file>

<file path=xl/sharedStrings.xml><?xml version="1.0" encoding="utf-8"?>
<sst xmlns="http://schemas.openxmlformats.org/spreadsheetml/2006/main" count="438" uniqueCount="172">
  <si>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</si>
  <si>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</si>
  <si>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</si>
  <si>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</si>
  <si>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</si>
  <si>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</si>
  <si>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</si>
  <si>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</si>
  <si>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Please send inquiries to:  eBookRoyalties@ebscohost.com</t>
  </si>
  <si>
    <t>PUBLISHER:</t>
  </si>
  <si>
    <t>PUB NO:</t>
  </si>
  <si>
    <t>CURRENCY CODE:</t>
  </si>
  <si>
    <t>PAYMENT DUE:</t>
  </si>
  <si>
    <t>USD</t>
  </si>
  <si>
    <t>IMPRINT</t>
  </si>
  <si>
    <t xml:space="preserve">TITLE </t>
  </si>
  <si>
    <t>ACCOUNT NAME</t>
  </si>
  <si>
    <t>BILL TO</t>
  </si>
  <si>
    <t>MODEL</t>
  </si>
  <si>
    <t>LIST PRICE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</si>
  <si>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</si>
  <si>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</si>
  <si>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</si>
  <si>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</si>
  <si>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</si>
  <si>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</si>
  <si>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</si>
  <si>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</si>
  <si>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</si>
  <si>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$[SUM(R15)]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</si>
  <si>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</si>
  <si>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</si>
  <si>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</si>
  <si>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</si>
  <si>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</si>
  <si>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</si>
  <si>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</si>
  <si>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</si>
  <si>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</si>
  <si>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</si>
  <si>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</si>
  <si>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</si>
  <si>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</si>
  <si>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</si>
  <si>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List Price per Unit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</si>
  <si>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</si>
  <si>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</si>
  <si>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</si>
  <si>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</si>
  <si>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</si>
  <si>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</si>
  <si>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</si>
  <si>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</si>
  <si>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</si>
  <si>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</si>
  <si>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</si>
  <si>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</si>
  <si>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</si>
  <si>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</si>
  <si>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</si>
  <si>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</si>
  <si>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</si>
  <si>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</si>
  <si>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${rdr.PUBLISHER_NAME}</t>
  </si>
  <si>
    <t>${rdr.ISBN}</t>
  </si>
  <si>
    <t>${rdr.EISBN}</t>
  </si>
  <si>
    <t>${rdr.TITLE_NAME}</t>
  </si>
  <si>
    <t>${rdr.AUTHORS}</t>
  </si>
  <si>
    <t>${rdr.ACCOUNT_NAME}</t>
  </si>
  <si>
    <t>${rdr.CTRY}</t>
  </si>
  <si>
    <t>${rdr.BILL_TO}</t>
  </si>
  <si>
    <t>${rdr.SALE_TYPE}</t>
  </si>
  <si>
    <t>${rdr.TITLE_MODEL}</t>
  </si>
  <si>
    <t>${rdr.LIST_PRICE}</t>
  </si>
  <si>
    <t>${rdr.QUANTITY}</t>
  </si>
  <si>
    <t>${rdr.PREV_LPM}</t>
  </si>
  <si>
    <t>${rdr.LPM}</t>
  </si>
  <si>
    <t>${rdr.LIST_DISC}</t>
  </si>
  <si>
    <t>${rdr.DISC_RATE}</t>
  </si>
  <si>
    <t>${rdr.ROYALTY_DUE}</t>
  </si>
  <si>
    <t>${prd.period}</t>
  </si>
  <si>
    <t>${pbl.publisher}</t>
  </si>
  <si>
    <t>${pbl.pid}</t>
  </si>
  <si>
    <t>${pbl.address}</t>
  </si>
  <si>
    <t>${pbl.address1}</t>
  </si>
  <si>
    <t xml:space="preserve">${pbl.address2}  </t>
  </si>
  <si>
    <t>$[SUM(R15:R15)]</t>
  </si>
  <si>
    <t>${rdr.LIST_PRICE * rdr.ABS_QUANTITY * rdr.LPM * (1 - rdr.LIST_DISC)}</t>
  </si>
  <si>
    <t>CAMo - Concurrent Access Model</t>
  </si>
  <si>
    <t>${pbl_JxLsC_.publisher}</t>
  </si>
  <si>
    <t>Hachette Book Group (Audio)</t>
  </si>
  <si>
    <t>${pbl_JxLsC_.pid}</t>
  </si>
  <si>
    <t>${prd_JxLsC_.period}</t>
  </si>
  <si>
    <t>Feb 2014</t>
  </si>
  <si>
    <t>${pbl_JxLsC_.address}</t>
  </si>
  <si>
    <t xml:space="preserve">Three Center Plaza                                </t>
  </si>
  <si>
    <t>${pbl_JxLsC_.address1}</t>
  </si>
  <si>
    <t>Boston                                            MA0210/-2084</t>
  </si>
  <si>
    <t xml:space="preserve">${pbl_JxLsC_.address2}  </t>
  </si>
  <si>
    <t xml:space="preserve">  </t>
  </si>
  <si>
    <t>${rdr_JxLsC_.PUBLISHER_NAME}</t>
  </si>
  <si>
    <t>${rdr_JxLsC_.ISBN}</t>
  </si>
  <si>
    <t>${rdr_JxLsC_.EISBN}</t>
  </si>
  <si>
    <t>${rdr_JxLsC_.TITLE_NAME}</t>
  </si>
  <si>
    <t>${rdr_JxLsC_.AUTHORS}</t>
  </si>
  <si>
    <t>${rdr_JxLsC_.ACCOUNT_NAME}</t>
  </si>
  <si>
    <t>${rdr_JxLsC_.CTRY}</t>
  </si>
  <si>
    <t>${rdr_JxLsC_.BILL_TO}</t>
  </si>
  <si>
    <t>${rdr_JxLsC_.SALE_TYPE}</t>
  </si>
  <si>
    <t>${rdr_JxLsC_.TITLE_MODEL}</t>
  </si>
  <si>
    <t>${rdr_JxLsC_.LIST_PRICE}</t>
  </si>
  <si>
    <t>${rdr_JxLsC_.QUANTITY}</t>
  </si>
  <si>
    <t>${rdr_JxLsC_.PREV_LPM}</t>
  </si>
  <si>
    <t>${rdr_JxLsC_.LPM}</t>
  </si>
  <si>
    <t>${rdr_JxLsC_.LIST_DISC}</t>
  </si>
  <si>
    <t>${rdr_JxLsC_.LIST_PRICE * rdr_JxLsC_.ABS_QUANTITY * rdr_JxLsC_.LPM * (1 - rdr_JxLsC_.LIST_DISC)}</t>
  </si>
  <si>
    <t>${rdr_JxLsC_.DISC_RATE}</t>
  </si>
  <si>
    <t>${rdr_JxLsC_.ROYALTY_DUE}</t>
  </si>
  <si>
    <t>9780446199575</t>
  </si>
  <si>
    <t>9781609411145</t>
  </si>
  <si>
    <t>The Nuclear Jihadist</t>
  </si>
  <si>
    <t>Frantz, Douglas.,Collins, Catherine.</t>
  </si>
  <si>
    <t>NATIONAL DEFENSE UNIVERSITY</t>
  </si>
  <si>
    <t>USA</t>
  </si>
  <si>
    <t>LIBRARY OF CONGRESS</t>
  </si>
  <si>
    <t>1B1U</t>
  </si>
  <si>
    <t/>
  </si>
  <si>
    <t>9781469001289</t>
  </si>
  <si>
    <t>9781469024264</t>
  </si>
  <si>
    <t>The Righteous Mind</t>
  </si>
  <si>
    <t>Haidt, Jonathan.,AudioGO (Firm)</t>
  </si>
  <si>
    <t>DOMINICAN UNIV</t>
  </si>
  <si>
    <t>9781469024547</t>
  </si>
  <si>
    <t>9781469024554</t>
  </si>
  <si>
    <t>Intelligent Leadership</t>
  </si>
  <si>
    <t>Mattone, John.</t>
  </si>
  <si>
    <t>9781469025308</t>
  </si>
  <si>
    <t>9781469025315</t>
  </si>
  <si>
    <t>What You're Really Meant to Do</t>
  </si>
  <si>
    <t>Kaplan, Robert Steven.</t>
  </si>
  <si>
    <t>9781469025551</t>
  </si>
  <si>
    <t>9781469025568</t>
  </si>
  <si>
    <t>The Alchemists</t>
  </si>
  <si>
    <t>Irwin, Neil.</t>
  </si>
  <si>
    <t>SUNY OLD WESTBURY</t>
  </si>
  <si>
    <t>9781469055541</t>
  </si>
  <si>
    <t>9781469055558</t>
  </si>
  <si>
    <t>Turn the Ship Around!</t>
  </si>
  <si>
    <t>Marquet, L. David.</t>
  </si>
  <si>
    <t>9781469088853</t>
  </si>
  <si>
    <t>9781469088860</t>
  </si>
  <si>
    <t>Memory Improvement</t>
  </si>
  <si>
    <t>White, Ron.</t>
  </si>
  <si>
    <t>SAN JOAQUIN DELTA COLLEGE</t>
  </si>
  <si>
    <t>9781596592407</t>
  </si>
  <si>
    <t>9781469024721</t>
  </si>
  <si>
    <t>30 Days to a More Powerful Memory</t>
  </si>
  <si>
    <t>Scott, Gini Graham.</t>
  </si>
  <si>
    <t>9781596599710</t>
  </si>
  <si>
    <t>9781469089355</t>
  </si>
  <si>
    <t>9 Things Successful People Do Differently</t>
  </si>
  <si>
    <t>Halvorson, Heidi Grant-,Parks, Shannon</t>
  </si>
  <si>
    <t>INSTITUTE OF HOSPITALITY</t>
  </si>
  <si>
    <t>GBR</t>
  </si>
  <si>
    <t>Parameter Name</t>
  </si>
  <si>
    <t>Parameter Value</t>
  </si>
  <si>
    <t>START_DATE</t>
  </si>
  <si>
    <t>02.01.2014</t>
  </si>
  <si>
    <t>END_DATE</t>
  </si>
  <si>
    <t>02.28.2014</t>
  </si>
  <si>
    <t>P_MSTR_PUBLISHER_ID</t>
  </si>
  <si>
    <t>80751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</si>
</sst>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name val="Calibri"/>
      <sz val="11.0"/>
      <b val="true"/>
      <color indexed="8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2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0" fontId="5" fillId="0" borderId="1" xfId="0" applyNumberFormat="1" applyFont="1" applyFill="1" applyBorder="1" applyAlignment="1">
      <alignment horizontal="right" wrapText="1"/>
    </xf>
    <xf numFmtId="0" fontId="6" fillId="0" borderId="0" xfId="0" applyFont="1"/>
    <xf numFmtId="0" fontId="7" fillId="4" borderId="0" xfId="0" applyFont="true" applyFill="true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2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1029315</xdr:colOff>
      <xdr:row>3</xdr:row>
      <xdr:rowOff>7913</xdr:rowOff>
    </xdr:to>
    <xdr:pic>
      <xdr:nvPicPr>
        <xdr:cNvPr id="4" name="Picture 3" descr="EIS_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029315" cy="56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R49"/>
  <sheetViews>
    <sheetView showGridLines="0" tabSelected="1" zoomScaleNormal="100" workbookViewId="0">
      <pane ySplit="14" topLeftCell="A15" activePane="bottomLeft" state="frozen"/>
      <selection pane="bottomLeft" activeCell="A9" sqref="A9"/>
    </sheetView>
  </sheetViews>
  <sheetFormatPr defaultColWidth="17" defaultRowHeight="15"/>
  <cols>
    <col min="1" max="1" customWidth="true" width="24.140625" collapsed="false"/>
    <col min="2" max="2" customWidth="true" width="13.85546875" collapsed="false"/>
    <col min="3" max="3" customWidth="true" width="14.0" collapsed="false"/>
    <col min="4" max="4" customWidth="true" width="21.85546875" collapsed="false"/>
    <col min="5" max="5" customWidth="true" width="17.0" collapsed="false"/>
    <col min="6" max="6" customWidth="true" width="20.85546875" collapsed="false"/>
    <col min="7" max="7" customWidth="true" width="9.140625" collapsed="false"/>
    <col min="8" max="8" customWidth="true" width="18.85546875" collapsed="false"/>
    <col min="9" max="9" customWidth="true" width="12.85546875" collapsed="false"/>
    <col min="10" max="10" customWidth="true" width="8.5703125" collapsed="false"/>
    <col min="11" max="11" customWidth="true" width="9.28515625" collapsed="false"/>
    <col min="12" max="12" customWidth="true" width="5.0" collapsed="false"/>
    <col min="13" max="13" customWidth="true" width="6.7109375" collapsed="false"/>
    <col min="14" max="14" customWidth="true" width="8.42578125" collapsed="false"/>
    <col min="15" max="15" customWidth="true" width="9.42578125" collapsed="false"/>
    <col min="16" max="16" customWidth="true" width="10.7109375" collapsed="false"/>
    <col min="17" max="17" customWidth="true" width="7.0" collapsed="false"/>
    <col min="18" max="18" customWidth="true" width="10.0" collapsed="false"/>
  </cols>
  <sheetData>
    <row r="4" spans="1:18">
      <c r="A4" t="s">
        <v>0</v>
      </c>
    </row>
    <row r="5" spans="1:18">
      <c r="A5" t="s">
        <v>1</v>
      </c>
    </row>
    <row r="6" spans="1:18">
      <c r="A6" t="s">
        <v>2</v>
      </c>
    </row>
    <row r="7" spans="1:18" ht="30">
      <c r="A7" t="s">
        <v>8</v>
      </c>
      <c r="H7" t="s">
        <v>9</v>
      </c>
      <c r="I7" s="6" t="s">
        <v>90</v>
      </c>
    </row>
    <row r="8" spans="1:18">
      <c r="A8" t="s">
        <v>25</v>
      </c>
      <c r="H8" t="s">
        <v>10</v>
      </c>
      <c r="I8" s="6" t="n">
        <v>80751.0</v>
      </c>
    </row>
    <row r="9" spans="1:18">
      <c r="A9" s="6" t="s">
        <v>90</v>
      </c>
      <c r="H9" t="s">
        <v>26</v>
      </c>
      <c r="I9" s="6" t="s">
        <v>93</v>
      </c>
    </row>
    <row r="10" spans="1:18">
      <c r="A10" s="6" t="s">
        <v>95</v>
      </c>
      <c r="H10" t="s">
        <v>11</v>
      </c>
      <c r="I10" t="s">
        <v>13</v>
      </c>
    </row>
    <row r="11" spans="1:18">
      <c r="A11" s="6" t="s">
        <v>97</v>
      </c>
      <c r="H11" t="s">
        <v>12</v>
      </c>
      <c r="I11" s="3" t="s">
        <f>SUM(R15:R24)</f>
      </c>
    </row>
    <row r="12" spans="1:18">
      <c r="A12" s="6" t="s">
        <v>99</v>
      </c>
    </row>
    <row r="14" spans="1:18" ht="30">
      <c r="A14" s="4" t="s">
        <v>14</v>
      </c>
      <c r="B14" s="4" t="s">
        <v>3</v>
      </c>
      <c r="C14" s="4" t="s">
        <v>4</v>
      </c>
      <c r="D14" s="4" t="s">
        <v>15</v>
      </c>
      <c r="E14" s="4" t="s">
        <v>5</v>
      </c>
      <c r="F14" s="4" t="s">
        <v>16</v>
      </c>
      <c r="G14" s="4" t="s">
        <v>6</v>
      </c>
      <c r="H14" s="4" t="s">
        <v>17</v>
      </c>
      <c r="I14" s="4" t="s">
        <v>28</v>
      </c>
      <c r="J14" s="5" t="s">
        <v>18</v>
      </c>
      <c r="K14" s="5" t="s">
        <v>19</v>
      </c>
      <c r="L14" s="5" t="s">
        <v>20</v>
      </c>
      <c r="M14" s="5" t="s">
        <v>21</v>
      </c>
      <c r="N14" s="5" t="s">
        <v>7</v>
      </c>
      <c r="O14" s="5" t="s">
        <v>22</v>
      </c>
      <c r="P14" s="5" t="s">
        <v>27</v>
      </c>
      <c r="Q14" s="5" t="s">
        <v>23</v>
      </c>
      <c r="R14" s="5" t="s">
        <v>24</v>
      </c>
    </row>
    <row r="15" spans="1:18" s="16" customFormat="1" ht="30" customHeight="1">
      <c r="A15" s="9" t="s">
        <v>90</v>
      </c>
      <c r="B15" s="10" t="s">
        <v>118</v>
      </c>
      <c r="C15" s="10" t="s">
        <v>119</v>
      </c>
      <c r="D15" s="11" t="s">
        <v>120</v>
      </c>
      <c r="E15" s="10" t="s">
        <v>121</v>
      </c>
      <c r="F15" s="10" t="s">
        <v>122</v>
      </c>
      <c r="G15" s="10" t="s">
        <v>123</v>
      </c>
      <c r="H15" s="10" t="s">
        <v>124</v>
      </c>
      <c r="I15" s="10" t="s">
        <v>33</v>
      </c>
      <c r="J15" s="12" t="s">
        <v>125</v>
      </c>
      <c r="K15" s="13" t="n">
        <v>37.98</v>
      </c>
      <c r="L15" s="12" t="n">
        <v>1.0</v>
      </c>
      <c r="M15" s="14"/>
      <c r="N15" s="14" t="n">
        <v>1.0</v>
      </c>
      <c r="O15" s="14" t="n">
        <v>0.0</v>
      </c>
      <c r="P15" s="13" t="n">
        <v>37.98</v>
      </c>
      <c r="Q15" s="15" t="n">
        <v>0.55</v>
      </c>
      <c r="R15" s="13" t="n">
        <v>17.09</v>
      </c>
    </row>
    <row r="16" ht="30.0" customHeight="true">
      <c r="A16" s="9" t="s">
        <v>90</v>
      </c>
      <c r="B16" s="10" t="s">
        <v>127</v>
      </c>
      <c r="C16" s="10" t="s">
        <v>128</v>
      </c>
      <c r="D16" s="11" t="s">
        <v>129</v>
      </c>
      <c r="E16" s="10" t="s">
        <v>130</v>
      </c>
      <c r="F16" s="10" t="s">
        <v>131</v>
      </c>
      <c r="G16" s="10" t="s">
        <v>123</v>
      </c>
      <c r="H16" s="10" t="s">
        <v>131</v>
      </c>
      <c r="I16" s="10" t="s">
        <v>33</v>
      </c>
      <c r="J16" s="12" t="s">
        <v>125</v>
      </c>
      <c r="K16" s="13" t="n">
        <v>89.99</v>
      </c>
      <c r="L16" s="12" t="n">
        <v>1.0</v>
      </c>
      <c r="M16" s="14"/>
      <c r="N16" s="14" t="n">
        <v>1.0</v>
      </c>
      <c r="O16" s="14" t="n">
        <v>0.0</v>
      </c>
      <c r="P16" s="13" t="n">
        <v>89.99</v>
      </c>
      <c r="Q16" s="15" t="n">
        <v>0.55</v>
      </c>
      <c r="R16" s="13" t="n">
        <v>40.5</v>
      </c>
    </row>
    <row r="17" ht="30.0" customHeight="true">
      <c r="A17" s="9" t="s">
        <v>90</v>
      </c>
      <c r="B17" s="10" t="s">
        <v>132</v>
      </c>
      <c r="C17" s="10" t="s">
        <v>133</v>
      </c>
      <c r="D17" s="11" t="s">
        <v>134</v>
      </c>
      <c r="E17" s="10" t="s">
        <v>135</v>
      </c>
      <c r="F17" s="10" t="s">
        <v>122</v>
      </c>
      <c r="G17" s="10" t="s">
        <v>123</v>
      </c>
      <c r="H17" s="10" t="s">
        <v>124</v>
      </c>
      <c r="I17" s="10" t="s">
        <v>33</v>
      </c>
      <c r="J17" s="12" t="s">
        <v>125</v>
      </c>
      <c r="K17" s="13" t="n">
        <v>79.98</v>
      </c>
      <c r="L17" s="12" t="n">
        <v>1.0</v>
      </c>
      <c r="M17" s="14"/>
      <c r="N17" s="14" t="n">
        <v>1.0</v>
      </c>
      <c r="O17" s="14" t="n">
        <v>0.0</v>
      </c>
      <c r="P17" s="13" t="n">
        <v>79.98</v>
      </c>
      <c r="Q17" s="15" t="n">
        <v>0.55</v>
      </c>
      <c r="R17" s="13" t="n">
        <v>35.99</v>
      </c>
    </row>
    <row r="18" ht="30.0" customHeight="true">
      <c r="A18" s="9" t="s">
        <v>90</v>
      </c>
      <c r="B18" s="10" t="s">
        <v>136</v>
      </c>
      <c r="C18" s="10" t="s">
        <v>137</v>
      </c>
      <c r="D18" s="11" t="s">
        <v>138</v>
      </c>
      <c r="E18" s="10" t="s">
        <v>139</v>
      </c>
      <c r="F18" s="10" t="s">
        <v>122</v>
      </c>
      <c r="G18" s="10" t="s">
        <v>123</v>
      </c>
      <c r="H18" s="10" t="s">
        <v>124</v>
      </c>
      <c r="I18" s="10" t="s">
        <v>33</v>
      </c>
      <c r="J18" s="12" t="s">
        <v>125</v>
      </c>
      <c r="K18" s="13" t="n">
        <v>79.98</v>
      </c>
      <c r="L18" s="12" t="n">
        <v>1.0</v>
      </c>
      <c r="M18" s="14"/>
      <c r="N18" s="14" t="n">
        <v>1.0</v>
      </c>
      <c r="O18" s="14" t="n">
        <v>0.0</v>
      </c>
      <c r="P18" s="13" t="n">
        <v>79.98</v>
      </c>
      <c r="Q18" s="15" t="n">
        <v>0.55</v>
      </c>
      <c r="R18" s="13" t="n">
        <v>35.99</v>
      </c>
    </row>
    <row r="19" ht="30.0" customHeight="true">
      <c r="A19" s="9" t="s">
        <v>90</v>
      </c>
      <c r="B19" s="10" t="s">
        <v>140</v>
      </c>
      <c r="C19" s="10" t="s">
        <v>141</v>
      </c>
      <c r="D19" s="11" t="s">
        <v>142</v>
      </c>
      <c r="E19" s="10" t="s">
        <v>143</v>
      </c>
      <c r="F19" s="10" t="s">
        <v>144</v>
      </c>
      <c r="G19" s="10" t="s">
        <v>123</v>
      </c>
      <c r="H19" s="10" t="s">
        <v>144</v>
      </c>
      <c r="I19" s="10" t="s">
        <v>33</v>
      </c>
      <c r="J19" s="12" t="s">
        <v>125</v>
      </c>
      <c r="K19" s="13" t="n">
        <v>89.98</v>
      </c>
      <c r="L19" s="12" t="n">
        <v>1.0</v>
      </c>
      <c r="M19" s="14"/>
      <c r="N19" s="14" t="n">
        <v>1.0</v>
      </c>
      <c r="O19" s="14" t="n">
        <v>0.0</v>
      </c>
      <c r="P19" s="13" t="n">
        <v>89.98</v>
      </c>
      <c r="Q19" s="15" t="n">
        <v>0.55</v>
      </c>
      <c r="R19" s="13" t="n">
        <v>40.49</v>
      </c>
    </row>
    <row r="20" ht="30.0" customHeight="true">
      <c r="A20" s="9" t="s">
        <v>90</v>
      </c>
      <c r="B20" s="10" t="s">
        <v>145</v>
      </c>
      <c r="C20" s="10" t="s">
        <v>146</v>
      </c>
      <c r="D20" s="11" t="s">
        <v>147</v>
      </c>
      <c r="E20" s="10" t="s">
        <v>148</v>
      </c>
      <c r="F20" s="10" t="s">
        <v>122</v>
      </c>
      <c r="G20" s="10" t="s">
        <v>123</v>
      </c>
      <c r="H20" s="10" t="s">
        <v>124</v>
      </c>
      <c r="I20" s="10" t="s">
        <v>33</v>
      </c>
      <c r="J20" s="12" t="s">
        <v>125</v>
      </c>
      <c r="K20" s="13" t="n">
        <v>89.98</v>
      </c>
      <c r="L20" s="12" t="n">
        <v>1.0</v>
      </c>
      <c r="M20" s="14"/>
      <c r="N20" s="14" t="n">
        <v>1.0</v>
      </c>
      <c r="O20" s="14" t="n">
        <v>0.0</v>
      </c>
      <c r="P20" s="13" t="n">
        <v>89.98</v>
      </c>
      <c r="Q20" s="15" t="n">
        <v>0.55</v>
      </c>
      <c r="R20" s="13" t="n">
        <v>40.49</v>
      </c>
    </row>
    <row r="21" ht="30.0" customHeight="true">
      <c r="A21" s="9" t="s">
        <v>90</v>
      </c>
      <c r="B21" s="10" t="s">
        <v>145</v>
      </c>
      <c r="C21" s="10" t="s">
        <v>146</v>
      </c>
      <c r="D21" s="11" t="s">
        <v>147</v>
      </c>
      <c r="E21" s="10" t="s">
        <v>148</v>
      </c>
      <c r="F21" s="10" t="s">
        <v>144</v>
      </c>
      <c r="G21" s="10" t="s">
        <v>123</v>
      </c>
      <c r="H21" s="10" t="s">
        <v>144</v>
      </c>
      <c r="I21" s="10" t="s">
        <v>33</v>
      </c>
      <c r="J21" s="12" t="s">
        <v>125</v>
      </c>
      <c r="K21" s="13" t="n">
        <v>89.98</v>
      </c>
      <c r="L21" s="12" t="n">
        <v>1.0</v>
      </c>
      <c r="M21" s="14"/>
      <c r="N21" s="14" t="n">
        <v>1.0</v>
      </c>
      <c r="O21" s="14" t="n">
        <v>0.0</v>
      </c>
      <c r="P21" s="13" t="n">
        <v>89.98</v>
      </c>
      <c r="Q21" s="15" t="n">
        <v>0.55</v>
      </c>
      <c r="R21" s="13" t="n">
        <v>40.49</v>
      </c>
    </row>
    <row r="22" ht="30.0" customHeight="true">
      <c r="A22" s="9" t="s">
        <v>90</v>
      </c>
      <c r="B22" s="10" t="s">
        <v>149</v>
      </c>
      <c r="C22" s="10" t="s">
        <v>150</v>
      </c>
      <c r="D22" s="11" t="s">
        <v>151</v>
      </c>
      <c r="E22" s="10" t="s">
        <v>152</v>
      </c>
      <c r="F22" s="10" t="s">
        <v>153</v>
      </c>
      <c r="G22" s="10" t="s">
        <v>123</v>
      </c>
      <c r="H22" s="10" t="s">
        <v>153</v>
      </c>
      <c r="I22" s="10" t="s">
        <v>33</v>
      </c>
      <c r="J22" s="12" t="s">
        <v>125</v>
      </c>
      <c r="K22" s="13" t="n">
        <v>59.98</v>
      </c>
      <c r="L22" s="12" t="n">
        <v>1.0</v>
      </c>
      <c r="M22" s="14"/>
      <c r="N22" s="14" t="n">
        <v>1.0</v>
      </c>
      <c r="O22" s="14" t="n">
        <v>0.0</v>
      </c>
      <c r="P22" s="13" t="n">
        <v>59.98</v>
      </c>
      <c r="Q22" s="15" t="n">
        <v>0.55</v>
      </c>
      <c r="R22" s="13" t="n">
        <v>26.99</v>
      </c>
    </row>
    <row r="23" ht="30.0" customHeight="true">
      <c r="A23" s="9" t="s">
        <v>90</v>
      </c>
      <c r="B23" s="10" t="s">
        <v>154</v>
      </c>
      <c r="C23" s="10" t="s">
        <v>155</v>
      </c>
      <c r="D23" s="11" t="s">
        <v>156</v>
      </c>
      <c r="E23" s="10" t="s">
        <v>157</v>
      </c>
      <c r="F23" s="10" t="s">
        <v>153</v>
      </c>
      <c r="G23" s="10" t="s">
        <v>123</v>
      </c>
      <c r="H23" s="10" t="s">
        <v>153</v>
      </c>
      <c r="I23" s="10" t="s">
        <v>33</v>
      </c>
      <c r="J23" s="12" t="s">
        <v>125</v>
      </c>
      <c r="K23" s="13" t="n">
        <v>69.98</v>
      </c>
      <c r="L23" s="12" t="n">
        <v>1.0</v>
      </c>
      <c r="M23" s="14"/>
      <c r="N23" s="14" t="n">
        <v>1.0</v>
      </c>
      <c r="O23" s="14" t="n">
        <v>0.0</v>
      </c>
      <c r="P23" s="13" t="n">
        <v>69.98</v>
      </c>
      <c r="Q23" s="15" t="n">
        <v>0.55</v>
      </c>
      <c r="R23" s="13" t="n">
        <v>31.49</v>
      </c>
    </row>
    <row r="24" ht="30.0" customHeight="true">
      <c r="A24" s="9" t="s">
        <v>90</v>
      </c>
      <c r="B24" s="10" t="s">
        <v>158</v>
      </c>
      <c r="C24" s="10" t="s">
        <v>159</v>
      </c>
      <c r="D24" s="11" t="s">
        <v>160</v>
      </c>
      <c r="E24" s="10" t="s">
        <v>161</v>
      </c>
      <c r="F24" s="10" t="s">
        <v>162</v>
      </c>
      <c r="G24" s="10" t="s">
        <v>163</v>
      </c>
      <c r="H24" s="10" t="s">
        <v>162</v>
      </c>
      <c r="I24" s="10" t="s">
        <v>33</v>
      </c>
      <c r="J24" s="12" t="s">
        <v>125</v>
      </c>
      <c r="K24" s="13" t="n">
        <v>49.98</v>
      </c>
      <c r="L24" s="12" t="n">
        <v>1.0</v>
      </c>
      <c r="M24" s="14"/>
      <c r="N24" s="14" t="n">
        <v>1.0</v>
      </c>
      <c r="O24" s="14" t="n">
        <v>0.0</v>
      </c>
      <c r="P24" s="13" t="n">
        <v>49.98</v>
      </c>
      <c r="Q24" s="15" t="n">
        <v>0.55</v>
      </c>
      <c r="R24" s="13" t="n">
        <v>22.49</v>
      </c>
    </row>
    <row r="25" spans="1:18" s="1" customFormat="1" ht="15.0" customHeight="true">
      <c r="E25" s="2"/>
    </row>
    <row r="26" spans="1:18" ht="15.0" customHeight="true">
      <c r="Q26" s="2" t="s">
        <v>30</v>
      </c>
      <c r="R26" s="8" t="s">
        <f>SUM(R15:R24:R15:R24)</f>
      </c>
    </row>
    <row r="31" spans="1:18" ht="15.0" customHeight="true">
      <c r="A31" t="s">
        <v>31</v>
      </c>
    </row>
    <row r="33" spans="1:18" ht="15.0" customHeight="true">
      <c r="A33" s="7" t="s">
        <v>32</v>
      </c>
      <c r="B33" s="7" t="s">
        <v>33</v>
      </c>
    </row>
    <row r="34" spans="1:18" ht="15.0" customHeight="true">
      <c r="B34" s="7" t="s">
        <v>34</v>
      </c>
    </row>
    <row r="35" spans="1:18" ht="15.0" customHeight="true">
      <c r="B35" t="s">
        <v>35</v>
      </c>
    </row>
    <row r="36" spans="1:18" ht="15.0" customHeight="true">
      <c r="B36" t="s">
        <v>36</v>
      </c>
    </row>
    <row r="37" spans="1:18" ht="15.0" customHeight="true">
      <c r="B37" t="s">
        <v>37</v>
      </c>
    </row>
    <row r="39" spans="1:18" ht="15.0" customHeight="true">
      <c r="A39" s="7" t="s">
        <v>38</v>
      </c>
      <c r="B39" s="7" t="s">
        <v>39</v>
      </c>
    </row>
    <row r="40" spans="1:18" ht="15.0" customHeight="true">
      <c r="B40" s="7" t="s">
        <v>40</v>
      </c>
    </row>
    <row r="41" spans="1:18" ht="15.0" customHeight="true">
      <c r="B41" s="7" t="s">
        <v>41</v>
      </c>
    </row>
    <row r="42" spans="1:2" ht="15.0" customHeight="true">
      <c r="B42" s="7" t="s">
        <v>42</v>
      </c>
    </row>
    <row r="43" spans="1:2" ht="15.0" customHeight="true">
      <c r="B43" s="7" t="s">
        <v>88</v>
      </c>
    </row>
    <row r="45" spans="1:2" ht="15.0" customHeight="true">
      <c r="A45" s="7" t="s">
        <v>43</v>
      </c>
      <c r="B45" s="7" t="s">
        <v>44</v>
      </c>
    </row>
    <row r="46" spans="1:2" ht="15.0" customHeight="true">
      <c r="A46" s="7" t="s">
        <v>45</v>
      </c>
      <c r="B46" s="7" t="s">
        <v>46</v>
      </c>
    </row>
    <row r="47" spans="1:2" ht="15.0" customHeight="true">
      <c r="A47" s="7" t="s">
        <v>47</v>
      </c>
      <c r="B47" s="7" t="s">
        <v>48</v>
      </c>
    </row>
    <row r="48" spans="1:2" ht="15.0" customHeight="true">
      <c r="A48" s="7" t="s">
        <v>49</v>
      </c>
      <c r="B48" s="7" t="s">
        <v>50</v>
      </c>
    </row>
    <row r="50" spans="1:2" ht="15.0" customHeight="true">
      <c r="A50" s="7" t="s">
        <v>51</v>
      </c>
      <c r="B50" s="7" t="s">
        <v>52</v>
      </c>
    </row>
    <row r="51" spans="1:2" ht="15.0" customHeight="true">
      <c r="B51" s="7" t="s">
        <v>53</v>
      </c>
    </row>
    <row r="52" spans="1:2" ht="15.0" customHeight="true">
      <c r="B52" s="7" t="s">
        <v>54</v>
      </c>
    </row>
    <row r="53" spans="1:2" ht="15.0" customHeight="true">
      <c r="B53" s="7" t="s">
        <v>55</v>
      </c>
    </row>
    <row r="54" spans="1:2" ht="15.0" customHeight="true">
      <c r="B54" s="7" t="s">
        <v>56</v>
      </c>
    </row>
    <row r="56" spans="1:2" ht="15.0" customHeight="true">
      <c r="A56" s="7" t="s">
        <v>57</v>
      </c>
      <c r="B56" s="7" t="s">
        <v>58</v>
      </c>
    </row>
    <row r="57" spans="1:2" ht="15.0" customHeight="true">
      <c r="A57" s="7" t="s">
        <v>59</v>
      </c>
      <c r="B57" s="7" t="s">
        <v>60</v>
      </c>
    </row>
    <row r="58" spans="1:2" ht="15.0" customHeight="true">
      <c r="A58" s="7" t="s">
        <v>61</v>
      </c>
      <c r="B58" s="7" t="s">
        <v>62</v>
      </c>
    </row>
  </sheetData>
  <pageMargins left="0.34" right="0.18" top="0.75" bottom="0.75" header="0.3" footer="0.3"/>
  <pageSetup scale="58" fitToHeight="0" orientation="landscape" r:id="rId1"/>
  <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.75" customWidth="true" bestFit="true"/>
    <col min="2" max="2" width="16.40234375" customWidth="true" bestFit="true"/>
  </cols>
  <sheetData>
    <row r="1">
      <c r="A1" t="s" s="17">
        <v>164</v>
      </c>
      <c r="B1" t="s" s="17">
        <v>165</v>
      </c>
    </row>
    <row r="2">
      <c r="A2" t="s">
        <v>166</v>
      </c>
      <c r="B2" t="s">
        <v>167</v>
      </c>
    </row>
    <row r="3">
      <c r="A3" t="s">
        <v>168</v>
      </c>
      <c r="B3" t="s">
        <v>169</v>
      </c>
    </row>
    <row r="4">
      <c r="A4" t="s">
        <v>170</v>
      </c>
      <c r="B4" t="s">
        <v>171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Royalty Detail</vt:lpstr>
      <vt:lpstr>'Royalty Detail'!Print_Titles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2011-03-29T19:53:42Z</dcterms:created>
  <dc:creator>hji</dc:creator>
  <lastModifiedBy>vmraleedharan</lastModifiedBy>
  <lastPrinted>2013-11-20T15:25:10Z</lastPrinted>
  <dcterms:modified xsi:type="dcterms:W3CDTF">2013-11-20T17:46:04Z</dcterms:modified>
</coreProperties>
</file>