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>
    <mc:Choice Requires="x15">
      <x15ac:absPath xmlns:x15ac="http://schemas.microsoft.com/office/spreadsheetml/2010/11/ac" url="C:\Users\pnune\Royalty_Reports_enhancements\reports\tags\Release_Tags\US699888 (Enhancements to Royalty reports)\"/>
    </mc:Choice>
  </mc:AlternateContent>
  <xr:revisionPtr revIDLastSave="0" documentId="13_ncr:1_{75706762-DE23-466B-9F82-A23E8ECD42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<sst xmlns="http://schemas.openxmlformats.org/spreadsheetml/2006/main" count="2159" uniqueCount="344">
  <si>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</si>
  <si>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</si>
  <si>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</si>
  <si>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</si>
  <si>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</si>
  <si>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</si>
  <si>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</si>
  <si>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</si>
  <si>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IMPRINT</t>
  </si>
  <si>
    <t xml:space="preserve">TITLE </t>
  </si>
  <si>
    <t>ACCOUNT NAME</t>
  </si>
  <si>
    <t>BILL TO</t>
  </si>
  <si>
    <t>MODEL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</si>
  <si>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</si>
  <si>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</si>
  <si>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</si>
  <si>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</si>
  <si>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</si>
  <si>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</si>
  <si>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</si>
  <si>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</si>
  <si>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</si>
  <si>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</si>
  <si>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</si>
  <si>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</si>
  <si>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</si>
  <si>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</si>
  <si>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</si>
  <si>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</si>
  <si>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</si>
  <si>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</si>
  <si>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</si>
  <si>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</si>
  <si>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</si>
  <si>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</si>
  <si>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</si>
  <si>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</si>
  <si>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</si>
  <si>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</si>
  <si>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</si>
  <si>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</si>
  <si>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</si>
  <si>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</si>
  <si>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</si>
  <si>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</si>
  <si>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</si>
  <si>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</si>
  <si>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</si>
  <si>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</si>
  <si>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</si>
  <si>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</si>
  <si>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</si>
  <si>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</si>
  <si>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</si>
  <si>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</si>
  <si>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</si>
  <si>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</si>
  <si>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</si>
  <si>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</si>
  <si>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</si>
  <si>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</si>
  <si>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</si>
  <si>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</si>
  <si>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</si>
  <si>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</si>
  <si>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</si>
  <si>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</si>
  <si>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</si>
  <si>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</si>
  <si>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</si>
  <si>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</si>
  <si>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</si>
  <si>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${rdr.LIST_PRICE * rdr.ABS_QUANTITY * rdr.LPM * (1 - rdr.LIST_DISC)}</t>
  </si>
  <si>
    <t>CAMo - Concurrent Access Model</t>
  </si>
  <si>
    <t>${rdr.TRANS_DATE}</t>
  </si>
  <si>
    <t>${rdr.TXN_CURRENCY_CODE}</t>
  </si>
  <si>
    <t>${rdr.LIST_PRICE_USD}</t>
  </si>
  <si>
    <t>${rdr.CURR_CONV_RATE}</t>
  </si>
  <si>
    <t>PAYMENT(S) DUE:</t>
  </si>
  <si>
    <t>${pmt.ROY_CURRENCY_CODE}</t>
  </si>
  <si>
    <t>List Price per Unit displayed in currency of purchase</t>
  </si>
  <si>
    <t>Transaction Currency</t>
  </si>
  <si>
    <t>Currency of purchase</t>
  </si>
  <si>
    <t>Currency Conversion Rate:</t>
  </si>
  <si>
    <t xml:space="preserve">Each order purchased in a currency other than USD is converted to USD for royalty purposes using the Reuters Daily conversion rate                                   </t>
  </si>
  <si>
    <t xml:space="preserve">in effect as of close of business the previous day.  Conversion takes place at the time of order fulfillment.  </t>
  </si>
  <si>
    <t>List Price in USD:</t>
  </si>
  <si>
    <t>List Price converted to USD for royalty payment</t>
  </si>
  <si>
    <t>Transaction Date</t>
  </si>
  <si>
    <t>Currency Conversion Rate</t>
  </si>
  <si>
    <t>CURRENCY CODE</t>
  </si>
  <si>
    <t>ORDER ID</t>
  </si>
  <si>
    <t>${rdr.ORDER_ID}</t>
  </si>
  <si>
    <t>List Price</t>
  </si>
  <si>
    <t>List Price (USD)</t>
  </si>
  <si>
    <t>Consortia</t>
  </si>
  <si>
    <t>${rdr.CONSORTIUM}</t>
  </si>
  <si>
    <t>PUBLISHER(S):</t>
  </si>
  <si>
    <t>${pbl.PUBLISHER_NAME}</t>
  </si>
  <si>
    <t>Please send inquiries to:  eBookRoyalties@ebsco.com</t>
  </si>
  <si>
    <t>$[SUM(X17)]</t>
  </si>
  <si>
    <t>$[SUM(X15:X15)]</t>
  </si>
  <si>
    <t>${prd_JxLsC_.period}</t>
  </si>
  <si>
    <t>Aug 2021</t>
  </si>
  <si>
    <t>${pmt_JxLsC_.ROY_CURRENCY_CODE}</t>
  </si>
  <si>
    <t>USD</t>
  </si>
  <si>
    <t>${pbl_JxLsC_.PUBLISHER_NAME}</t>
  </si>
  <si>
    <t xml:space="preserve">Bloomsbury USA (Trade) [58364]
</t>
  </si>
  <si>
    <t>${rdr_JxLsC_.PUBLISHER_NAME}</t>
  </si>
  <si>
    <t>${rdr_JxLsC_.ORDER_ID}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</si>
  <si>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</si>
  <si>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</si>
  <si>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</si>
  <si>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</si>
  <si>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</si>
  <si>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</si>
  <si>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</si>
  <si>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</si>
  <si>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</si>
  <si>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${rdr_JxLsC_.TRANS_DATE}</t>
  </si>
  <si>
    <t>${rdr_JxLsC_.LIST_PRICE}</t>
  </si>
  <si>
    <t>${rdr_JxLsC_.TXN_CURRENCY_CODE}</t>
  </si>
  <si>
    <t>${rdr_JxLsC_.CURR_CONV_RATE}</t>
  </si>
  <si>
    <t>${rdr_JxLsC_.LIST_PRICE_USD}</t>
  </si>
  <si>
    <t>${rdr_JxLsC_.QUANTITY}</t>
  </si>
  <si>
    <t>${rdr_JxLsC_.PREV_LPM}</t>
  </si>
  <si>
    <t>${rdr_JxLsC_.LPM}</t>
  </si>
  <si>
    <t>${rdr_JxLsC_.LIST_DISC}</t>
  </si>
  <si>
    <t>${rdr_JxLsC_.CONSORTIUM}</t>
  </si>
  <si>
    <t>${rdr_JxLsC_.LIST_PRICE * rdr_JxLsC_.ABS_QUANTITY * rdr_JxLsC_.LPM * (1 - rdr_JxLsC_.LIST_DISC)}</t>
  </si>
  <si>
    <t>${rdr_JxLsC_.DISC_RATE}</t>
  </si>
  <si>
    <t>${rdr_JxLsC_.ROYALTY_DUE}</t>
  </si>
  <si>
    <t>Bloomsbury USA (Trade)</t>
  </si>
  <si>
    <t>9780802715524</t>
  </si>
  <si>
    <t>9780802718594</t>
  </si>
  <si>
    <t>A History of the World in 6 Glasses</t>
  </si>
  <si>
    <t>Tom Standage</t>
  </si>
  <si>
    <t>BRIDGEWATER COLLEGE</t>
  </si>
  <si>
    <t>USA</t>
  </si>
  <si>
    <t>YANKEE BOOK PEDDLER LIBRARY SERVICES</t>
  </si>
  <si>
    <t>1B1U</t>
  </si>
  <si>
    <t/>
  </si>
  <si>
    <t>9780802737397</t>
  </si>
  <si>
    <t>9780802737427</t>
  </si>
  <si>
    <t>The First Step</t>
  </si>
  <si>
    <t>Susan E. Goodman</t>
  </si>
  <si>
    <t>SIMMONS UNIVERSITY LIBRARIES</t>
  </si>
  <si>
    <t>9780802777379</t>
  </si>
  <si>
    <t>9780802719355</t>
  </si>
  <si>
    <t>Empires at War</t>
  </si>
  <si>
    <t>William M. Fowler Jr.</t>
  </si>
  <si>
    <t>NORTHERN VIRGINIA COMMUNITY COLLEGE</t>
  </si>
  <si>
    <t>9781596912441</t>
  </si>
  <si>
    <t>9781608191918</t>
  </si>
  <si>
    <t>The Painter's Chair</t>
  </si>
  <si>
    <t>Hugh Howard</t>
  </si>
  <si>
    <t>SUNY BINGHAMTON</t>
  </si>
  <si>
    <t>9781608193943</t>
  </si>
  <si>
    <t>9781608192939</t>
  </si>
  <si>
    <t>Merchants of Doubt</t>
  </si>
  <si>
    <t>Naomi Oreskes,Erik M. Conway</t>
  </si>
  <si>
    <t>UNIVERSITY OF MEMPHIS</t>
  </si>
  <si>
    <t>CLARK UNIVERSITY</t>
  </si>
  <si>
    <t>9781608194025</t>
  </si>
  <si>
    <t>9781608193837</t>
  </si>
  <si>
    <t>Ebony and Ivy</t>
  </si>
  <si>
    <t>Craig Steven Wilder</t>
  </si>
  <si>
    <t>AZUSA PACIFIC UNIVERSITY</t>
  </si>
  <si>
    <t>9781608194506</t>
  </si>
  <si>
    <t>9781608191277</t>
  </si>
  <si>
    <t>High on the Hog</t>
  </si>
  <si>
    <t>Jessica B. Harris</t>
  </si>
  <si>
    <t>THE TRUSTEES OF COLUMBIA UNIVERSITY IN THE CITY OF NEW YORK</t>
  </si>
  <si>
    <t>JOHNSON &amp; WALES UNIVERSITY</t>
  </si>
  <si>
    <t>AUBURN UNIVERSITY</t>
  </si>
  <si>
    <t>9781608195299</t>
  </si>
  <si>
    <t>9781608195459</t>
  </si>
  <si>
    <t>Nothin' but Blue Skies</t>
  </si>
  <si>
    <t>Edward McClelland</t>
  </si>
  <si>
    <t>MICHIGAN STATE UNIVERSITY</t>
  </si>
  <si>
    <t>9781608197934</t>
  </si>
  <si>
    <t>9781608197927</t>
  </si>
  <si>
    <t>Junkyard Planet</t>
  </si>
  <si>
    <t>Adam Minter</t>
  </si>
  <si>
    <t>9781619636125</t>
  </si>
  <si>
    <t>9781619636118</t>
  </si>
  <si>
    <t>Kingdom of Ash</t>
  </si>
  <si>
    <t>Sarah J. Maas</t>
  </si>
  <si>
    <t>TARRANT COUNTY COLLEGE DISTRICT</t>
  </si>
  <si>
    <t>COUTTS INFORMATION SERVICES</t>
  </si>
  <si>
    <t>9781620402528</t>
  </si>
  <si>
    <t>9781620402511</t>
  </si>
  <si>
    <t>Dreamland</t>
  </si>
  <si>
    <t>Sam Quinones</t>
  </si>
  <si>
    <t>CAL STATE UNIVERSITY DOMINGUEZ HILLS</t>
  </si>
  <si>
    <t>9781620404942</t>
  </si>
  <si>
    <t>9781620404959</t>
  </si>
  <si>
    <t>Insomniac City</t>
  </si>
  <si>
    <t>Bill Hayes</t>
  </si>
  <si>
    <t>9781620405468, 9781620405475</t>
  </si>
  <si>
    <t>9781620405482</t>
  </si>
  <si>
    <t>Elderhood</t>
  </si>
  <si>
    <t>Louise Aronson</t>
  </si>
  <si>
    <t>CARITAS INSTITUTE OF HIGHER EDUCATION</t>
  </si>
  <si>
    <t>HKG</t>
  </si>
  <si>
    <t>9781620408407</t>
  </si>
  <si>
    <t>9781632861955</t>
  </si>
  <si>
    <t>Michelangelo and the Pope's Ceiling</t>
  </si>
  <si>
    <t>Ross King</t>
  </si>
  <si>
    <t>9781620408919</t>
  </si>
  <si>
    <t>9781620408926</t>
  </si>
  <si>
    <t>Chasing the Scream</t>
  </si>
  <si>
    <t>Johann Hari</t>
  </si>
  <si>
    <t>UNIVERSITY OF VIRGINIA</t>
  </si>
  <si>
    <t>CANADA COLLEGE</t>
  </si>
  <si>
    <t>9781620409886</t>
  </si>
  <si>
    <t>9781620409893</t>
  </si>
  <si>
    <t>Field Notes From a Catastrophe</t>
  </si>
  <si>
    <t>Elizabeth Kolbert</t>
  </si>
  <si>
    <t>SMITH COLLEGE</t>
  </si>
  <si>
    <t>9781632860804</t>
  </si>
  <si>
    <t>9781632860798</t>
  </si>
  <si>
    <t>The Health Gap</t>
  </si>
  <si>
    <t>Michael Marmot</t>
  </si>
  <si>
    <t>UNIVERSITY OF TEXAS HOUSTON HSC - SCHOOL OF PUBLIC HEALTH</t>
  </si>
  <si>
    <t>U OF TX SCHOOL OF PUBLIC HEALTH</t>
  </si>
  <si>
    <t>9781632863058</t>
  </si>
  <si>
    <t>9781632863065</t>
  </si>
  <si>
    <t>Why Write?</t>
  </si>
  <si>
    <t>Mark Edmundson</t>
  </si>
  <si>
    <t>DAVIDSON COLLEGE</t>
  </si>
  <si>
    <t>9781632864130</t>
  </si>
  <si>
    <t>9781632864147</t>
  </si>
  <si>
    <t>White Rage</t>
  </si>
  <si>
    <t>Carol Anderson</t>
  </si>
  <si>
    <t>RAND CORP  WEST COAST</t>
  </si>
  <si>
    <t>9781632867223</t>
  </si>
  <si>
    <t>9781632867247</t>
  </si>
  <si>
    <t>América</t>
  </si>
  <si>
    <t>Robert Goodwin</t>
  </si>
  <si>
    <t>FEDERATION UNIVERSITY AUSTRALIA</t>
  </si>
  <si>
    <t>AUS</t>
  </si>
  <si>
    <t>9781632867582</t>
  </si>
  <si>
    <t>9781632867599</t>
  </si>
  <si>
    <t>A World Without "Whom"</t>
  </si>
  <si>
    <t>Emmy J. Favilla,BuzzFeed</t>
  </si>
  <si>
    <t>TOWSON UNIVERSITY</t>
  </si>
  <si>
    <t>9781632869258</t>
  </si>
  <si>
    <t>9781632869265</t>
  </si>
  <si>
    <t>This Land Is Their Land</t>
  </si>
  <si>
    <t>David J. Silverman</t>
  </si>
  <si>
    <t>CUNY GRADUATE CENTER</t>
  </si>
  <si>
    <t>9781635571394</t>
  </si>
  <si>
    <t>9781635571387</t>
  </si>
  <si>
    <t>One Person, No Vote</t>
  </si>
  <si>
    <t>9781635571974</t>
  </si>
  <si>
    <t>9781635571998</t>
  </si>
  <si>
    <t>The Next Great Migration</t>
  </si>
  <si>
    <t>Sonia Shah</t>
  </si>
  <si>
    <t>ST PHILIPS COLLEGE</t>
  </si>
  <si>
    <t>9781635572216</t>
  </si>
  <si>
    <t>9781635572223</t>
  </si>
  <si>
    <t>Real Estate</t>
  </si>
  <si>
    <t>Deborah Levy</t>
  </si>
  <si>
    <t>UNIVERSITY OF SOUTHERN CALIFORNIA</t>
  </si>
  <si>
    <t>9781635572490</t>
  </si>
  <si>
    <t>9781635572476</t>
  </si>
  <si>
    <t>The Hour of Fate</t>
  </si>
  <si>
    <t>Susan Berfield</t>
  </si>
  <si>
    <t>9781635572766</t>
  </si>
  <si>
    <t>9781635572773</t>
  </si>
  <si>
    <t>Winning Independence</t>
  </si>
  <si>
    <t>John Ferling</t>
  </si>
  <si>
    <t>ST MARY'S UNIVERSITY</t>
  </si>
  <si>
    <t>St. Marys University</t>
  </si>
  <si>
    <t>9781635573077</t>
  </si>
  <si>
    <t>9781635573084</t>
  </si>
  <si>
    <t>The Unreasonable Virtue of Fly Fishing</t>
  </si>
  <si>
    <t>Mark Kurlansky</t>
  </si>
  <si>
    <t>9781635573435</t>
  </si>
  <si>
    <t>9781635573459</t>
  </si>
  <si>
    <t>The Power Worshippers</t>
  </si>
  <si>
    <t>Katherine Stewart</t>
  </si>
  <si>
    <t>UNIVERSITY OF THE SOUTH</t>
  </si>
  <si>
    <t>The University of the South</t>
  </si>
  <si>
    <t>9781635573619</t>
  </si>
  <si>
    <t>9781635573626</t>
  </si>
  <si>
    <t>A Brief History of Motion</t>
  </si>
  <si>
    <t>LOYOLA UNIVERSITY</t>
  </si>
  <si>
    <t>HONG KONG POLYTECHNIC UNIV</t>
  </si>
  <si>
    <t>9781635574258</t>
  </si>
  <si>
    <t>9781635574265</t>
  </si>
  <si>
    <t>The Second</t>
  </si>
  <si>
    <t>UNIVERSITY OF HOUSTON - VICTORIA</t>
  </si>
  <si>
    <t>LONE STAR COLLEGE SYSTEM</t>
  </si>
  <si>
    <t>UNIVERSITY OF COLORADO AT BOULDER</t>
  </si>
  <si>
    <t>UNIV OF COLORADO AT DENVER (Auto Upgrade)</t>
  </si>
  <si>
    <t>COLLIN COLLEGE</t>
  </si>
  <si>
    <t>SPARTANBURG METHODIST COLLEGE</t>
  </si>
  <si>
    <t>YORK UNIVERSITY LIBRARIES</t>
  </si>
  <si>
    <t>CAN</t>
  </si>
  <si>
    <t>9781635574586</t>
  </si>
  <si>
    <t>9781635574593</t>
  </si>
  <si>
    <t>Craft</t>
  </si>
  <si>
    <t>Glenn Adamson</t>
  </si>
  <si>
    <t>COLUMBIA COLLEGE</t>
  </si>
  <si>
    <t>9781635574623</t>
  </si>
  <si>
    <t>9781635574630</t>
  </si>
  <si>
    <t>The Age of Acrimony</t>
  </si>
  <si>
    <t>Jon Grinspan</t>
  </si>
  <si>
    <t>9781635574944</t>
  </si>
  <si>
    <t>9781635574968</t>
  </si>
  <si>
    <t>Wild Souls</t>
  </si>
  <si>
    <t>Emma Marris</t>
  </si>
  <si>
    <t>UNIVERSITY OF MANCHESTER</t>
  </si>
  <si>
    <t>GBR</t>
  </si>
  <si>
    <t>GBP</t>
  </si>
  <si>
    <t>9781635576054</t>
  </si>
  <si>
    <t>9781635576061</t>
  </si>
  <si>
    <t>This Is How They Tell Me the World Ends</t>
  </si>
  <si>
    <t>Nicole Perlroth</t>
  </si>
  <si>
    <t>UNIVERSITY OF CHICAGO</t>
  </si>
  <si>
    <t>9781635577303</t>
  </si>
  <si>
    <t>9781635577310</t>
  </si>
  <si>
    <t>We Are Bellingcat</t>
  </si>
  <si>
    <t>Eliot Higgins</t>
  </si>
  <si>
    <t>DARTMOUTH COLLEGE</t>
  </si>
  <si>
    <t>9781635579949, 9781635579987</t>
  </si>
  <si>
    <t>9781635579994</t>
  </si>
  <si>
    <t>The Madness of Crowds</t>
  </si>
  <si>
    <t>Douglas Murray</t>
  </si>
  <si>
    <t>HARRISBURG AREA COMMUNITY COLLEGE</t>
  </si>
  <si>
    <t>9781681191072</t>
  </si>
  <si>
    <t>9781681191065</t>
  </si>
  <si>
    <t>Piecing Me Together</t>
  </si>
  <si>
    <t>Renée Watson</t>
  </si>
  <si>
    <t>Parameter Name</t>
  </si>
  <si>
    <t>Parameter Value</t>
  </si>
  <si>
    <t>START_DATE</t>
  </si>
  <si>
    <t>08.01.2021</t>
  </si>
  <si>
    <t>END_DATE</t>
  </si>
  <si>
    <t>08.31.2021</t>
  </si>
  <si>
    <t>P_MSTR_PUBLISHER_ID</t>
  </si>
  <si>
    <t>58364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</si>
</sst>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6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theme="0"/>
        <bgColor indexed="64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6" fillId="0" borderId="0" xfId="0" applyFont="1"/>
    <xf numFmtId="0" fontId="0" fillId="0" borderId="0" xfId="0"/>
    <xf numFmtId="0" fontId="4" fillId="0" borderId="0" xfId="0" applyFont="1"/>
    <xf numFmtId="0" fontId="0" fillId="0" borderId="0" xfId="0"/>
    <xf numFmtId="0" fontId="4" fillId="0" borderId="0" xfId="0" applyFont="1"/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4" fontId="5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 wrapText="1"/>
    </xf>
    <xf numFmtId="10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1" fontId="5" fillId="0" borderId="1" xfId="0" applyNumberFormat="1" applyFont="1" applyBorder="1" applyAlignment="1">
      <alignment horizontal="left" wrapText="1"/>
    </xf>
    <xf numFmtId="0" fontId="7" fillId="5" borderId="0" xfId="0" applyFont="true" applyFill="true">
      <alignment horizontal="center"/>
    </xf>
  </cellXfs>
  <cellStyles count="1">
    <cellStyle name="Normal" xfId="0" builtinId="0"/>
  </cellStyles>
  <dxfs count="16"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  <dxf>
      <numFmt numFmtId="166" formatCode="[$£-809]#,##0.00"/>
    </dxf>
    <dxf>
      <numFmt numFmtId="164" formatCode="&quot;$&quot;#,##0.00"/>
    </dxf>
    <dxf>
      <numFmt numFmtId="164" formatCode="&quot;$&quot;#,##0.00"/>
    </dxf>
    <dxf>
      <numFmt numFmtId="166" formatCode="[$£-809]#,##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56"/>
  <sheetViews>
    <sheetView showGridLines="0" tabSelected="1" zoomScaleNormal="100" workbookViewId="0">
      <pane ySplit="14" topLeftCell="A15" activePane="bottomLeft" state="frozen"/>
      <selection pane="bottomLeft" activeCell="A15" sqref="A15"/>
    </sheetView>
  </sheetViews>
  <sheetFormatPr defaultColWidth="17" defaultRowHeight="14.4" x14ac:dyDescent="0.3"/>
  <cols>
    <col min="1" max="1" customWidth="true" width="28.6640625" collapsed="false"/>
    <col min="2" max="2" customWidth="true" style="13" width="11.6640625" collapsed="false"/>
    <col min="3" max="3" customWidth="true" width="15.6640625" collapsed="false"/>
    <col min="4" max="4" customWidth="true" width="15.0" collapsed="false"/>
    <col min="5" max="5" customWidth="true" width="30.77734375" collapsed="false"/>
    <col min="6" max="6" customWidth="true" width="15.6640625" collapsed="false"/>
    <col min="7" max="7" customWidth="true" width="21.88671875" collapsed="false"/>
    <col min="8" max="8" customWidth="true" width="23.0" collapsed="false"/>
    <col min="9" max="9" customWidth="true" width="20.88671875" collapsed="false"/>
    <col min="10" max="10" customWidth="true" width="11.0" collapsed="false"/>
    <col min="11" max="11" customWidth="true" width="12.5546875" collapsed="false"/>
    <col min="12" max="12" customWidth="true" width="12.88671875" collapsed="false"/>
    <col min="13" max="13" customWidth="true" width="7.88671875" collapsed="false"/>
    <col min="14" max="14" customWidth="true" width="12.44140625" collapsed="false"/>
    <col min="15" max="15" customWidth="true" style="13" width="15.0" collapsed="false"/>
    <col min="16" max="16" customWidth="true" width="12.5546875" collapsed="false"/>
    <col min="17" max="17" customWidth="true" style="13" width="7.44140625" collapsed="false"/>
    <col min="18" max="18" customWidth="true" width="9.109375" collapsed="false"/>
    <col min="19" max="19" customWidth="true" width="6.109375" collapsed="false"/>
    <col min="20" max="20" customWidth="true" width="6.6640625" collapsed="false"/>
    <col min="21" max="21" customWidth="true" style="13" width="11.44140625" collapsed="false"/>
    <col min="22" max="22" customWidth="true" width="10.44140625" collapsed="false"/>
    <col min="23" max="23" customWidth="true" width="9.44140625" collapsed="false"/>
    <col min="24" max="24" customWidth="true" width="21.6640625" collapsed="false"/>
  </cols>
  <sheetData>
    <row r="3" spans="1:24" x14ac:dyDescent="0.3">
      <c r="O3" s="4"/>
    </row>
    <row r="4" spans="1:24" x14ac:dyDescent="0.3">
      <c r="A4" t="s">
        <v>0</v>
      </c>
      <c r="O4" s="4"/>
    </row>
    <row r="5" spans="1:24" x14ac:dyDescent="0.3">
      <c r="A5" t="s">
        <v>1</v>
      </c>
      <c r="O5" s="4"/>
    </row>
    <row r="6" spans="1:24" x14ac:dyDescent="0.3">
      <c r="A6" t="s">
        <v>2</v>
      </c>
      <c r="O6" s="4"/>
    </row>
    <row r="7" spans="1:24" ht="15" customHeight="1" x14ac:dyDescent="0.3">
      <c r="L7" s="4"/>
    </row>
    <row r="8" spans="1:24" x14ac:dyDescent="0.3">
      <c r="L8" s="4"/>
    </row>
    <row r="9" spans="1:24" x14ac:dyDescent="0.3">
      <c r="A9" t="s">
        <v>99</v>
      </c>
      <c r="C9" s="4"/>
      <c r="D9" s="4"/>
      <c r="G9" t="s">
        <v>19</v>
      </c>
      <c r="H9" s="4" t="s">
        <v>103</v>
      </c>
      <c r="L9" s="4"/>
      <c r="O9" s="4"/>
    </row>
    <row r="10" spans="1:24" s="13" customFormat="1" ht="28.8" x14ac:dyDescent="0.3">
      <c r="A10" t="s">
        <v>18</v>
      </c>
      <c r="C10" s="4"/>
      <c r="D10" s="4"/>
      <c r="G10" s="15" t="s">
        <v>90</v>
      </c>
      <c r="H10" s="4" t="s">
        <v>105</v>
      </c>
      <c r="L10" s="4"/>
      <c r="O10" s="4"/>
    </row>
    <row r="11" spans="1:24" s="13" customFormat="1" x14ac:dyDescent="0.3">
      <c r="A11" s="27" t="s">
        <v>97</v>
      </c>
      <c r="B11" s="4"/>
      <c r="C11" s="4"/>
      <c r="D11" s="4"/>
      <c r="G11" t="s">
        <v>78</v>
      </c>
      <c r="H11" s="19" t="s">
        <f>SUM(X69)</f>
      </c>
      <c r="L11" s="4"/>
      <c r="O11" s="4"/>
    </row>
    <row r="12" spans="1:24" s="13" customFormat="1" x14ac:dyDescent="0.3">
      <c r="A12" s="28" t="s">
        <v>107</v>
      </c>
      <c r="B12" s="4"/>
      <c r="C12" s="4"/>
      <c r="D12" s="4"/>
      <c r="I12" s="16"/>
      <c r="L12" s="4"/>
      <c r="O12" s="4"/>
    </row>
    <row r="13" spans="1:24" s="13" customFormat="1" x14ac:dyDescent="0.3">
      <c r="A13" s="4"/>
      <c r="B13" s="4"/>
      <c r="C13" s="4"/>
      <c r="D13" s="4"/>
      <c r="L13" s="4"/>
      <c r="O13" s="4"/>
    </row>
    <row r="14" spans="1:24" ht="28.8" x14ac:dyDescent="0.3">
      <c r="A14" s="3" t="s">
        <v>8</v>
      </c>
      <c r="B14" s="3" t="s">
        <v>91</v>
      </c>
      <c r="C14" s="3" t="s">
        <v>3</v>
      </c>
      <c r="D14" s="3" t="s">
        <v>4</v>
      </c>
      <c r="E14" s="3" t="s">
        <v>9</v>
      </c>
      <c r="F14" s="3" t="s">
        <v>5</v>
      </c>
      <c r="G14" s="3" t="s">
        <v>10</v>
      </c>
      <c r="H14" s="3" t="s">
        <v>6</v>
      </c>
      <c r="I14" s="3" t="s">
        <v>11</v>
      </c>
      <c r="J14" s="3" t="s">
        <v>21</v>
      </c>
      <c r="K14" s="3" t="s">
        <v>12</v>
      </c>
      <c r="L14" s="3" t="s">
        <v>88</v>
      </c>
      <c r="M14" s="3" t="s">
        <v>93</v>
      </c>
      <c r="N14" s="3" t="s">
        <v>81</v>
      </c>
      <c r="O14" s="3" t="s">
        <v>89</v>
      </c>
      <c r="P14" s="3" t="s">
        <v>94</v>
      </c>
      <c r="Q14" s="3" t="s">
        <v>13</v>
      </c>
      <c r="R14" s="3" t="s">
        <v>14</v>
      </c>
      <c r="S14" s="3" t="s">
        <v>7</v>
      </c>
      <c r="T14" s="3" t="s">
        <v>15</v>
      </c>
      <c r="U14" s="3" t="s">
        <v>95</v>
      </c>
      <c r="V14" s="3" t="s">
        <v>20</v>
      </c>
      <c r="W14" s="3" t="s">
        <v>16</v>
      </c>
      <c r="X14" s="3" t="s">
        <v>17</v>
      </c>
    </row>
    <row r="15" spans="1:24" s="10" customFormat="1" ht="30" customHeight="1" x14ac:dyDescent="0.3">
      <c r="A15" s="7" t="s">
        <v>132</v>
      </c>
      <c r="B15" s="26" t="n">
        <v>2075379.0</v>
      </c>
      <c r="C15" s="8" t="s">
        <v>133</v>
      </c>
      <c r="D15" s="8" t="s">
        <v>134</v>
      </c>
      <c r="E15" s="9" t="s">
        <v>135</v>
      </c>
      <c r="F15" s="8" t="s">
        <v>136</v>
      </c>
      <c r="G15" s="8" t="s">
        <v>137</v>
      </c>
      <c r="H15" s="21" t="s">
        <v>138</v>
      </c>
      <c r="I15" s="8" t="s">
        <v>139</v>
      </c>
      <c r="J15" s="8" t="s">
        <v>25</v>
      </c>
      <c r="K15" s="21" t="s">
        <v>140</v>
      </c>
      <c r="L15" s="22" t="n">
        <v>44414.0</v>
      </c>
      <c r="M15" s="17" t="n">
        <v>49.0</v>
      </c>
      <c r="N15" s="23" t="s">
        <v>105</v>
      </c>
      <c r="O15" s="24"/>
      <c r="P15" s="18" t="n">
        <v>49.0</v>
      </c>
      <c r="Q15" s="21" t="n">
        <v>1.0</v>
      </c>
      <c r="R15" s="20"/>
      <c r="S15" s="20" t="n">
        <v>1.0</v>
      </c>
      <c r="T15" s="20" t="n">
        <v>0.0</v>
      </c>
      <c r="U15" s="20"/>
      <c r="V15" s="18" t="n">
        <v>49.0</v>
      </c>
      <c r="W15" s="25" t="n">
        <v>0.3</v>
      </c>
      <c r="X15" s="18" t="n">
        <v>34.3</v>
      </c>
    </row>
    <row r="16" ht="30.0" customHeight="true">
      <c r="A16" s="7" t="s">
        <v>132</v>
      </c>
      <c r="B16" s="26" t="n">
        <v>2081588.0</v>
      </c>
      <c r="C16" s="8" t="s">
        <v>142</v>
      </c>
      <c r="D16" s="8" t="s">
        <v>143</v>
      </c>
      <c r="E16" s="9" t="s">
        <v>144</v>
      </c>
      <c r="F16" s="8" t="s">
        <v>145</v>
      </c>
      <c r="G16" s="8" t="s">
        <v>146</v>
      </c>
      <c r="H16" s="21" t="s">
        <v>138</v>
      </c>
      <c r="I16" s="8" t="s">
        <v>146</v>
      </c>
      <c r="J16" s="8" t="s">
        <v>25</v>
      </c>
      <c r="K16" s="21" t="s">
        <v>140</v>
      </c>
      <c r="L16" s="22" t="n">
        <v>44431.0</v>
      </c>
      <c r="M16" s="17" t="n">
        <v>43.0</v>
      </c>
      <c r="N16" s="23" t="s">
        <v>105</v>
      </c>
      <c r="O16" s="24"/>
      <c r="P16" s="18" t="n">
        <v>43.0</v>
      </c>
      <c r="Q16" s="21" t="n">
        <v>1.0</v>
      </c>
      <c r="R16" s="20"/>
      <c r="S16" s="20" t="n">
        <v>1.0</v>
      </c>
      <c r="T16" s="20" t="n">
        <v>0.0</v>
      </c>
      <c r="U16" s="20"/>
      <c r="V16" s="18" t="n">
        <v>43.0</v>
      </c>
      <c r="W16" s="25" t="n">
        <v>0.3</v>
      </c>
      <c r="X16" s="18" t="n">
        <v>30.1</v>
      </c>
    </row>
    <row r="17" ht="30.0" customHeight="true">
      <c r="A17" s="7" t="s">
        <v>132</v>
      </c>
      <c r="B17" s="26" t="n">
        <v>2084736.0</v>
      </c>
      <c r="C17" s="8" t="s">
        <v>147</v>
      </c>
      <c r="D17" s="8" t="s">
        <v>148</v>
      </c>
      <c r="E17" s="9" t="s">
        <v>149</v>
      </c>
      <c r="F17" s="8" t="s">
        <v>150</v>
      </c>
      <c r="G17" s="8" t="s">
        <v>151</v>
      </c>
      <c r="H17" s="21" t="s">
        <v>138</v>
      </c>
      <c r="I17" s="8" t="s">
        <v>139</v>
      </c>
      <c r="J17" s="8" t="s">
        <v>25</v>
      </c>
      <c r="K17" s="21" t="s">
        <v>140</v>
      </c>
      <c r="L17" s="22" t="n">
        <v>44434.0</v>
      </c>
      <c r="M17" s="17" t="n">
        <v>56.0</v>
      </c>
      <c r="N17" s="23" t="s">
        <v>105</v>
      </c>
      <c r="O17" s="24"/>
      <c r="P17" s="18" t="n">
        <v>56.0</v>
      </c>
      <c r="Q17" s="21" t="n">
        <v>1.0</v>
      </c>
      <c r="R17" s="20"/>
      <c r="S17" s="20" t="n">
        <v>1.0</v>
      </c>
      <c r="T17" s="20" t="n">
        <v>0.0</v>
      </c>
      <c r="U17" s="20"/>
      <c r="V17" s="18" t="n">
        <v>56.0</v>
      </c>
      <c r="W17" s="25" t="n">
        <v>0.3</v>
      </c>
      <c r="X17" s="18" t="n">
        <v>39.2</v>
      </c>
    </row>
    <row r="18" ht="30.0" customHeight="true">
      <c r="A18" s="7" t="s">
        <v>132</v>
      </c>
      <c r="B18" s="26" t="n">
        <v>2073676.0</v>
      </c>
      <c r="C18" s="8" t="s">
        <v>152</v>
      </c>
      <c r="D18" s="8" t="s">
        <v>153</v>
      </c>
      <c r="E18" s="9" t="s">
        <v>154</v>
      </c>
      <c r="F18" s="8" t="s">
        <v>155</v>
      </c>
      <c r="G18" s="8" t="s">
        <v>156</v>
      </c>
      <c r="H18" s="21" t="s">
        <v>138</v>
      </c>
      <c r="I18" s="8" t="s">
        <v>139</v>
      </c>
      <c r="J18" s="8" t="s">
        <v>25</v>
      </c>
      <c r="K18" s="21" t="s">
        <v>140</v>
      </c>
      <c r="L18" s="22" t="n">
        <v>44411.0</v>
      </c>
      <c r="M18" s="17" t="n">
        <v>73.0</v>
      </c>
      <c r="N18" s="23" t="s">
        <v>105</v>
      </c>
      <c r="O18" s="24"/>
      <c r="P18" s="18" t="n">
        <v>73.0</v>
      </c>
      <c r="Q18" s="21" t="n">
        <v>1.0</v>
      </c>
      <c r="R18" s="20"/>
      <c r="S18" s="20" t="n">
        <v>1.0</v>
      </c>
      <c r="T18" s="20" t="n">
        <v>0.0</v>
      </c>
      <c r="U18" s="20"/>
      <c r="V18" s="18" t="n">
        <v>73.0</v>
      </c>
      <c r="W18" s="25" t="n">
        <v>0.3</v>
      </c>
      <c r="X18" s="18" t="n">
        <v>51.1</v>
      </c>
    </row>
    <row r="19" ht="30.0" customHeight="true">
      <c r="A19" s="7" t="s">
        <v>132</v>
      </c>
      <c r="B19" s="26" t="n">
        <v>2077081.0</v>
      </c>
      <c r="C19" s="8" t="s">
        <v>157</v>
      </c>
      <c r="D19" s="8" t="s">
        <v>158</v>
      </c>
      <c r="E19" s="9" t="s">
        <v>159</v>
      </c>
      <c r="F19" s="8" t="s">
        <v>160</v>
      </c>
      <c r="G19" s="8" t="s">
        <v>161</v>
      </c>
      <c r="H19" s="21" t="s">
        <v>138</v>
      </c>
      <c r="I19" s="8" t="s">
        <v>139</v>
      </c>
      <c r="J19" s="8" t="s">
        <v>25</v>
      </c>
      <c r="K19" s="21" t="s">
        <v>140</v>
      </c>
      <c r="L19" s="22" t="n">
        <v>44419.0</v>
      </c>
      <c r="M19" s="17" t="n">
        <v>53.0</v>
      </c>
      <c r="N19" s="23" t="s">
        <v>105</v>
      </c>
      <c r="O19" s="24"/>
      <c r="P19" s="18" t="n">
        <v>53.0</v>
      </c>
      <c r="Q19" s="21" t="n">
        <v>1.0</v>
      </c>
      <c r="R19" s="20"/>
      <c r="S19" s="20" t="n">
        <v>1.0</v>
      </c>
      <c r="T19" s="20" t="n">
        <v>0.0</v>
      </c>
      <c r="U19" s="20"/>
      <c r="V19" s="18" t="n">
        <v>53.0</v>
      </c>
      <c r="W19" s="25" t="n">
        <v>0.3</v>
      </c>
      <c r="X19" s="18" t="n">
        <v>37.1</v>
      </c>
    </row>
    <row r="20" ht="30.0" customHeight="true">
      <c r="A20" s="7" t="s">
        <v>132</v>
      </c>
      <c r="B20" s="26" t="n">
        <v>2083113.0</v>
      </c>
      <c r="C20" s="8" t="s">
        <v>157</v>
      </c>
      <c r="D20" s="8" t="s">
        <v>158</v>
      </c>
      <c r="E20" s="9" t="s">
        <v>159</v>
      </c>
      <c r="F20" s="8" t="s">
        <v>160</v>
      </c>
      <c r="G20" s="8" t="s">
        <v>162</v>
      </c>
      <c r="H20" s="21" t="s">
        <v>138</v>
      </c>
      <c r="I20" s="8" t="s">
        <v>139</v>
      </c>
      <c r="J20" s="8" t="s">
        <v>25</v>
      </c>
      <c r="K20" s="21" t="s">
        <v>140</v>
      </c>
      <c r="L20" s="22" t="n">
        <v>44432.0</v>
      </c>
      <c r="M20" s="17" t="n">
        <v>53.0</v>
      </c>
      <c r="N20" s="23" t="s">
        <v>105</v>
      </c>
      <c r="O20" s="24"/>
      <c r="P20" s="18" t="n">
        <v>53.0</v>
      </c>
      <c r="Q20" s="21" t="n">
        <v>1.0</v>
      </c>
      <c r="R20" s="20"/>
      <c r="S20" s="20" t="n">
        <v>1.0</v>
      </c>
      <c r="T20" s="20" t="n">
        <v>0.0</v>
      </c>
      <c r="U20" s="20"/>
      <c r="V20" s="18" t="n">
        <v>53.0</v>
      </c>
      <c r="W20" s="25" t="n">
        <v>0.3</v>
      </c>
      <c r="X20" s="18" t="n">
        <v>37.1</v>
      </c>
    </row>
    <row r="21" ht="30.0" customHeight="true">
      <c r="A21" s="7" t="s">
        <v>132</v>
      </c>
      <c r="B21" s="26" t="n">
        <v>2086333.0</v>
      </c>
      <c r="C21" s="8" t="s">
        <v>163</v>
      </c>
      <c r="D21" s="8" t="s">
        <v>164</v>
      </c>
      <c r="E21" s="9" t="s">
        <v>165</v>
      </c>
      <c r="F21" s="8" t="s">
        <v>166</v>
      </c>
      <c r="G21" s="8" t="s">
        <v>167</v>
      </c>
      <c r="H21" s="21" t="s">
        <v>138</v>
      </c>
      <c r="I21" s="8" t="s">
        <v>139</v>
      </c>
      <c r="J21" s="8" t="s">
        <v>25</v>
      </c>
      <c r="K21" s="21" t="s">
        <v>140</v>
      </c>
      <c r="L21" s="22" t="n">
        <v>44439.0</v>
      </c>
      <c r="M21" s="17" t="n">
        <v>56.0</v>
      </c>
      <c r="N21" s="23" t="s">
        <v>105</v>
      </c>
      <c r="O21" s="24"/>
      <c r="P21" s="18" t="n">
        <v>56.0</v>
      </c>
      <c r="Q21" s="21" t="n">
        <v>1.0</v>
      </c>
      <c r="R21" s="20"/>
      <c r="S21" s="20" t="n">
        <v>1.0</v>
      </c>
      <c r="T21" s="20" t="n">
        <v>0.0</v>
      </c>
      <c r="U21" s="20"/>
      <c r="V21" s="18" t="n">
        <v>56.0</v>
      </c>
      <c r="W21" s="25" t="n">
        <v>0.3</v>
      </c>
      <c r="X21" s="18" t="n">
        <v>39.2</v>
      </c>
    </row>
    <row r="22" ht="30.0" customHeight="true">
      <c r="A22" s="7" t="s">
        <v>132</v>
      </c>
      <c r="B22" s="26" t="n">
        <v>2075051.0</v>
      </c>
      <c r="C22" s="8" t="s">
        <v>168</v>
      </c>
      <c r="D22" s="8" t="s">
        <v>169</v>
      </c>
      <c r="E22" s="9" t="s">
        <v>170</v>
      </c>
      <c r="F22" s="8" t="s">
        <v>171</v>
      </c>
      <c r="G22" s="8" t="s">
        <v>172</v>
      </c>
      <c r="H22" s="21" t="s">
        <v>138</v>
      </c>
      <c r="I22" s="8" t="s">
        <v>139</v>
      </c>
      <c r="J22" s="8" t="s">
        <v>25</v>
      </c>
      <c r="K22" s="21" t="s">
        <v>140</v>
      </c>
      <c r="L22" s="22" t="n">
        <v>44413.0</v>
      </c>
      <c r="M22" s="17" t="n">
        <v>56.0</v>
      </c>
      <c r="N22" s="23" t="s">
        <v>105</v>
      </c>
      <c r="O22" s="24"/>
      <c r="P22" s="18" t="n">
        <v>56.0</v>
      </c>
      <c r="Q22" s="21" t="n">
        <v>1.0</v>
      </c>
      <c r="R22" s="20"/>
      <c r="S22" s="20" t="n">
        <v>1.0</v>
      </c>
      <c r="T22" s="20" t="n">
        <v>0.0</v>
      </c>
      <c r="U22" s="20"/>
      <c r="V22" s="18" t="n">
        <v>56.0</v>
      </c>
      <c r="W22" s="25" t="n">
        <v>0.3</v>
      </c>
      <c r="X22" s="18" t="n">
        <v>39.2</v>
      </c>
    </row>
    <row r="23" ht="30.0" customHeight="true">
      <c r="A23" s="7" t="s">
        <v>132</v>
      </c>
      <c r="B23" s="26" t="n">
        <v>2081674.0</v>
      </c>
      <c r="C23" s="8" t="s">
        <v>168</v>
      </c>
      <c r="D23" s="8" t="s">
        <v>169</v>
      </c>
      <c r="E23" s="9" t="s">
        <v>170</v>
      </c>
      <c r="F23" s="8" t="s">
        <v>171</v>
      </c>
      <c r="G23" s="8" t="s">
        <v>173</v>
      </c>
      <c r="H23" s="21" t="s">
        <v>138</v>
      </c>
      <c r="I23" s="8" t="s">
        <v>139</v>
      </c>
      <c r="J23" s="8" t="s">
        <v>25</v>
      </c>
      <c r="K23" s="21" t="s">
        <v>140</v>
      </c>
      <c r="L23" s="22" t="n">
        <v>44428.0</v>
      </c>
      <c r="M23" s="17" t="n">
        <v>56.0</v>
      </c>
      <c r="N23" s="23" t="s">
        <v>105</v>
      </c>
      <c r="O23" s="24"/>
      <c r="P23" s="18" t="n">
        <v>56.0</v>
      </c>
      <c r="Q23" s="21" t="n">
        <v>1.0</v>
      </c>
      <c r="R23" s="20"/>
      <c r="S23" s="20" t="n">
        <v>1.0</v>
      </c>
      <c r="T23" s="20" t="n">
        <v>0.0</v>
      </c>
      <c r="U23" s="20"/>
      <c r="V23" s="18" t="n">
        <v>56.0</v>
      </c>
      <c r="W23" s="25" t="n">
        <v>0.3</v>
      </c>
      <c r="X23" s="18" t="n">
        <v>39.2</v>
      </c>
    </row>
    <row r="24" ht="30.0" customHeight="true">
      <c r="A24" s="7" t="s">
        <v>132</v>
      </c>
      <c r="B24" s="26" t="n">
        <v>2083317.0</v>
      </c>
      <c r="C24" s="8" t="s">
        <v>168</v>
      </c>
      <c r="D24" s="8" t="s">
        <v>169</v>
      </c>
      <c r="E24" s="9" t="s">
        <v>170</v>
      </c>
      <c r="F24" s="8" t="s">
        <v>171</v>
      </c>
      <c r="G24" s="8" t="s">
        <v>174</v>
      </c>
      <c r="H24" s="21" t="s">
        <v>138</v>
      </c>
      <c r="I24" s="8" t="s">
        <v>139</v>
      </c>
      <c r="J24" s="8" t="s">
        <v>25</v>
      </c>
      <c r="K24" s="21" t="s">
        <v>140</v>
      </c>
      <c r="L24" s="22" t="n">
        <v>44432.0</v>
      </c>
      <c r="M24" s="17" t="n">
        <v>56.0</v>
      </c>
      <c r="N24" s="23" t="s">
        <v>105</v>
      </c>
      <c r="O24" s="24"/>
      <c r="P24" s="18" t="n">
        <v>56.0</v>
      </c>
      <c r="Q24" s="21" t="n">
        <v>1.0</v>
      </c>
      <c r="R24" s="20"/>
      <c r="S24" s="20" t="n">
        <v>1.0</v>
      </c>
      <c r="T24" s="20" t="n">
        <v>0.0</v>
      </c>
      <c r="U24" s="20"/>
      <c r="V24" s="18" t="n">
        <v>56.0</v>
      </c>
      <c r="W24" s="25" t="n">
        <v>0.3</v>
      </c>
      <c r="X24" s="18" t="n">
        <v>39.2</v>
      </c>
    </row>
    <row r="25" ht="30.0" customHeight="true">
      <c r="A25" s="7" t="s">
        <v>132</v>
      </c>
      <c r="B25" s="26" t="n">
        <v>2078670.0</v>
      </c>
      <c r="C25" s="8" t="s">
        <v>175</v>
      </c>
      <c r="D25" s="8" t="s">
        <v>176</v>
      </c>
      <c r="E25" s="9" t="s">
        <v>177</v>
      </c>
      <c r="F25" s="8" t="s">
        <v>178</v>
      </c>
      <c r="G25" s="8" t="s">
        <v>179</v>
      </c>
      <c r="H25" s="21" t="s">
        <v>138</v>
      </c>
      <c r="I25" s="8" t="s">
        <v>139</v>
      </c>
      <c r="J25" s="8" t="s">
        <v>25</v>
      </c>
      <c r="K25" s="21" t="s">
        <v>140</v>
      </c>
      <c r="L25" s="22" t="n">
        <v>44421.0</v>
      </c>
      <c r="M25" s="17" t="n">
        <v>63.0</v>
      </c>
      <c r="N25" s="23" t="s">
        <v>105</v>
      </c>
      <c r="O25" s="24"/>
      <c r="P25" s="18" t="n">
        <v>63.0</v>
      </c>
      <c r="Q25" s="21" t="n">
        <v>1.0</v>
      </c>
      <c r="R25" s="20"/>
      <c r="S25" s="20" t="n">
        <v>1.0</v>
      </c>
      <c r="T25" s="20" t="n">
        <v>0.0</v>
      </c>
      <c r="U25" s="20"/>
      <c r="V25" s="18" t="n">
        <v>63.0</v>
      </c>
      <c r="W25" s="25" t="n">
        <v>0.3</v>
      </c>
      <c r="X25" s="18" t="n">
        <v>44.1</v>
      </c>
    </row>
    <row r="26" ht="30.0" customHeight="true">
      <c r="A26" s="7" t="s">
        <v>132</v>
      </c>
      <c r="B26" s="26" t="n">
        <v>2074834.0</v>
      </c>
      <c r="C26" s="8" t="s">
        <v>180</v>
      </c>
      <c r="D26" s="8" t="s">
        <v>181</v>
      </c>
      <c r="E26" s="9" t="s">
        <v>182</v>
      </c>
      <c r="F26" s="8" t="s">
        <v>183</v>
      </c>
      <c r="G26" s="8" t="s">
        <v>179</v>
      </c>
      <c r="H26" s="21" t="s">
        <v>138</v>
      </c>
      <c r="I26" s="8" t="s">
        <v>139</v>
      </c>
      <c r="J26" s="8" t="s">
        <v>25</v>
      </c>
      <c r="K26" s="21" t="s">
        <v>140</v>
      </c>
      <c r="L26" s="22" t="n">
        <v>44413.0</v>
      </c>
      <c r="M26" s="17" t="n">
        <v>49.0</v>
      </c>
      <c r="N26" s="23" t="s">
        <v>105</v>
      </c>
      <c r="O26" s="24"/>
      <c r="P26" s="18" t="n">
        <v>49.0</v>
      </c>
      <c r="Q26" s="21" t="n">
        <v>1.0</v>
      </c>
      <c r="R26" s="20"/>
      <c r="S26" s="20" t="n">
        <v>1.0</v>
      </c>
      <c r="T26" s="20" t="n">
        <v>0.0</v>
      </c>
      <c r="U26" s="20"/>
      <c r="V26" s="18" t="n">
        <v>49.0</v>
      </c>
      <c r="W26" s="25" t="n">
        <v>0.3</v>
      </c>
      <c r="X26" s="18" t="n">
        <v>34.3</v>
      </c>
    </row>
    <row r="27" ht="30.0" customHeight="true">
      <c r="A27" s="7" t="s">
        <v>132</v>
      </c>
      <c r="B27" s="26" t="n">
        <v>2084978.0</v>
      </c>
      <c r="C27" s="8" t="s">
        <v>184</v>
      </c>
      <c r="D27" s="8" t="s">
        <v>185</v>
      </c>
      <c r="E27" s="9" t="s">
        <v>186</v>
      </c>
      <c r="F27" s="8" t="s">
        <v>187</v>
      </c>
      <c r="G27" s="8" t="s">
        <v>188</v>
      </c>
      <c r="H27" s="21" t="s">
        <v>138</v>
      </c>
      <c r="I27" s="8" t="s">
        <v>189</v>
      </c>
      <c r="J27" s="8" t="s">
        <v>25</v>
      </c>
      <c r="K27" s="21" t="s">
        <v>140</v>
      </c>
      <c r="L27" s="22" t="n">
        <v>44435.0</v>
      </c>
      <c r="M27" s="17" t="n">
        <v>40.0</v>
      </c>
      <c r="N27" s="23" t="s">
        <v>105</v>
      </c>
      <c r="O27" s="24"/>
      <c r="P27" s="18" t="n">
        <v>40.0</v>
      </c>
      <c r="Q27" s="21" t="n">
        <v>1.0</v>
      </c>
      <c r="R27" s="20"/>
      <c r="S27" s="20" t="n">
        <v>1.0</v>
      </c>
      <c r="T27" s="20" t="n">
        <v>0.0</v>
      </c>
      <c r="U27" s="20"/>
      <c r="V27" s="18" t="n">
        <v>40.0</v>
      </c>
      <c r="W27" s="25" t="n">
        <v>0.3</v>
      </c>
      <c r="X27" s="18" t="n">
        <v>28.0</v>
      </c>
    </row>
    <row r="28" ht="30.0" customHeight="true">
      <c r="A28" s="7" t="s">
        <v>132</v>
      </c>
      <c r="B28" s="26" t="n">
        <v>2081856.0</v>
      </c>
      <c r="C28" s="8" t="s">
        <v>190</v>
      </c>
      <c r="D28" s="8" t="s">
        <v>191</v>
      </c>
      <c r="E28" s="9" t="s">
        <v>192</v>
      </c>
      <c r="F28" s="8" t="s">
        <v>193</v>
      </c>
      <c r="G28" s="8" t="s">
        <v>194</v>
      </c>
      <c r="H28" s="21" t="s">
        <v>138</v>
      </c>
      <c r="I28" s="8" t="s">
        <v>139</v>
      </c>
      <c r="J28" s="8" t="s">
        <v>25</v>
      </c>
      <c r="K28" s="21" t="s">
        <v>140</v>
      </c>
      <c r="L28" s="22" t="n">
        <v>44428.0</v>
      </c>
      <c r="M28" s="17" t="n">
        <v>49.0</v>
      </c>
      <c r="N28" s="23" t="s">
        <v>105</v>
      </c>
      <c r="O28" s="24"/>
      <c r="P28" s="18" t="n">
        <v>49.0</v>
      </c>
      <c r="Q28" s="21" t="n">
        <v>1.0</v>
      </c>
      <c r="R28" s="20"/>
      <c r="S28" s="20" t="n">
        <v>1.0</v>
      </c>
      <c r="T28" s="20" t="n">
        <v>0.0</v>
      </c>
      <c r="U28" s="20"/>
      <c r="V28" s="18" t="n">
        <v>49.0</v>
      </c>
      <c r="W28" s="25" t="n">
        <v>0.3</v>
      </c>
      <c r="X28" s="18" t="n">
        <v>34.3</v>
      </c>
    </row>
    <row r="29" ht="30.0" customHeight="true">
      <c r="A29" s="7" t="s">
        <v>132</v>
      </c>
      <c r="B29" s="26" t="n">
        <v>2076600.0</v>
      </c>
      <c r="C29" s="8" t="s">
        <v>195</v>
      </c>
      <c r="D29" s="8" t="s">
        <v>196</v>
      </c>
      <c r="E29" s="9" t="s">
        <v>197</v>
      </c>
      <c r="F29" s="8" t="s">
        <v>198</v>
      </c>
      <c r="G29" s="8" t="s">
        <v>172</v>
      </c>
      <c r="H29" s="21" t="s">
        <v>138</v>
      </c>
      <c r="I29" s="8" t="s">
        <v>139</v>
      </c>
      <c r="J29" s="8" t="s">
        <v>25</v>
      </c>
      <c r="K29" s="21" t="s">
        <v>140</v>
      </c>
      <c r="L29" s="22" t="n">
        <v>44418.0</v>
      </c>
      <c r="M29" s="17" t="n">
        <v>43.0</v>
      </c>
      <c r="N29" s="23" t="s">
        <v>105</v>
      </c>
      <c r="O29" s="24"/>
      <c r="P29" s="18" t="n">
        <v>43.0</v>
      </c>
      <c r="Q29" s="21" t="n">
        <v>1.0</v>
      </c>
      <c r="R29" s="20"/>
      <c r="S29" s="20" t="n">
        <v>1.0</v>
      </c>
      <c r="T29" s="20" t="n">
        <v>0.0</v>
      </c>
      <c r="U29" s="20"/>
      <c r="V29" s="18" t="n">
        <v>43.0</v>
      </c>
      <c r="W29" s="25" t="n">
        <v>0.3</v>
      </c>
      <c r="X29" s="18" t="n">
        <v>30.1</v>
      </c>
    </row>
    <row r="30" ht="30.0" customHeight="true">
      <c r="A30" s="7" t="s">
        <v>132</v>
      </c>
      <c r="B30" s="26" t="n">
        <v>2073244.0</v>
      </c>
      <c r="C30" s="8" t="s">
        <v>199</v>
      </c>
      <c r="D30" s="8" t="s">
        <v>200</v>
      </c>
      <c r="E30" s="9" t="s">
        <v>201</v>
      </c>
      <c r="F30" s="8" t="s">
        <v>202</v>
      </c>
      <c r="G30" s="8" t="s">
        <v>203</v>
      </c>
      <c r="H30" s="21" t="s">
        <v>204</v>
      </c>
      <c r="I30" s="8" t="s">
        <v>139</v>
      </c>
      <c r="J30" s="8" t="s">
        <v>25</v>
      </c>
      <c r="K30" s="21" t="s">
        <v>140</v>
      </c>
      <c r="L30" s="22" t="n">
        <v>44411.0</v>
      </c>
      <c r="M30" s="17" t="n">
        <v>49.0</v>
      </c>
      <c r="N30" s="23" t="s">
        <v>105</v>
      </c>
      <c r="O30" s="24"/>
      <c r="P30" s="18" t="n">
        <v>49.0</v>
      </c>
      <c r="Q30" s="21" t="n">
        <v>1.0</v>
      </c>
      <c r="R30" s="20"/>
      <c r="S30" s="20" t="n">
        <v>1.0</v>
      </c>
      <c r="T30" s="20" t="n">
        <v>0.0</v>
      </c>
      <c r="U30" s="20"/>
      <c r="V30" s="18" t="n">
        <v>49.0</v>
      </c>
      <c r="W30" s="25" t="n">
        <v>0.3</v>
      </c>
      <c r="X30" s="18" t="n">
        <v>34.3</v>
      </c>
    </row>
    <row r="31" ht="30.0" customHeight="true">
      <c r="A31" s="7" t="s">
        <v>132</v>
      </c>
      <c r="B31" s="26" t="n">
        <v>2073676.0</v>
      </c>
      <c r="C31" s="8" t="s">
        <v>205</v>
      </c>
      <c r="D31" s="8" t="s">
        <v>206</v>
      </c>
      <c r="E31" s="9" t="s">
        <v>207</v>
      </c>
      <c r="F31" s="8" t="s">
        <v>208</v>
      </c>
      <c r="G31" s="8" t="s">
        <v>156</v>
      </c>
      <c r="H31" s="21" t="s">
        <v>138</v>
      </c>
      <c r="I31" s="8" t="s">
        <v>139</v>
      </c>
      <c r="J31" s="8" t="s">
        <v>25</v>
      </c>
      <c r="K31" s="21" t="s">
        <v>140</v>
      </c>
      <c r="L31" s="22" t="n">
        <v>44411.0</v>
      </c>
      <c r="M31" s="17" t="n">
        <v>53.0</v>
      </c>
      <c r="N31" s="23" t="s">
        <v>105</v>
      </c>
      <c r="O31" s="24"/>
      <c r="P31" s="18" t="n">
        <v>53.0</v>
      </c>
      <c r="Q31" s="21" t="n">
        <v>1.0</v>
      </c>
      <c r="R31" s="20"/>
      <c r="S31" s="20" t="n">
        <v>1.0</v>
      </c>
      <c r="T31" s="20" t="n">
        <v>0.0</v>
      </c>
      <c r="U31" s="20"/>
      <c r="V31" s="18" t="n">
        <v>53.0</v>
      </c>
      <c r="W31" s="25" t="n">
        <v>0.3</v>
      </c>
      <c r="X31" s="18" t="n">
        <v>37.1</v>
      </c>
    </row>
    <row r="32" ht="30.0" customHeight="true">
      <c r="A32" s="7" t="s">
        <v>132</v>
      </c>
      <c r="B32" s="26" t="n">
        <v>2074466.0</v>
      </c>
      <c r="C32" s="8" t="s">
        <v>209</v>
      </c>
      <c r="D32" s="8" t="s">
        <v>210</v>
      </c>
      <c r="E32" s="9" t="s">
        <v>211</v>
      </c>
      <c r="F32" s="8" t="s">
        <v>212</v>
      </c>
      <c r="G32" s="8" t="s">
        <v>213</v>
      </c>
      <c r="H32" s="21" t="s">
        <v>138</v>
      </c>
      <c r="I32" s="8" t="s">
        <v>189</v>
      </c>
      <c r="J32" s="8" t="s">
        <v>25</v>
      </c>
      <c r="K32" s="21" t="s">
        <v>140</v>
      </c>
      <c r="L32" s="22" t="n">
        <v>44413.0</v>
      </c>
      <c r="M32" s="17" t="n">
        <v>49.0</v>
      </c>
      <c r="N32" s="23" t="s">
        <v>105</v>
      </c>
      <c r="O32" s="24"/>
      <c r="P32" s="18" t="n">
        <v>49.0</v>
      </c>
      <c r="Q32" s="21" t="n">
        <v>1.0</v>
      </c>
      <c r="R32" s="20"/>
      <c r="S32" s="20" t="n">
        <v>1.0</v>
      </c>
      <c r="T32" s="20" t="n">
        <v>0.0</v>
      </c>
      <c r="U32" s="20"/>
      <c r="V32" s="18" t="n">
        <v>49.0</v>
      </c>
      <c r="W32" s="25" t="n">
        <v>0.3</v>
      </c>
      <c r="X32" s="18" t="n">
        <v>34.3</v>
      </c>
    </row>
    <row r="33" ht="30.0" customHeight="true">
      <c r="A33" s="7" t="s">
        <v>132</v>
      </c>
      <c r="B33" s="26" t="n">
        <v>2082598.0</v>
      </c>
      <c r="C33" s="8" t="s">
        <v>209</v>
      </c>
      <c r="D33" s="8" t="s">
        <v>210</v>
      </c>
      <c r="E33" s="9" t="s">
        <v>211</v>
      </c>
      <c r="F33" s="8" t="s">
        <v>212</v>
      </c>
      <c r="G33" s="8" t="s">
        <v>214</v>
      </c>
      <c r="H33" s="21" t="s">
        <v>138</v>
      </c>
      <c r="I33" s="8" t="s">
        <v>214</v>
      </c>
      <c r="J33" s="8" t="s">
        <v>25</v>
      </c>
      <c r="K33" s="21" t="s">
        <v>140</v>
      </c>
      <c r="L33" s="22" t="n">
        <v>44432.0</v>
      </c>
      <c r="M33" s="17" t="n">
        <v>49.0</v>
      </c>
      <c r="N33" s="23" t="s">
        <v>105</v>
      </c>
      <c r="O33" s="24"/>
      <c r="P33" s="18" t="n">
        <v>49.0</v>
      </c>
      <c r="Q33" s="21" t="n">
        <v>1.0</v>
      </c>
      <c r="R33" s="20"/>
      <c r="S33" s="20" t="n">
        <v>1.0</v>
      </c>
      <c r="T33" s="20" t="n">
        <v>0.0</v>
      </c>
      <c r="U33" s="20"/>
      <c r="V33" s="18" t="n">
        <v>49.0</v>
      </c>
      <c r="W33" s="25" t="n">
        <v>0.3</v>
      </c>
      <c r="X33" s="18" t="n">
        <v>34.3</v>
      </c>
    </row>
    <row r="34" ht="30.0" customHeight="true">
      <c r="A34" s="7" t="s">
        <v>132</v>
      </c>
      <c r="B34" s="26" t="n">
        <v>2079239.0</v>
      </c>
      <c r="C34" s="8" t="s">
        <v>215</v>
      </c>
      <c r="D34" s="8" t="s">
        <v>216</v>
      </c>
      <c r="E34" s="9" t="s">
        <v>217</v>
      </c>
      <c r="F34" s="8" t="s">
        <v>218</v>
      </c>
      <c r="G34" s="8" t="s">
        <v>219</v>
      </c>
      <c r="H34" s="21" t="s">
        <v>138</v>
      </c>
      <c r="I34" s="8" t="s">
        <v>139</v>
      </c>
      <c r="J34" s="8" t="s">
        <v>25</v>
      </c>
      <c r="K34" s="21" t="s">
        <v>140</v>
      </c>
      <c r="L34" s="22" t="n">
        <v>44424.0</v>
      </c>
      <c r="M34" s="17" t="n">
        <v>49.0</v>
      </c>
      <c r="N34" s="23" t="s">
        <v>105</v>
      </c>
      <c r="O34" s="24"/>
      <c r="P34" s="18" t="n">
        <v>49.0</v>
      </c>
      <c r="Q34" s="21" t="n">
        <v>1.0</v>
      </c>
      <c r="R34" s="20"/>
      <c r="S34" s="20" t="n">
        <v>1.0</v>
      </c>
      <c r="T34" s="20" t="n">
        <v>0.0</v>
      </c>
      <c r="U34" s="20"/>
      <c r="V34" s="18" t="n">
        <v>49.0</v>
      </c>
      <c r="W34" s="25" t="n">
        <v>0.3</v>
      </c>
      <c r="X34" s="18" t="n">
        <v>34.3</v>
      </c>
    </row>
    <row r="35" ht="30.0" customHeight="true">
      <c r="A35" s="7" t="s">
        <v>132</v>
      </c>
      <c r="B35" s="26" t="n">
        <v>2078638.0</v>
      </c>
      <c r="C35" s="8" t="s">
        <v>220</v>
      </c>
      <c r="D35" s="8" t="s">
        <v>221</v>
      </c>
      <c r="E35" s="9" t="s">
        <v>222</v>
      </c>
      <c r="F35" s="8" t="s">
        <v>223</v>
      </c>
      <c r="G35" s="8" t="s">
        <v>224</v>
      </c>
      <c r="H35" s="21" t="s">
        <v>138</v>
      </c>
      <c r="I35" s="8" t="s">
        <v>225</v>
      </c>
      <c r="J35" s="8" t="s">
        <v>25</v>
      </c>
      <c r="K35" s="21" t="s">
        <v>140</v>
      </c>
      <c r="L35" s="22" t="n">
        <v>44426.0</v>
      </c>
      <c r="M35" s="17" t="n">
        <v>66.0</v>
      </c>
      <c r="N35" s="23" t="s">
        <v>105</v>
      </c>
      <c r="O35" s="24"/>
      <c r="P35" s="18" t="n">
        <v>66.0</v>
      </c>
      <c r="Q35" s="21" t="n">
        <v>1.0</v>
      </c>
      <c r="R35" s="20"/>
      <c r="S35" s="20" t="n">
        <v>1.0</v>
      </c>
      <c r="T35" s="20" t="n">
        <v>0.0</v>
      </c>
      <c r="U35" s="20"/>
      <c r="V35" s="18" t="n">
        <v>66.0</v>
      </c>
      <c r="W35" s="25" t="n">
        <v>0.3</v>
      </c>
      <c r="X35" s="18" t="n">
        <v>46.2</v>
      </c>
    </row>
    <row r="36" ht="30.0" customHeight="true">
      <c r="A36" s="7" t="s">
        <v>132</v>
      </c>
      <c r="B36" s="26" t="n">
        <v>2073582.0</v>
      </c>
      <c r="C36" s="8" t="s">
        <v>226</v>
      </c>
      <c r="D36" s="8" t="s">
        <v>227</v>
      </c>
      <c r="E36" s="9" t="s">
        <v>228</v>
      </c>
      <c r="F36" s="8" t="s">
        <v>229</v>
      </c>
      <c r="G36" s="8" t="s">
        <v>230</v>
      </c>
      <c r="H36" s="21" t="s">
        <v>138</v>
      </c>
      <c r="I36" s="8" t="s">
        <v>139</v>
      </c>
      <c r="J36" s="8" t="s">
        <v>25</v>
      </c>
      <c r="K36" s="21" t="s">
        <v>140</v>
      </c>
      <c r="L36" s="22" t="n">
        <v>44411.0</v>
      </c>
      <c r="M36" s="17" t="n">
        <v>63.0</v>
      </c>
      <c r="N36" s="23" t="s">
        <v>105</v>
      </c>
      <c r="O36" s="24"/>
      <c r="P36" s="18" t="n">
        <v>63.0</v>
      </c>
      <c r="Q36" s="21" t="n">
        <v>1.0</v>
      </c>
      <c r="R36" s="20"/>
      <c r="S36" s="20" t="n">
        <v>1.0</v>
      </c>
      <c r="T36" s="20" t="n">
        <v>0.0</v>
      </c>
      <c r="U36" s="20"/>
      <c r="V36" s="18" t="n">
        <v>63.0</v>
      </c>
      <c r="W36" s="25" t="n">
        <v>0.3</v>
      </c>
      <c r="X36" s="18" t="n">
        <v>44.1</v>
      </c>
    </row>
    <row r="37" ht="30.0" customHeight="true">
      <c r="A37" s="7" t="s">
        <v>132</v>
      </c>
      <c r="B37" s="26" t="n">
        <v>2077552.0</v>
      </c>
      <c r="C37" s="8" t="s">
        <v>231</v>
      </c>
      <c r="D37" s="8" t="s">
        <v>232</v>
      </c>
      <c r="E37" s="9" t="s">
        <v>233</v>
      </c>
      <c r="F37" s="8" t="s">
        <v>234</v>
      </c>
      <c r="G37" s="8" t="s">
        <v>235</v>
      </c>
      <c r="H37" s="21" t="s">
        <v>138</v>
      </c>
      <c r="I37" s="8" t="s">
        <v>235</v>
      </c>
      <c r="J37" s="8" t="s">
        <v>25</v>
      </c>
      <c r="K37" s="21" t="s">
        <v>140</v>
      </c>
      <c r="L37" s="22" t="n">
        <v>44420.0</v>
      </c>
      <c r="M37" s="17" t="n">
        <v>46.0</v>
      </c>
      <c r="N37" s="23" t="s">
        <v>105</v>
      </c>
      <c r="O37" s="24"/>
      <c r="P37" s="18" t="n">
        <v>46.0</v>
      </c>
      <c r="Q37" s="21" t="n">
        <v>1.0</v>
      </c>
      <c r="R37" s="20"/>
      <c r="S37" s="20" t="n">
        <v>1.0</v>
      </c>
      <c r="T37" s="20" t="n">
        <v>0.0</v>
      </c>
      <c r="U37" s="20"/>
      <c r="V37" s="18" t="n">
        <v>46.0</v>
      </c>
      <c r="W37" s="25" t="n">
        <v>0.3</v>
      </c>
      <c r="X37" s="18" t="n">
        <v>32.2</v>
      </c>
    </row>
    <row r="38" ht="30.0" customHeight="true">
      <c r="A38" s="7" t="s">
        <v>132</v>
      </c>
      <c r="B38" s="26" t="n">
        <v>2084428.0</v>
      </c>
      <c r="C38" s="8" t="s">
        <v>236</v>
      </c>
      <c r="D38" s="8" t="s">
        <v>237</v>
      </c>
      <c r="E38" s="9" t="s">
        <v>238</v>
      </c>
      <c r="F38" s="8" t="s">
        <v>239</v>
      </c>
      <c r="G38" s="8" t="s">
        <v>240</v>
      </c>
      <c r="H38" s="21" t="s">
        <v>241</v>
      </c>
      <c r="I38" s="8" t="s">
        <v>139</v>
      </c>
      <c r="J38" s="8" t="s">
        <v>25</v>
      </c>
      <c r="K38" s="21" t="s">
        <v>140</v>
      </c>
      <c r="L38" s="22" t="n">
        <v>44434.0</v>
      </c>
      <c r="M38" s="17" t="n">
        <v>96.0</v>
      </c>
      <c r="N38" s="23" t="s">
        <v>105</v>
      </c>
      <c r="O38" s="24"/>
      <c r="P38" s="18" t="n">
        <v>96.0</v>
      </c>
      <c r="Q38" s="21" t="n">
        <v>1.0</v>
      </c>
      <c r="R38" s="20"/>
      <c r="S38" s="20" t="n">
        <v>1.0</v>
      </c>
      <c r="T38" s="20" t="n">
        <v>0.0</v>
      </c>
      <c r="U38" s="20"/>
      <c r="V38" s="18" t="n">
        <v>96.0</v>
      </c>
      <c r="W38" s="25" t="n">
        <v>0.3</v>
      </c>
      <c r="X38" s="18" t="n">
        <v>67.2</v>
      </c>
    </row>
    <row r="39" ht="30.0" customHeight="true">
      <c r="A39" s="7" t="s">
        <v>132</v>
      </c>
      <c r="B39" s="26" t="n">
        <v>2076231.0</v>
      </c>
      <c r="C39" s="8" t="s">
        <v>242</v>
      </c>
      <c r="D39" s="8" t="s">
        <v>243</v>
      </c>
      <c r="E39" s="9" t="s">
        <v>244</v>
      </c>
      <c r="F39" s="8" t="s">
        <v>245</v>
      </c>
      <c r="G39" s="8" t="s">
        <v>246</v>
      </c>
      <c r="H39" s="21" t="s">
        <v>138</v>
      </c>
      <c r="I39" s="8" t="s">
        <v>139</v>
      </c>
      <c r="J39" s="8" t="s">
        <v>25</v>
      </c>
      <c r="K39" s="21" t="s">
        <v>140</v>
      </c>
      <c r="L39" s="22" t="n">
        <v>44418.0</v>
      </c>
      <c r="M39" s="17" t="n">
        <v>49.0</v>
      </c>
      <c r="N39" s="23" t="s">
        <v>105</v>
      </c>
      <c r="O39" s="24"/>
      <c r="P39" s="18" t="n">
        <v>49.0</v>
      </c>
      <c r="Q39" s="21" t="n">
        <v>1.0</v>
      </c>
      <c r="R39" s="20"/>
      <c r="S39" s="20" t="n">
        <v>1.0</v>
      </c>
      <c r="T39" s="20" t="n">
        <v>0.0</v>
      </c>
      <c r="U39" s="20"/>
      <c r="V39" s="18" t="n">
        <v>49.0</v>
      </c>
      <c r="W39" s="25" t="n">
        <v>0.3</v>
      </c>
      <c r="X39" s="18" t="n">
        <v>34.3</v>
      </c>
    </row>
    <row r="40" ht="30.0" customHeight="true">
      <c r="A40" s="7" t="s">
        <v>132</v>
      </c>
      <c r="B40" s="26" t="n">
        <v>2084288.0</v>
      </c>
      <c r="C40" s="8" t="s">
        <v>247</v>
      </c>
      <c r="D40" s="8" t="s">
        <v>248</v>
      </c>
      <c r="E40" s="9" t="s">
        <v>249</v>
      </c>
      <c r="F40" s="8" t="s">
        <v>250</v>
      </c>
      <c r="G40" s="8" t="s">
        <v>251</v>
      </c>
      <c r="H40" s="21" t="s">
        <v>138</v>
      </c>
      <c r="I40" s="8" t="s">
        <v>139</v>
      </c>
      <c r="J40" s="8" t="s">
        <v>25</v>
      </c>
      <c r="K40" s="21" t="s">
        <v>140</v>
      </c>
      <c r="L40" s="22" t="n">
        <v>44434.0</v>
      </c>
      <c r="M40" s="17" t="n">
        <v>56.0</v>
      </c>
      <c r="N40" s="23" t="s">
        <v>105</v>
      </c>
      <c r="O40" s="24"/>
      <c r="P40" s="18" t="n">
        <v>56.0</v>
      </c>
      <c r="Q40" s="21" t="n">
        <v>1.0</v>
      </c>
      <c r="R40" s="20"/>
      <c r="S40" s="20" t="n">
        <v>1.0</v>
      </c>
      <c r="T40" s="20" t="n">
        <v>0.0</v>
      </c>
      <c r="U40" s="20"/>
      <c r="V40" s="18" t="n">
        <v>56.0</v>
      </c>
      <c r="W40" s="25" t="n">
        <v>0.3</v>
      </c>
      <c r="X40" s="18" t="n">
        <v>39.2</v>
      </c>
    </row>
    <row r="41" ht="30.0" customHeight="true">
      <c r="A41" s="7" t="s">
        <v>132</v>
      </c>
      <c r="B41" s="26" t="n">
        <v>2077552.0</v>
      </c>
      <c r="C41" s="8" t="s">
        <v>252</v>
      </c>
      <c r="D41" s="8" t="s">
        <v>253</v>
      </c>
      <c r="E41" s="9" t="s">
        <v>254</v>
      </c>
      <c r="F41" s="8" t="s">
        <v>234</v>
      </c>
      <c r="G41" s="8" t="s">
        <v>235</v>
      </c>
      <c r="H41" s="21" t="s">
        <v>138</v>
      </c>
      <c r="I41" s="8" t="s">
        <v>235</v>
      </c>
      <c r="J41" s="8" t="s">
        <v>25</v>
      </c>
      <c r="K41" s="21" t="s">
        <v>140</v>
      </c>
      <c r="L41" s="22" t="n">
        <v>44420.0</v>
      </c>
      <c r="M41" s="17" t="n">
        <v>49.0</v>
      </c>
      <c r="N41" s="23" t="s">
        <v>105</v>
      </c>
      <c r="O41" s="24"/>
      <c r="P41" s="18" t="n">
        <v>49.0</v>
      </c>
      <c r="Q41" s="21" t="n">
        <v>1.0</v>
      </c>
      <c r="R41" s="20"/>
      <c r="S41" s="20" t="n">
        <v>1.0</v>
      </c>
      <c r="T41" s="20" t="n">
        <v>0.0</v>
      </c>
      <c r="U41" s="20"/>
      <c r="V41" s="18" t="n">
        <v>49.0</v>
      </c>
      <c r="W41" s="25" t="n">
        <v>0.3</v>
      </c>
      <c r="X41" s="18" t="n">
        <v>34.3</v>
      </c>
    </row>
    <row r="42" ht="30.0" customHeight="true">
      <c r="A42" s="7" t="s">
        <v>132</v>
      </c>
      <c r="B42" s="26" t="n">
        <v>2081152.0</v>
      </c>
      <c r="C42" s="8" t="s">
        <v>255</v>
      </c>
      <c r="D42" s="8" t="s">
        <v>256</v>
      </c>
      <c r="E42" s="9" t="s">
        <v>257</v>
      </c>
      <c r="F42" s="8" t="s">
        <v>258</v>
      </c>
      <c r="G42" s="8" t="s">
        <v>259</v>
      </c>
      <c r="H42" s="21" t="s">
        <v>138</v>
      </c>
      <c r="I42" s="8" t="s">
        <v>139</v>
      </c>
      <c r="J42" s="8" t="s">
        <v>25</v>
      </c>
      <c r="K42" s="21" t="s">
        <v>140</v>
      </c>
      <c r="L42" s="22" t="n">
        <v>44427.0</v>
      </c>
      <c r="M42" s="17" t="n">
        <v>49.0</v>
      </c>
      <c r="N42" s="23" t="s">
        <v>105</v>
      </c>
      <c r="O42" s="24"/>
      <c r="P42" s="18" t="n">
        <v>49.0</v>
      </c>
      <c r="Q42" s="21" t="n">
        <v>1.0</v>
      </c>
      <c r="R42" s="20"/>
      <c r="S42" s="20" t="n">
        <v>1.0</v>
      </c>
      <c r="T42" s="20" t="n">
        <v>0.0</v>
      </c>
      <c r="U42" s="20"/>
      <c r="V42" s="18" t="n">
        <v>49.0</v>
      </c>
      <c r="W42" s="25" t="n">
        <v>0.3</v>
      </c>
      <c r="X42" s="18" t="n">
        <v>34.3</v>
      </c>
    </row>
    <row r="43" ht="30.0" customHeight="true">
      <c r="A43" s="7" t="s">
        <v>132</v>
      </c>
      <c r="B43" s="26" t="n">
        <v>2085185.0</v>
      </c>
      <c r="C43" s="8" t="s">
        <v>260</v>
      </c>
      <c r="D43" s="8" t="s">
        <v>261</v>
      </c>
      <c r="E43" s="9" t="s">
        <v>262</v>
      </c>
      <c r="F43" s="8" t="s">
        <v>263</v>
      </c>
      <c r="G43" s="8" t="s">
        <v>264</v>
      </c>
      <c r="H43" s="21" t="s">
        <v>138</v>
      </c>
      <c r="I43" s="8" t="s">
        <v>139</v>
      </c>
      <c r="J43" s="8" t="s">
        <v>25</v>
      </c>
      <c r="K43" s="21" t="s">
        <v>140</v>
      </c>
      <c r="L43" s="22" t="n">
        <v>44435.0</v>
      </c>
      <c r="M43" s="17" t="n">
        <v>49.0</v>
      </c>
      <c r="N43" s="23" t="s">
        <v>105</v>
      </c>
      <c r="O43" s="24"/>
      <c r="P43" s="18" t="n">
        <v>49.0</v>
      </c>
      <c r="Q43" s="21" t="n">
        <v>1.0</v>
      </c>
      <c r="R43" s="20"/>
      <c r="S43" s="20" t="n">
        <v>1.0</v>
      </c>
      <c r="T43" s="20" t="n">
        <v>0.0</v>
      </c>
      <c r="U43" s="20"/>
      <c r="V43" s="18" t="n">
        <v>49.0</v>
      </c>
      <c r="W43" s="25" t="n">
        <v>0.3</v>
      </c>
      <c r="X43" s="18" t="n">
        <v>34.3</v>
      </c>
    </row>
    <row r="44" ht="30.0" customHeight="true">
      <c r="A44" s="7" t="s">
        <v>132</v>
      </c>
      <c r="B44" s="26" t="n">
        <v>2085352.0</v>
      </c>
      <c r="C44" s="8" t="s">
        <v>265</v>
      </c>
      <c r="D44" s="8" t="s">
        <v>266</v>
      </c>
      <c r="E44" s="9" t="s">
        <v>267</v>
      </c>
      <c r="F44" s="8" t="s">
        <v>268</v>
      </c>
      <c r="G44" s="8" t="s">
        <v>151</v>
      </c>
      <c r="H44" s="21" t="s">
        <v>138</v>
      </c>
      <c r="I44" s="8" t="s">
        <v>139</v>
      </c>
      <c r="J44" s="8" t="s">
        <v>25</v>
      </c>
      <c r="K44" s="21" t="s">
        <v>140</v>
      </c>
      <c r="L44" s="22" t="n">
        <v>44435.0</v>
      </c>
      <c r="M44" s="17" t="n">
        <v>73.0</v>
      </c>
      <c r="N44" s="23" t="s">
        <v>105</v>
      </c>
      <c r="O44" s="24"/>
      <c r="P44" s="18" t="n">
        <v>73.0</v>
      </c>
      <c r="Q44" s="21" t="n">
        <v>1.0</v>
      </c>
      <c r="R44" s="20"/>
      <c r="S44" s="20" t="n">
        <v>1.0</v>
      </c>
      <c r="T44" s="20" t="n">
        <v>0.0</v>
      </c>
      <c r="U44" s="20"/>
      <c r="V44" s="18" t="n">
        <v>73.0</v>
      </c>
      <c r="W44" s="25" t="n">
        <v>0.3</v>
      </c>
      <c r="X44" s="18" t="n">
        <v>51.1</v>
      </c>
    </row>
    <row r="45" ht="30.0" customHeight="true">
      <c r="A45" s="7" t="s">
        <v>132</v>
      </c>
      <c r="B45" s="26" t="n">
        <v>2074222.0</v>
      </c>
      <c r="C45" s="8" t="s">
        <v>269</v>
      </c>
      <c r="D45" s="8" t="s">
        <v>270</v>
      </c>
      <c r="E45" s="9" t="s">
        <v>271</v>
      </c>
      <c r="F45" s="8" t="s">
        <v>272</v>
      </c>
      <c r="G45" s="8" t="s">
        <v>273</v>
      </c>
      <c r="H45" s="21" t="s">
        <v>138</v>
      </c>
      <c r="I45" s="8" t="s">
        <v>274</v>
      </c>
      <c r="J45" s="8" t="s">
        <v>25</v>
      </c>
      <c r="K45" s="21" t="s">
        <v>140</v>
      </c>
      <c r="L45" s="22" t="n">
        <v>44413.0</v>
      </c>
      <c r="M45" s="17" t="n">
        <v>96.0</v>
      </c>
      <c r="N45" s="23" t="s">
        <v>105</v>
      </c>
      <c r="O45" s="24"/>
      <c r="P45" s="18" t="n">
        <v>96.0</v>
      </c>
      <c r="Q45" s="21" t="n">
        <v>1.0</v>
      </c>
      <c r="R45" s="20"/>
      <c r="S45" s="20" t="n">
        <v>1.0</v>
      </c>
      <c r="T45" s="20" t="n">
        <v>0.0</v>
      </c>
      <c r="U45" s="20"/>
      <c r="V45" s="18" t="n">
        <v>96.0</v>
      </c>
      <c r="W45" s="25" t="n">
        <v>0.3</v>
      </c>
      <c r="X45" s="18" t="n">
        <v>67.2</v>
      </c>
    </row>
    <row r="46" ht="30.0" customHeight="true">
      <c r="A46" s="7" t="s">
        <v>132</v>
      </c>
      <c r="B46" s="26" t="n">
        <v>2084789.0</v>
      </c>
      <c r="C46" s="8" t="s">
        <v>275</v>
      </c>
      <c r="D46" s="8" t="s">
        <v>276</v>
      </c>
      <c r="E46" s="9" t="s">
        <v>277</v>
      </c>
      <c r="F46" s="8" t="s">
        <v>278</v>
      </c>
      <c r="G46" s="8" t="s">
        <v>273</v>
      </c>
      <c r="H46" s="21" t="s">
        <v>138</v>
      </c>
      <c r="I46" s="8" t="s">
        <v>274</v>
      </c>
      <c r="J46" s="8" t="s">
        <v>25</v>
      </c>
      <c r="K46" s="21" t="s">
        <v>140</v>
      </c>
      <c r="L46" s="22" t="n">
        <v>44435.0</v>
      </c>
      <c r="M46" s="17" t="n">
        <v>66.0</v>
      </c>
      <c r="N46" s="23" t="s">
        <v>105</v>
      </c>
      <c r="O46" s="24"/>
      <c r="P46" s="18" t="n">
        <v>66.0</v>
      </c>
      <c r="Q46" s="21" t="n">
        <v>1.0</v>
      </c>
      <c r="R46" s="20"/>
      <c r="S46" s="20" t="n">
        <v>1.0</v>
      </c>
      <c r="T46" s="20" t="n">
        <v>0.0</v>
      </c>
      <c r="U46" s="20"/>
      <c r="V46" s="18" t="n">
        <v>66.0</v>
      </c>
      <c r="W46" s="25" t="n">
        <v>0.3</v>
      </c>
      <c r="X46" s="18" t="n">
        <v>46.2</v>
      </c>
    </row>
    <row r="47" ht="30.0" customHeight="true">
      <c r="A47" s="7" t="s">
        <v>132</v>
      </c>
      <c r="B47" s="26" t="n">
        <v>2080627.0</v>
      </c>
      <c r="C47" s="8" t="s">
        <v>279</v>
      </c>
      <c r="D47" s="8" t="s">
        <v>280</v>
      </c>
      <c r="E47" s="9" t="s">
        <v>281</v>
      </c>
      <c r="F47" s="8" t="s">
        <v>282</v>
      </c>
      <c r="G47" s="8" t="s">
        <v>283</v>
      </c>
      <c r="H47" s="21" t="s">
        <v>138</v>
      </c>
      <c r="I47" s="8" t="s">
        <v>284</v>
      </c>
      <c r="J47" s="8" t="s">
        <v>25</v>
      </c>
      <c r="K47" s="21" t="s">
        <v>140</v>
      </c>
      <c r="L47" s="22" t="n">
        <v>44433.0</v>
      </c>
      <c r="M47" s="17" t="n">
        <v>66.0</v>
      </c>
      <c r="N47" s="23" t="s">
        <v>105</v>
      </c>
      <c r="O47" s="24"/>
      <c r="P47" s="18" t="n">
        <v>66.0</v>
      </c>
      <c r="Q47" s="21" t="n">
        <v>1.0</v>
      </c>
      <c r="R47" s="20"/>
      <c r="S47" s="20" t="n">
        <v>1.0</v>
      </c>
      <c r="T47" s="20" t="n">
        <v>0.0</v>
      </c>
      <c r="U47" s="20"/>
      <c r="V47" s="18" t="n">
        <v>66.0</v>
      </c>
      <c r="W47" s="25" t="n">
        <v>0.3</v>
      </c>
      <c r="X47" s="18" t="n">
        <v>46.2</v>
      </c>
    </row>
    <row r="48" ht="30.0" customHeight="true">
      <c r="A48" s="7" t="s">
        <v>132</v>
      </c>
      <c r="B48" s="26" t="n">
        <v>2081238.0</v>
      </c>
      <c r="C48" s="8" t="s">
        <v>285</v>
      </c>
      <c r="D48" s="8" t="s">
        <v>286</v>
      </c>
      <c r="E48" s="9" t="s">
        <v>287</v>
      </c>
      <c r="F48" s="8" t="s">
        <v>136</v>
      </c>
      <c r="G48" s="8" t="s">
        <v>288</v>
      </c>
      <c r="H48" s="21" t="s">
        <v>138</v>
      </c>
      <c r="I48" s="8" t="s">
        <v>139</v>
      </c>
      <c r="J48" s="8" t="s">
        <v>25</v>
      </c>
      <c r="K48" s="21" t="s">
        <v>140</v>
      </c>
      <c r="L48" s="22" t="n">
        <v>44427.0</v>
      </c>
      <c r="M48" s="17" t="n">
        <v>66.0</v>
      </c>
      <c r="N48" s="23" t="s">
        <v>105</v>
      </c>
      <c r="O48" s="24"/>
      <c r="P48" s="18" t="n">
        <v>66.0</v>
      </c>
      <c r="Q48" s="21" t="n">
        <v>1.0</v>
      </c>
      <c r="R48" s="20"/>
      <c r="S48" s="20" t="n">
        <v>1.0</v>
      </c>
      <c r="T48" s="20" t="n">
        <v>0.0</v>
      </c>
      <c r="U48" s="20"/>
      <c r="V48" s="18" t="n">
        <v>66.0</v>
      </c>
      <c r="W48" s="25" t="n">
        <v>0.3</v>
      </c>
      <c r="X48" s="18" t="n">
        <v>46.2</v>
      </c>
    </row>
    <row r="49" ht="30.0" customHeight="true">
      <c r="A49" s="7" t="s">
        <v>132</v>
      </c>
      <c r="B49" s="26" t="n">
        <v>2083671.0</v>
      </c>
      <c r="C49" s="8" t="s">
        <v>285</v>
      </c>
      <c r="D49" s="8" t="s">
        <v>286</v>
      </c>
      <c r="E49" s="9" t="s">
        <v>287</v>
      </c>
      <c r="F49" s="8" t="s">
        <v>136</v>
      </c>
      <c r="G49" s="8" t="s">
        <v>289</v>
      </c>
      <c r="H49" s="21" t="s">
        <v>204</v>
      </c>
      <c r="I49" s="8" t="s">
        <v>139</v>
      </c>
      <c r="J49" s="8" t="s">
        <v>25</v>
      </c>
      <c r="K49" s="21" t="s">
        <v>140</v>
      </c>
      <c r="L49" s="22" t="n">
        <v>44433.0</v>
      </c>
      <c r="M49" s="17" t="n">
        <v>66.0</v>
      </c>
      <c r="N49" s="23" t="s">
        <v>105</v>
      </c>
      <c r="O49" s="24"/>
      <c r="P49" s="18" t="n">
        <v>66.0</v>
      </c>
      <c r="Q49" s="21" t="n">
        <v>1.0</v>
      </c>
      <c r="R49" s="20"/>
      <c r="S49" s="20" t="n">
        <v>1.0</v>
      </c>
      <c r="T49" s="20" t="n">
        <v>0.0</v>
      </c>
      <c r="U49" s="20"/>
      <c r="V49" s="18" t="n">
        <v>66.0</v>
      </c>
      <c r="W49" s="25" t="n">
        <v>0.3</v>
      </c>
      <c r="X49" s="18" t="n">
        <v>46.2</v>
      </c>
    </row>
    <row r="50" ht="30.0" customHeight="true">
      <c r="A50" s="7" t="s">
        <v>132</v>
      </c>
      <c r="B50" s="26" t="n">
        <v>2085185.0</v>
      </c>
      <c r="C50" s="8" t="s">
        <v>285</v>
      </c>
      <c r="D50" s="8" t="s">
        <v>286</v>
      </c>
      <c r="E50" s="9" t="s">
        <v>287</v>
      </c>
      <c r="F50" s="8" t="s">
        <v>136</v>
      </c>
      <c r="G50" s="8" t="s">
        <v>264</v>
      </c>
      <c r="H50" s="21" t="s">
        <v>138</v>
      </c>
      <c r="I50" s="8" t="s">
        <v>139</v>
      </c>
      <c r="J50" s="8" t="s">
        <v>25</v>
      </c>
      <c r="K50" s="21" t="s">
        <v>140</v>
      </c>
      <c r="L50" s="22" t="n">
        <v>44435.0</v>
      </c>
      <c r="M50" s="17" t="n">
        <v>66.0</v>
      </c>
      <c r="N50" s="23" t="s">
        <v>105</v>
      </c>
      <c r="O50" s="24"/>
      <c r="P50" s="18" t="n">
        <v>66.0</v>
      </c>
      <c r="Q50" s="21" t="n">
        <v>1.0</v>
      </c>
      <c r="R50" s="20"/>
      <c r="S50" s="20" t="n">
        <v>1.0</v>
      </c>
      <c r="T50" s="20" t="n">
        <v>0.0</v>
      </c>
      <c r="U50" s="20"/>
      <c r="V50" s="18" t="n">
        <v>66.0</v>
      </c>
      <c r="W50" s="25" t="n">
        <v>0.3</v>
      </c>
      <c r="X50" s="18" t="n">
        <v>46.2</v>
      </c>
    </row>
    <row r="51" ht="30.0" customHeight="true">
      <c r="A51" s="7" t="s">
        <v>132</v>
      </c>
      <c r="B51" s="26" t="n">
        <v>2073104.0</v>
      </c>
      <c r="C51" s="8" t="s">
        <v>290</v>
      </c>
      <c r="D51" s="8" t="s">
        <v>291</v>
      </c>
      <c r="E51" s="9" t="s">
        <v>292</v>
      </c>
      <c r="F51" s="8" t="s">
        <v>234</v>
      </c>
      <c r="G51" s="8" t="s">
        <v>273</v>
      </c>
      <c r="H51" s="21" t="s">
        <v>138</v>
      </c>
      <c r="I51" s="8" t="s">
        <v>274</v>
      </c>
      <c r="J51" s="8" t="s">
        <v>25</v>
      </c>
      <c r="K51" s="21" t="s">
        <v>140</v>
      </c>
      <c r="L51" s="22" t="n">
        <v>44414.0</v>
      </c>
      <c r="M51" s="17" t="n">
        <v>66.0</v>
      </c>
      <c r="N51" s="23" t="s">
        <v>105</v>
      </c>
      <c r="O51" s="24"/>
      <c r="P51" s="18" t="n">
        <v>66.0</v>
      </c>
      <c r="Q51" s="21" t="n">
        <v>1.0</v>
      </c>
      <c r="R51" s="20"/>
      <c r="S51" s="20" t="n">
        <v>1.0</v>
      </c>
      <c r="T51" s="20" t="n">
        <v>0.0</v>
      </c>
      <c r="U51" s="20"/>
      <c r="V51" s="18" t="n">
        <v>66.0</v>
      </c>
      <c r="W51" s="25" t="n">
        <v>0.3</v>
      </c>
      <c r="X51" s="18" t="n">
        <v>46.2</v>
      </c>
    </row>
    <row r="52" ht="30.0" customHeight="true">
      <c r="A52" s="7" t="s">
        <v>132</v>
      </c>
      <c r="B52" s="26" t="n">
        <v>2073745.0</v>
      </c>
      <c r="C52" s="8" t="s">
        <v>290</v>
      </c>
      <c r="D52" s="8" t="s">
        <v>291</v>
      </c>
      <c r="E52" s="9" t="s">
        <v>292</v>
      </c>
      <c r="F52" s="8" t="s">
        <v>234</v>
      </c>
      <c r="G52" s="8" t="s">
        <v>293</v>
      </c>
      <c r="H52" s="21" t="s">
        <v>138</v>
      </c>
      <c r="I52" s="8" t="s">
        <v>293</v>
      </c>
      <c r="J52" s="8" t="s">
        <v>25</v>
      </c>
      <c r="K52" s="21" t="s">
        <v>140</v>
      </c>
      <c r="L52" s="22" t="n">
        <v>44413.0</v>
      </c>
      <c r="M52" s="17" t="n">
        <v>66.0</v>
      </c>
      <c r="N52" s="23" t="s">
        <v>105</v>
      </c>
      <c r="O52" s="24"/>
      <c r="P52" s="18" t="n">
        <v>66.0</v>
      </c>
      <c r="Q52" s="21" t="n">
        <v>1.0</v>
      </c>
      <c r="R52" s="20"/>
      <c r="S52" s="20" t="n">
        <v>1.0</v>
      </c>
      <c r="T52" s="20" t="n">
        <v>0.0</v>
      </c>
      <c r="U52" s="20"/>
      <c r="V52" s="18" t="n">
        <v>66.0</v>
      </c>
      <c r="W52" s="25" t="n">
        <v>0.3</v>
      </c>
      <c r="X52" s="18" t="n">
        <v>46.2</v>
      </c>
    </row>
    <row r="53" ht="30.0" customHeight="true">
      <c r="A53" s="7" t="s">
        <v>132</v>
      </c>
      <c r="B53" s="26" t="n">
        <v>2076882.0</v>
      </c>
      <c r="C53" s="8" t="s">
        <v>290</v>
      </c>
      <c r="D53" s="8" t="s">
        <v>291</v>
      </c>
      <c r="E53" s="9" t="s">
        <v>292</v>
      </c>
      <c r="F53" s="8" t="s">
        <v>234</v>
      </c>
      <c r="G53" s="8" t="s">
        <v>294</v>
      </c>
      <c r="H53" s="21" t="s">
        <v>138</v>
      </c>
      <c r="I53" s="8" t="s">
        <v>294</v>
      </c>
      <c r="J53" s="8" t="s">
        <v>25</v>
      </c>
      <c r="K53" s="21" t="s">
        <v>140</v>
      </c>
      <c r="L53" s="22" t="n">
        <v>44419.0</v>
      </c>
      <c r="M53" s="17" t="n">
        <v>66.0</v>
      </c>
      <c r="N53" s="23" t="s">
        <v>105</v>
      </c>
      <c r="O53" s="24"/>
      <c r="P53" s="18" t="n">
        <v>66.0</v>
      </c>
      <c r="Q53" s="21" t="n">
        <v>1.0</v>
      </c>
      <c r="R53" s="20"/>
      <c r="S53" s="20" t="n">
        <v>1.0</v>
      </c>
      <c r="T53" s="20" t="n">
        <v>0.0</v>
      </c>
      <c r="U53" s="20"/>
      <c r="V53" s="18" t="n">
        <v>66.0</v>
      </c>
      <c r="W53" s="25" t="n">
        <v>0.3</v>
      </c>
      <c r="X53" s="18" t="n">
        <v>46.2</v>
      </c>
    </row>
    <row r="54" ht="30.0" customHeight="true">
      <c r="A54" s="7" t="s">
        <v>132</v>
      </c>
      <c r="B54" s="26" t="n">
        <v>2077001.0</v>
      </c>
      <c r="C54" s="8" t="s">
        <v>290</v>
      </c>
      <c r="D54" s="8" t="s">
        <v>291</v>
      </c>
      <c r="E54" s="9" t="s">
        <v>292</v>
      </c>
      <c r="F54" s="8" t="s">
        <v>234</v>
      </c>
      <c r="G54" s="8" t="s">
        <v>295</v>
      </c>
      <c r="H54" s="21" t="s">
        <v>138</v>
      </c>
      <c r="I54" s="8" t="s">
        <v>296</v>
      </c>
      <c r="J54" s="8" t="s">
        <v>25</v>
      </c>
      <c r="K54" s="21" t="s">
        <v>140</v>
      </c>
      <c r="L54" s="22" t="n">
        <v>44420.0</v>
      </c>
      <c r="M54" s="17" t="n">
        <v>66.0</v>
      </c>
      <c r="N54" s="23" t="s">
        <v>105</v>
      </c>
      <c r="O54" s="24"/>
      <c r="P54" s="18" t="n">
        <v>66.0</v>
      </c>
      <c r="Q54" s="21" t="n">
        <v>1.0</v>
      </c>
      <c r="R54" s="20"/>
      <c r="S54" s="20" t="n">
        <v>1.0</v>
      </c>
      <c r="T54" s="20" t="n">
        <v>0.0</v>
      </c>
      <c r="U54" s="20"/>
      <c r="V54" s="18" t="n">
        <v>66.0</v>
      </c>
      <c r="W54" s="25" t="n">
        <v>0.3</v>
      </c>
      <c r="X54" s="18" t="n">
        <v>46.2</v>
      </c>
    </row>
    <row r="55" ht="30.0" customHeight="true">
      <c r="A55" s="7" t="s">
        <v>132</v>
      </c>
      <c r="B55" s="26" t="n">
        <v>2083239.0</v>
      </c>
      <c r="C55" s="8" t="s">
        <v>290</v>
      </c>
      <c r="D55" s="8" t="s">
        <v>291</v>
      </c>
      <c r="E55" s="9" t="s">
        <v>292</v>
      </c>
      <c r="F55" s="8" t="s">
        <v>234</v>
      </c>
      <c r="G55" s="8" t="s">
        <v>297</v>
      </c>
      <c r="H55" s="21" t="s">
        <v>138</v>
      </c>
      <c r="I55" s="8" t="s">
        <v>297</v>
      </c>
      <c r="J55" s="8" t="s">
        <v>25</v>
      </c>
      <c r="K55" s="21" t="s">
        <v>140</v>
      </c>
      <c r="L55" s="22" t="n">
        <v>44433.0</v>
      </c>
      <c r="M55" s="17" t="n">
        <v>66.0</v>
      </c>
      <c r="N55" s="23" t="s">
        <v>105</v>
      </c>
      <c r="O55" s="24"/>
      <c r="P55" s="18" t="n">
        <v>66.0</v>
      </c>
      <c r="Q55" s="21" t="n">
        <v>1.0</v>
      </c>
      <c r="R55" s="20"/>
      <c r="S55" s="20" t="n">
        <v>1.0</v>
      </c>
      <c r="T55" s="20" t="n">
        <v>0.0</v>
      </c>
      <c r="U55" s="20"/>
      <c r="V55" s="18" t="n">
        <v>66.0</v>
      </c>
      <c r="W55" s="25" t="n">
        <v>0.3</v>
      </c>
      <c r="X55" s="18" t="n">
        <v>46.2</v>
      </c>
    </row>
    <row r="56" ht="30.0" customHeight="true">
      <c r="A56" s="7" t="s">
        <v>132</v>
      </c>
      <c r="B56" s="26" t="n">
        <v>2084766.0</v>
      </c>
      <c r="C56" s="8" t="s">
        <v>290</v>
      </c>
      <c r="D56" s="8" t="s">
        <v>291</v>
      </c>
      <c r="E56" s="9" t="s">
        <v>292</v>
      </c>
      <c r="F56" s="8" t="s">
        <v>234</v>
      </c>
      <c r="G56" s="8" t="s">
        <v>298</v>
      </c>
      <c r="H56" s="21" t="s">
        <v>138</v>
      </c>
      <c r="I56" s="8" t="s">
        <v>139</v>
      </c>
      <c r="J56" s="8" t="s">
        <v>25</v>
      </c>
      <c r="K56" s="21" t="s">
        <v>140</v>
      </c>
      <c r="L56" s="22" t="n">
        <v>44434.0</v>
      </c>
      <c r="M56" s="17" t="n">
        <v>66.0</v>
      </c>
      <c r="N56" s="23" t="s">
        <v>105</v>
      </c>
      <c r="O56" s="24"/>
      <c r="P56" s="18" t="n">
        <v>66.0</v>
      </c>
      <c r="Q56" s="21" t="n">
        <v>1.0</v>
      </c>
      <c r="R56" s="20"/>
      <c r="S56" s="20" t="n">
        <v>1.0</v>
      </c>
      <c r="T56" s="20" t="n">
        <v>0.0</v>
      </c>
      <c r="U56" s="20"/>
      <c r="V56" s="18" t="n">
        <v>66.0</v>
      </c>
      <c r="W56" s="25" t="n">
        <v>0.3</v>
      </c>
      <c r="X56" s="18" t="n">
        <v>46.2</v>
      </c>
    </row>
    <row r="57" ht="30.0" customHeight="true">
      <c r="A57" s="7" t="s">
        <v>132</v>
      </c>
      <c r="B57" s="26" t="n">
        <v>2085448.0</v>
      </c>
      <c r="C57" s="8" t="s">
        <v>290</v>
      </c>
      <c r="D57" s="8" t="s">
        <v>291</v>
      </c>
      <c r="E57" s="9" t="s">
        <v>292</v>
      </c>
      <c r="F57" s="8" t="s">
        <v>234</v>
      </c>
      <c r="G57" s="8" t="s">
        <v>299</v>
      </c>
      <c r="H57" s="21" t="s">
        <v>300</v>
      </c>
      <c r="I57" s="8" t="s">
        <v>139</v>
      </c>
      <c r="J57" s="8" t="s">
        <v>25</v>
      </c>
      <c r="K57" s="21" t="s">
        <v>140</v>
      </c>
      <c r="L57" s="22" t="n">
        <v>44438.0</v>
      </c>
      <c r="M57" s="17" t="n">
        <v>66.0</v>
      </c>
      <c r="N57" s="23" t="s">
        <v>105</v>
      </c>
      <c r="O57" s="24"/>
      <c r="P57" s="18" t="n">
        <v>66.0</v>
      </c>
      <c r="Q57" s="21" t="n">
        <v>1.0</v>
      </c>
      <c r="R57" s="20"/>
      <c r="S57" s="20" t="n">
        <v>1.0</v>
      </c>
      <c r="T57" s="20" t="n">
        <v>0.0</v>
      </c>
      <c r="U57" s="20"/>
      <c r="V57" s="18" t="n">
        <v>66.0</v>
      </c>
      <c r="W57" s="25" t="n">
        <v>0.3</v>
      </c>
      <c r="X57" s="18" t="n">
        <v>46.2</v>
      </c>
    </row>
    <row r="58" ht="30.0" customHeight="true">
      <c r="A58" s="7" t="s">
        <v>132</v>
      </c>
      <c r="B58" s="26" t="n">
        <v>2079381.0</v>
      </c>
      <c r="C58" s="8" t="s">
        <v>301</v>
      </c>
      <c r="D58" s="8" t="s">
        <v>302</v>
      </c>
      <c r="E58" s="9" t="s">
        <v>303</v>
      </c>
      <c r="F58" s="8" t="s">
        <v>304</v>
      </c>
      <c r="G58" s="8" t="s">
        <v>305</v>
      </c>
      <c r="H58" s="21" t="s">
        <v>138</v>
      </c>
      <c r="I58" s="8" t="s">
        <v>139</v>
      </c>
      <c r="J58" s="8" t="s">
        <v>25</v>
      </c>
      <c r="K58" s="21" t="s">
        <v>140</v>
      </c>
      <c r="L58" s="22" t="n">
        <v>44424.0</v>
      </c>
      <c r="M58" s="17" t="n">
        <v>73.0</v>
      </c>
      <c r="N58" s="23" t="s">
        <v>105</v>
      </c>
      <c r="O58" s="24"/>
      <c r="P58" s="18" t="n">
        <v>73.0</v>
      </c>
      <c r="Q58" s="21" t="n">
        <v>1.0</v>
      </c>
      <c r="R58" s="20"/>
      <c r="S58" s="20" t="n">
        <v>1.0</v>
      </c>
      <c r="T58" s="20" t="n">
        <v>0.0</v>
      </c>
      <c r="U58" s="20"/>
      <c r="V58" s="18" t="n">
        <v>73.0</v>
      </c>
      <c r="W58" s="25" t="n">
        <v>0.3</v>
      </c>
      <c r="X58" s="18" t="n">
        <v>51.1</v>
      </c>
    </row>
    <row r="59" ht="30.0" customHeight="true">
      <c r="A59" s="7" t="s">
        <v>132</v>
      </c>
      <c r="B59" s="26" t="n">
        <v>2072991.0</v>
      </c>
      <c r="C59" s="8" t="s">
        <v>306</v>
      </c>
      <c r="D59" s="8" t="s">
        <v>307</v>
      </c>
      <c r="E59" s="9" t="s">
        <v>308</v>
      </c>
      <c r="F59" s="8" t="s">
        <v>309</v>
      </c>
      <c r="G59" s="8" t="s">
        <v>273</v>
      </c>
      <c r="H59" s="21" t="s">
        <v>138</v>
      </c>
      <c r="I59" s="8" t="s">
        <v>274</v>
      </c>
      <c r="J59" s="8" t="s">
        <v>25</v>
      </c>
      <c r="K59" s="21" t="s">
        <v>140</v>
      </c>
      <c r="L59" s="22" t="n">
        <v>44414.0</v>
      </c>
      <c r="M59" s="17" t="n">
        <v>73.0</v>
      </c>
      <c r="N59" s="23" t="s">
        <v>105</v>
      </c>
      <c r="O59" s="24"/>
      <c r="P59" s="18" t="n">
        <v>73.0</v>
      </c>
      <c r="Q59" s="21" t="n">
        <v>1.0</v>
      </c>
      <c r="R59" s="20"/>
      <c r="S59" s="20" t="n">
        <v>1.0</v>
      </c>
      <c r="T59" s="20" t="n">
        <v>0.0</v>
      </c>
      <c r="U59" s="20"/>
      <c r="V59" s="18" t="n">
        <v>73.0</v>
      </c>
      <c r="W59" s="25" t="n">
        <v>0.3</v>
      </c>
      <c r="X59" s="18" t="n">
        <v>51.1</v>
      </c>
    </row>
    <row r="60" ht="30.0" customHeight="true">
      <c r="A60" s="7" t="s">
        <v>132</v>
      </c>
      <c r="B60" s="26" t="n">
        <v>2080591.0</v>
      </c>
      <c r="C60" s="8" t="s">
        <v>306</v>
      </c>
      <c r="D60" s="8" t="s">
        <v>307</v>
      </c>
      <c r="E60" s="9" t="s">
        <v>308</v>
      </c>
      <c r="F60" s="8" t="s">
        <v>309</v>
      </c>
      <c r="G60" s="8" t="s">
        <v>259</v>
      </c>
      <c r="H60" s="21" t="s">
        <v>138</v>
      </c>
      <c r="I60" s="8" t="s">
        <v>139</v>
      </c>
      <c r="J60" s="8" t="s">
        <v>25</v>
      </c>
      <c r="K60" s="21" t="s">
        <v>140</v>
      </c>
      <c r="L60" s="22" t="n">
        <v>44426.0</v>
      </c>
      <c r="M60" s="17" t="n">
        <v>73.0</v>
      </c>
      <c r="N60" s="23" t="s">
        <v>105</v>
      </c>
      <c r="O60" s="24"/>
      <c r="P60" s="18" t="n">
        <v>73.0</v>
      </c>
      <c r="Q60" s="21" t="n">
        <v>1.0</v>
      </c>
      <c r="R60" s="20"/>
      <c r="S60" s="20" t="n">
        <v>1.0</v>
      </c>
      <c r="T60" s="20" t="n">
        <v>0.0</v>
      </c>
      <c r="U60" s="20"/>
      <c r="V60" s="18" t="n">
        <v>73.0</v>
      </c>
      <c r="W60" s="25" t="n">
        <v>0.3</v>
      </c>
      <c r="X60" s="18" t="n">
        <v>51.1</v>
      </c>
    </row>
    <row r="61" ht="30.0" customHeight="true">
      <c r="A61" s="7" t="s">
        <v>132</v>
      </c>
      <c r="B61" s="26" t="n">
        <v>2075349.0</v>
      </c>
      <c r="C61" s="8" t="s">
        <v>310</v>
      </c>
      <c r="D61" s="8" t="s">
        <v>311</v>
      </c>
      <c r="E61" s="9" t="s">
        <v>312</v>
      </c>
      <c r="F61" s="8" t="s">
        <v>313</v>
      </c>
      <c r="G61" s="8" t="s">
        <v>314</v>
      </c>
      <c r="H61" s="21" t="s">
        <v>315</v>
      </c>
      <c r="I61" s="8" t="s">
        <v>139</v>
      </c>
      <c r="J61" s="8" t="s">
        <v>25</v>
      </c>
      <c r="K61" s="21" t="s">
        <v>140</v>
      </c>
      <c r="L61" s="22" t="n">
        <v>44414.0</v>
      </c>
      <c r="M61" s="17" t="n">
        <v>51.0</v>
      </c>
      <c r="N61" s="23" t="s">
        <v>316</v>
      </c>
      <c r="O61" s="24" t="n">
        <v>1.3928</v>
      </c>
      <c r="P61" s="18" t="n">
        <v>71.03</v>
      </c>
      <c r="Q61" s="21" t="n">
        <v>1.0</v>
      </c>
      <c r="R61" s="20"/>
      <c r="S61" s="20" t="n">
        <v>1.0</v>
      </c>
      <c r="T61" s="20" t="n">
        <v>0.0</v>
      </c>
      <c r="U61" s="20"/>
      <c r="V61" s="18" t="n">
        <v>51.0</v>
      </c>
      <c r="W61" s="25" t="n">
        <v>0.3</v>
      </c>
      <c r="X61" s="18" t="n">
        <v>49.72</v>
      </c>
    </row>
    <row r="62" ht="30.0" customHeight="true">
      <c r="A62" s="7" t="s">
        <v>132</v>
      </c>
      <c r="B62" s="26" t="n">
        <v>2075349.0</v>
      </c>
      <c r="C62" s="8" t="s">
        <v>310</v>
      </c>
      <c r="D62" s="8" t="s">
        <v>311</v>
      </c>
      <c r="E62" s="9" t="s">
        <v>312</v>
      </c>
      <c r="F62" s="8" t="s">
        <v>313</v>
      </c>
      <c r="G62" s="8" t="s">
        <v>314</v>
      </c>
      <c r="H62" s="21" t="s">
        <v>315</v>
      </c>
      <c r="I62" s="8" t="s">
        <v>139</v>
      </c>
      <c r="J62" s="8" t="s">
        <v>25</v>
      </c>
      <c r="K62" s="21" t="s">
        <v>140</v>
      </c>
      <c r="L62" s="22" t="n">
        <v>44414.0</v>
      </c>
      <c r="M62" s="17" t="n">
        <v>51.0</v>
      </c>
      <c r="N62" s="23" t="s">
        <v>316</v>
      </c>
      <c r="O62" s="24" t="n">
        <v>1.3928</v>
      </c>
      <c r="P62" s="18" t="n">
        <v>71.03</v>
      </c>
      <c r="Q62" s="21" t="n">
        <v>1.0</v>
      </c>
      <c r="R62" s="20"/>
      <c r="S62" s="20" t="n">
        <v>1.0</v>
      </c>
      <c r="T62" s="20" t="n">
        <v>0.0</v>
      </c>
      <c r="U62" s="20"/>
      <c r="V62" s="18" t="n">
        <v>51.0</v>
      </c>
      <c r="W62" s="25" t="n">
        <v>0.3</v>
      </c>
      <c r="X62" s="18" t="n">
        <v>49.72</v>
      </c>
    </row>
    <row r="63" ht="30.0" customHeight="true">
      <c r="A63" s="7" t="s">
        <v>132</v>
      </c>
      <c r="B63" s="26" t="n">
        <v>2075349.0</v>
      </c>
      <c r="C63" s="8" t="s">
        <v>310</v>
      </c>
      <c r="D63" s="8" t="s">
        <v>311</v>
      </c>
      <c r="E63" s="9" t="s">
        <v>312</v>
      </c>
      <c r="F63" s="8" t="s">
        <v>313</v>
      </c>
      <c r="G63" s="8" t="s">
        <v>314</v>
      </c>
      <c r="H63" s="21" t="s">
        <v>315</v>
      </c>
      <c r="I63" s="8" t="s">
        <v>139</v>
      </c>
      <c r="J63" s="8" t="s">
        <v>25</v>
      </c>
      <c r="K63" s="21" t="s">
        <v>140</v>
      </c>
      <c r="L63" s="22" t="n">
        <v>44414.0</v>
      </c>
      <c r="M63" s="17" t="n">
        <v>51.0</v>
      </c>
      <c r="N63" s="23" t="s">
        <v>316</v>
      </c>
      <c r="O63" s="24" t="n">
        <v>1.3928</v>
      </c>
      <c r="P63" s="18" t="n">
        <v>71.03</v>
      </c>
      <c r="Q63" s="21" t="n">
        <v>1.0</v>
      </c>
      <c r="R63" s="20"/>
      <c r="S63" s="20" t="n">
        <v>1.0</v>
      </c>
      <c r="T63" s="20" t="n">
        <v>0.0</v>
      </c>
      <c r="U63" s="20"/>
      <c r="V63" s="18" t="n">
        <v>51.0</v>
      </c>
      <c r="W63" s="25" t="n">
        <v>0.3</v>
      </c>
      <c r="X63" s="18" t="n">
        <v>49.72</v>
      </c>
    </row>
    <row r="64" ht="30.0" customHeight="true">
      <c r="A64" s="7" t="s">
        <v>132</v>
      </c>
      <c r="B64" s="26" t="n">
        <v>2083408.0</v>
      </c>
      <c r="C64" s="8" t="s">
        <v>317</v>
      </c>
      <c r="D64" s="8" t="s">
        <v>318</v>
      </c>
      <c r="E64" s="9" t="s">
        <v>319</v>
      </c>
      <c r="F64" s="8" t="s">
        <v>320</v>
      </c>
      <c r="G64" s="8" t="s">
        <v>321</v>
      </c>
      <c r="H64" s="21" t="s">
        <v>138</v>
      </c>
      <c r="I64" s="8" t="s">
        <v>139</v>
      </c>
      <c r="J64" s="8" t="s">
        <v>25</v>
      </c>
      <c r="K64" s="21" t="s">
        <v>140</v>
      </c>
      <c r="L64" s="22" t="n">
        <v>44433.0</v>
      </c>
      <c r="M64" s="17" t="n">
        <v>73.0</v>
      </c>
      <c r="N64" s="23" t="s">
        <v>105</v>
      </c>
      <c r="O64" s="24"/>
      <c r="P64" s="18" t="n">
        <v>73.0</v>
      </c>
      <c r="Q64" s="21" t="n">
        <v>1.0</v>
      </c>
      <c r="R64" s="20"/>
      <c r="S64" s="20" t="n">
        <v>1.0</v>
      </c>
      <c r="T64" s="20" t="n">
        <v>0.0</v>
      </c>
      <c r="U64" s="20"/>
      <c r="V64" s="18" t="n">
        <v>73.0</v>
      </c>
      <c r="W64" s="25" t="n">
        <v>0.3</v>
      </c>
      <c r="X64" s="18" t="n">
        <v>51.1</v>
      </c>
    </row>
    <row r="65" ht="30.0" customHeight="true">
      <c r="A65" s="7" t="s">
        <v>132</v>
      </c>
      <c r="B65" s="26" t="n">
        <v>2073197.0</v>
      </c>
      <c r="C65" s="8" t="s">
        <v>322</v>
      </c>
      <c r="D65" s="8" t="s">
        <v>323</v>
      </c>
      <c r="E65" s="9" t="s">
        <v>324</v>
      </c>
      <c r="F65" s="8" t="s">
        <v>325</v>
      </c>
      <c r="G65" s="8" t="s">
        <v>326</v>
      </c>
      <c r="H65" s="21" t="s">
        <v>138</v>
      </c>
      <c r="I65" s="8" t="s">
        <v>189</v>
      </c>
      <c r="J65" s="8" t="s">
        <v>25</v>
      </c>
      <c r="K65" s="21" t="s">
        <v>140</v>
      </c>
      <c r="L65" s="22" t="n">
        <v>44411.0</v>
      </c>
      <c r="M65" s="17" t="n">
        <v>66.0</v>
      </c>
      <c r="N65" s="23" t="s">
        <v>105</v>
      </c>
      <c r="O65" s="24"/>
      <c r="P65" s="18" t="n">
        <v>66.0</v>
      </c>
      <c r="Q65" s="21" t="n">
        <v>1.0</v>
      </c>
      <c r="R65" s="20"/>
      <c r="S65" s="20" t="n">
        <v>1.0</v>
      </c>
      <c r="T65" s="20" t="n">
        <v>0.0</v>
      </c>
      <c r="U65" s="20"/>
      <c r="V65" s="18" t="n">
        <v>66.0</v>
      </c>
      <c r="W65" s="25" t="n">
        <v>0.3</v>
      </c>
      <c r="X65" s="18" t="n">
        <v>46.2</v>
      </c>
    </row>
    <row r="66" ht="30.0" customHeight="true">
      <c r="A66" s="7" t="s">
        <v>132</v>
      </c>
      <c r="B66" s="26" t="n">
        <v>2080655.0</v>
      </c>
      <c r="C66" s="8" t="s">
        <v>327</v>
      </c>
      <c r="D66" s="8" t="s">
        <v>328</v>
      </c>
      <c r="E66" s="9" t="s">
        <v>329</v>
      </c>
      <c r="F66" s="8" t="s">
        <v>330</v>
      </c>
      <c r="G66" s="8" t="s">
        <v>331</v>
      </c>
      <c r="H66" s="21" t="s">
        <v>138</v>
      </c>
      <c r="I66" s="8" t="s">
        <v>139</v>
      </c>
      <c r="J66" s="8" t="s">
        <v>25</v>
      </c>
      <c r="K66" s="21" t="s">
        <v>140</v>
      </c>
      <c r="L66" s="22" t="n">
        <v>44426.0</v>
      </c>
      <c r="M66" s="17" t="n">
        <v>56.0</v>
      </c>
      <c r="N66" s="23" t="s">
        <v>105</v>
      </c>
      <c r="O66" s="24"/>
      <c r="P66" s="18" t="n">
        <v>56.0</v>
      </c>
      <c r="Q66" s="21" t="n">
        <v>1.0</v>
      </c>
      <c r="R66" s="20"/>
      <c r="S66" s="20" t="n">
        <v>1.0</v>
      </c>
      <c r="T66" s="20" t="n">
        <v>0.0</v>
      </c>
      <c r="U66" s="20"/>
      <c r="V66" s="18" t="n">
        <v>56.0</v>
      </c>
      <c r="W66" s="25" t="n">
        <v>0.3</v>
      </c>
      <c r="X66" s="18" t="n">
        <v>39.2</v>
      </c>
    </row>
    <row r="67" ht="30.0" customHeight="true">
      <c r="A67" s="7" t="s">
        <v>132</v>
      </c>
      <c r="B67" s="26" t="n">
        <v>2081588.0</v>
      </c>
      <c r="C67" s="8" t="s">
        <v>332</v>
      </c>
      <c r="D67" s="8" t="s">
        <v>333</v>
      </c>
      <c r="E67" s="9" t="s">
        <v>334</v>
      </c>
      <c r="F67" s="8" t="s">
        <v>335</v>
      </c>
      <c r="G67" s="8" t="s">
        <v>146</v>
      </c>
      <c r="H67" s="21" t="s">
        <v>138</v>
      </c>
      <c r="I67" s="8" t="s">
        <v>146</v>
      </c>
      <c r="J67" s="8" t="s">
        <v>25</v>
      </c>
      <c r="K67" s="21" t="s">
        <v>140</v>
      </c>
      <c r="L67" s="22" t="n">
        <v>44431.0</v>
      </c>
      <c r="M67" s="17" t="n">
        <v>30.0</v>
      </c>
      <c r="N67" s="23" t="s">
        <v>105</v>
      </c>
      <c r="O67" s="24"/>
      <c r="P67" s="18" t="n">
        <v>30.0</v>
      </c>
      <c r="Q67" s="21" t="n">
        <v>1.0</v>
      </c>
      <c r="R67" s="20"/>
      <c r="S67" s="20" t="n">
        <v>1.0</v>
      </c>
      <c r="T67" s="20" t="n">
        <v>0.0</v>
      </c>
      <c r="U67" s="20"/>
      <c r="V67" s="18" t="n">
        <v>30.0</v>
      </c>
      <c r="W67" s="25" t="n">
        <v>0.3</v>
      </c>
      <c r="X67" s="18" t="n">
        <v>21.0</v>
      </c>
    </row>
    <row r="68" spans="1:24" s="1" customFormat="1" x14ac:dyDescent="0.3" ht="14.4" customHeight="true">
      <c r="H68" s="2"/>
    </row>
    <row r="69" spans="1:24" x14ac:dyDescent="0.3" ht="14.4" customHeight="true">
      <c r="W69" s="2" t="s">
        <v>22</v>
      </c>
      <c r="X69" s="6" t="s">
        <f>SUM(X15:X67:X15:X67)</f>
      </c>
    </row>
    <row r="74" spans="1:24" x14ac:dyDescent="0.3" ht="14.4" customHeight="true">
      <c r="A74" t="s">
        <v>23</v>
      </c>
    </row>
    <row r="76" spans="1:24" x14ac:dyDescent="0.3" ht="14.4" customHeight="true">
      <c r="A76" s="5" t="s">
        <v>24</v>
      </c>
      <c r="B76" s="14"/>
      <c r="C76" s="5" t="s">
        <v>25</v>
      </c>
      <c r="D76" s="5"/>
      <c r="O76" s="14"/>
    </row>
    <row r="77" spans="1:24" x14ac:dyDescent="0.3" ht="14.4" customHeight="true">
      <c r="C77" s="5" t="s">
        <v>26</v>
      </c>
    </row>
    <row r="78" spans="1:24" x14ac:dyDescent="0.3" ht="14.4" customHeight="true">
      <c r="C78" t="s">
        <v>27</v>
      </c>
    </row>
    <row r="79" spans="1:24" x14ac:dyDescent="0.3" ht="14.4" customHeight="true">
      <c r="C79" t="s">
        <v>28</v>
      </c>
    </row>
    <row r="80" spans="1:24" x14ac:dyDescent="0.3" ht="14.4" customHeight="true">
      <c r="C80" t="s">
        <v>29</v>
      </c>
    </row>
    <row r="82" spans="1:24" x14ac:dyDescent="0.3" ht="14.4" customHeight="true">
      <c r="A82" s="5" t="s">
        <v>30</v>
      </c>
      <c r="B82" s="14"/>
      <c r="C82" s="5" t="s">
        <v>31</v>
      </c>
      <c r="D82" s="5"/>
      <c r="O82" s="14"/>
    </row>
    <row r="83" spans="1:24" x14ac:dyDescent="0.3" ht="14.4" customHeight="true">
      <c r="C83" s="5" t="s">
        <v>32</v>
      </c>
    </row>
    <row r="84" spans="1:24" x14ac:dyDescent="0.3" ht="14.4" customHeight="true">
      <c r="C84" s="5" t="s">
        <v>33</v>
      </c>
    </row>
    <row r="85" spans="1:21" x14ac:dyDescent="0.3" ht="14.4" customHeight="true">
      <c r="C85" s="5" t="s">
        <v>34</v>
      </c>
    </row>
    <row r="86" spans="1:21" x14ac:dyDescent="0.3" ht="14.4" customHeight="true">
      <c r="C86" s="5" t="s">
        <v>73</v>
      </c>
    </row>
    <row r="87" spans="1:21" s="13" customFormat="1" x14ac:dyDescent="0.3" ht="14.4" customHeight="true">
      <c r="C87" s="14"/>
    </row>
    <row r="88" spans="1:21" s="10" customFormat="1" x14ac:dyDescent="0.3" ht="13.8" customHeight="true">
      <c r="A88" s="10" t="s">
        <v>35</v>
      </c>
      <c r="C88" s="10" t="s">
        <v>80</v>
      </c>
    </row>
    <row r="89" spans="1:21" s="10" customFormat="1" x14ac:dyDescent="0.3" ht="13.8" customHeight="true">
      <c r="A89" s="10" t="s">
        <v>81</v>
      </c>
      <c r="C89" s="10" t="s">
        <v>82</v>
      </c>
    </row>
    <row r="90" spans="1:21" s="10" customFormat="1" x14ac:dyDescent="0.3" ht="13.8" customHeight="true"/>
    <row r="91" spans="1:21" s="10" customFormat="1" x14ac:dyDescent="0.3" ht="13.8" customHeight="true">
      <c r="A91" s="10" t="s">
        <v>83</v>
      </c>
      <c r="C91" s="10" t="s">
        <v>84</v>
      </c>
    </row>
    <row r="92" spans="1:21" s="10" customFormat="1" x14ac:dyDescent="0.3" ht="13.8" customHeight="true">
      <c r="C92" s="10" t="s">
        <v>85</v>
      </c>
    </row>
    <row r="93" spans="1:21" s="10" customFormat="1" x14ac:dyDescent="0.3" ht="13.8" customHeight="true"/>
    <row r="94" spans="1:21" s="10" customFormat="1" x14ac:dyDescent="0.3" ht="13.8" customHeight="true">
      <c r="A94" s="10" t="s">
        <v>86</v>
      </c>
      <c r="C94" s="10" t="s">
        <v>87</v>
      </c>
    </row>
    <row r="95" spans="1:21" s="11" customFormat="1" x14ac:dyDescent="0.3" ht="14.4" customHeight="true">
      <c r="B95" s="13"/>
      <c r="C95" s="12"/>
      <c r="O95" s="13"/>
      <c r="Q95" s="13"/>
      <c r="U95" s="13"/>
    </row>
    <row r="96" spans="1:21" x14ac:dyDescent="0.3" ht="14.4" customHeight="true">
      <c r="A96" s="5" t="s">
        <v>36</v>
      </c>
      <c r="B96" s="14"/>
      <c r="C96" s="5" t="s">
        <v>37</v>
      </c>
      <c r="D96" s="5"/>
      <c r="O96" s="14"/>
    </row>
    <row r="97" spans="1:21" x14ac:dyDescent="0.3" ht="14.4" customHeight="true">
      <c r="A97" s="5" t="s">
        <v>38</v>
      </c>
      <c r="B97" s="14"/>
      <c r="C97" s="5" t="s">
        <v>39</v>
      </c>
      <c r="D97" s="5"/>
      <c r="O97" s="14"/>
    </row>
    <row r="98" spans="1:21" x14ac:dyDescent="0.3" ht="14.4" customHeight="true">
      <c r="A98" s="5" t="s">
        <v>40</v>
      </c>
      <c r="B98" s="14"/>
      <c r="C98" s="5" t="s">
        <v>41</v>
      </c>
      <c r="D98" s="5"/>
      <c r="O98" s="14"/>
    </row>
    <row r="100" spans="1:21" x14ac:dyDescent="0.3" ht="14.4" customHeight="true">
      <c r="A100" s="5" t="s">
        <v>42</v>
      </c>
      <c r="B100" s="14"/>
      <c r="C100" s="5" t="s">
        <v>43</v>
      </c>
      <c r="D100" s="5"/>
      <c r="O100" s="14"/>
    </row>
    <row r="101" spans="1:15" x14ac:dyDescent="0.3" ht="14.4" customHeight="true">
      <c r="C101" s="5" t="s">
        <v>44</v>
      </c>
    </row>
    <row r="102" spans="1:15" x14ac:dyDescent="0.3" ht="14.4" customHeight="true">
      <c r="C102" s="5" t="s">
        <v>45</v>
      </c>
    </row>
    <row r="103" spans="1:15" x14ac:dyDescent="0.3" ht="14.4" customHeight="true">
      <c r="C103" s="5" t="s">
        <v>46</v>
      </c>
    </row>
    <row r="104" spans="1:15" x14ac:dyDescent="0.3" ht="14.4" customHeight="true">
      <c r="C104" s="5" t="s">
        <v>47</v>
      </c>
    </row>
    <row r="106" spans="1:15" x14ac:dyDescent="0.3" ht="14.4" customHeight="true">
      <c r="A106" s="5" t="s">
        <v>48</v>
      </c>
      <c r="B106" s="14"/>
      <c r="C106" s="5" t="s">
        <v>49</v>
      </c>
      <c r="D106" s="5"/>
      <c r="O106" s="14"/>
    </row>
    <row r="107" spans="1:15" x14ac:dyDescent="0.3" ht="14.4" customHeight="true">
      <c r="A107" s="5" t="s">
        <v>50</v>
      </c>
      <c r="B107" s="14"/>
      <c r="C107" s="5" t="s">
        <v>51</v>
      </c>
      <c r="D107" s="5"/>
      <c r="O107" s="14"/>
    </row>
    <row r="108" spans="1:15" x14ac:dyDescent="0.3" ht="14.4" customHeight="true">
      <c r="A108" s="5" t="s">
        <v>52</v>
      </c>
      <c r="B108" s="14"/>
      <c r="C108" s="5" t="s">
        <v>53</v>
      </c>
      <c r="D108" s="5"/>
      <c r="O108" s="14"/>
    </row>
  </sheetData>
  <conditionalFormatting sqref="V15:V95 V97:V24994">
    <cfRule type="expression" dxfId="15" priority="5">
      <formula>IF($H14="GBP",TRUE,FALSE)</formula>
    </cfRule>
    <cfRule type="expression" dxfId="14" priority="6">
      <formula>IF($H14="USD",TRUE,FALSE)</formula>
    </cfRule>
  </conditionalFormatting>
  <conditionalFormatting sqref="X100:X24994 X70:X95">
    <cfRule type="expression" dxfId="13" priority="1">
      <formula>IF($H14="USD",TRUE,FALSE)</formula>
    </cfRule>
    <cfRule type="expression" dxfId="12" priority="2">
      <formula>IF($H14="GBP",TRUE,FALSE)</formula>
    </cfRule>
  </conditionalFormatting>
  <conditionalFormatting sqref="V96">
    <cfRule type="expression" dxfId="11" priority="9">
      <formula>IF(#REF!="GBP",TRUE,FALSE)</formula>
    </cfRule>
    <cfRule type="expression" dxfId="10" priority="10">
      <formula>IF(#REF!="USD",TRUE,FALSE)</formula>
    </cfRule>
  </conditionalFormatting>
  <conditionalFormatting sqref="X96:X98">
    <cfRule type="expression" dxfId="9" priority="15">
      <formula>IF($H93="USD",TRUE,FALSE)</formula>
    </cfRule>
    <cfRule type="expression" dxfId="8" priority="16">
      <formula>IF($H93="GBP",TRUE,FALSE)</formula>
    </cfRule>
  </conditionalFormatting>
  <conditionalFormatting sqref="X99">
    <cfRule type="expression" dxfId="7" priority="19">
      <formula>IF(#REF!="USD",TRUE,FALSE)</formula>
    </cfRule>
    <cfRule type="expression" dxfId="6" priority="20">
      <formula>IF(#REF!="GBP",TRUE,FALSE)</formula>
    </cfRule>
  </conditionalFormatting>
  <conditionalFormatting sqref="H11">
    <cfRule type="expression" dxfId="5" priority="21">
      <formula>IF($H10="GBP",TRUE,FALSE)</formula>
    </cfRule>
    <cfRule type="expression" dxfId="4" priority="22">
      <formula>IF($H10="USD",TRUE,FALSE)</formula>
    </cfRule>
  </conditionalFormatting>
  <conditionalFormatting sqref="X15:X68">
    <cfRule type="expression" dxfId="3" priority="25">
      <formula>IF($H10="USD",TRUE,FALSE)</formula>
    </cfRule>
    <cfRule type="expression" dxfId="2" priority="26">
      <formula>IF($H10="GBP",TRUE,FALSE)</formula>
    </cfRule>
  </conditionalFormatting>
  <conditionalFormatting sqref="X69">
    <cfRule type="expression" dxfId="1" priority="27">
      <formula>IF(#REF!="USD",TRUE,FALSE)</formula>
    </cfRule>
    <cfRule type="expression" dxfId="0" priority="28">
      <formula>IF(#REF!="GBP",TRUE,FALSE)</formula>
    </cfRule>
  </conditionalFormatting>
  <pageMargins left="0.34" right="0.18" top="0.75" bottom="0.75" header="0.3" footer="0.3"/>
  <pageSetup scale="3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2.05078125" customWidth="true" bestFit="true"/>
    <col min="2" max="2" width="18.38671875" customWidth="true" bestFit="true"/>
  </cols>
  <sheetData>
    <row r="1">
      <c r="A1" t="s" s="29">
        <v>336</v>
      </c>
      <c r="B1" t="s" s="29">
        <v>337</v>
      </c>
    </row>
    <row r="2">
      <c r="A2" t="s">
        <v>338</v>
      </c>
      <c r="B2" t="s">
        <v>339</v>
      </c>
    </row>
    <row r="3">
      <c r="A3" t="s">
        <v>340</v>
      </c>
      <c r="B3" t="s">
        <v>341</v>
      </c>
    </row>
    <row r="4">
      <c r="A4" t="s">
        <v>342</v>
      </c>
      <c r="B4" t="s">
        <v>343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Padma Nune</lastModifiedBy>
  <lastPrinted>2021-03-22T18:50:49Z</lastPrinted>
  <dcterms:modified xsi:type="dcterms:W3CDTF">2021-03-25T18:18:55Z</dcterms:modified>
</coreProperties>
</file>