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>
    <mc:Choice Requires="x15">
      <x15ac:absPath xmlns:x15ac="http://schemas.microsoft.com/office/spreadsheetml/2010/11/ac" url="C:\svn\esd\ops\reports\trunk\"/>
    </mc:Choice>
  </mc:AlternateContent>
  <bookViews>
    <workbookView xWindow="180" yWindow="750" windowWidth="22485" windowHeight="10935"/>
  </bookViews>
  <sheets>
    <sheet name="Royalty Detail" sheetId="1" r:id="rId1"/>
    <sheet name="Settings" r:id="rId5" sheetId="2"/>
  </sheets>
  <definedNames>
    <definedName name="_xlnm.Print_Titles" localSheetId="0">'Royalty Detail'!$14:$14</definedName>
  </definedNames>
  <calcPr calcId="171027"/>
</workbook>
</file>

<file path=xl/sharedStrings.xml><?xml version="1.0" encoding="utf-8"?>
<sst xmlns="http://schemas.openxmlformats.org/spreadsheetml/2006/main" count="2202" uniqueCount="351">
  <si>
    <t>10 Estes Street</t>
  </si>
  <si>
    <t>Ipswich, MA 01938</t>
  </si>
  <si>
    <t>(800) 653-2726</t>
  </si>
  <si>
    <t>ISBN</t>
  </si>
  <si>
    <t>EISBN</t>
  </si>
  <si>
    <t>AUTHORS</t>
  </si>
  <si>
    <t>CTRY</t>
  </si>
  <si>
    <t>LPM</t>
  </si>
  <si>
    <t>Please send inquiries to:  eBookRoyalties@ebscohost.com</t>
  </si>
  <si>
    <t>PUBLISHER:</t>
  </si>
  <si>
    <t>PUB NO:</t>
  </si>
  <si>
    <t>CURRENCY CODE:</t>
  </si>
  <si>
    <t>PAYMENT DUE:</t>
  </si>
  <si>
    <t>USD</t>
  </si>
  <si>
    <t>IMPRINT</t>
  </si>
  <si>
    <t xml:space="preserve">TITLE </t>
  </si>
  <si>
    <t>ACCOUNT NAME</t>
  </si>
  <si>
    <t>BILL TO</t>
  </si>
  <si>
    <t>MODEL</t>
  </si>
  <si>
    <t>LIST PRICE</t>
  </si>
  <si>
    <t>QTY</t>
  </si>
  <si>
    <t>PREV LPM</t>
  </si>
  <si>
    <t>LIST DISC</t>
  </si>
  <si>
    <t>DISC RATE</t>
  </si>
  <si>
    <t>ROYALTY DUE</t>
  </si>
  <si>
    <t>Statement for:</t>
  </si>
  <si>
    <t>STATEMENT PERIOD:</t>
  </si>
  <si>
    <t>ADJ LIST PRICE</t>
  </si>
  <si>
    <t>SALE TYPE</t>
  </si>
  <si>
    <t>Total:</t>
  </si>
  <si>
    <t>Key to Column Headings:</t>
  </si>
  <si>
    <t>Sale Type:</t>
  </si>
  <si>
    <t>Purchase</t>
  </si>
  <si>
    <t>Upgrade - Purchase Upgrade</t>
  </si>
  <si>
    <t>PDO - Patron Driven Ownership</t>
  </si>
  <si>
    <t>PDL - Patron Driven Lease</t>
  </si>
  <si>
    <t>Ref Work - Reference Work</t>
  </si>
  <si>
    <t>Model:</t>
  </si>
  <si>
    <t>1B1U - 1 User</t>
  </si>
  <si>
    <t>1B3U - 3 Users</t>
  </si>
  <si>
    <t>1BUU - Unlimited Users</t>
  </si>
  <si>
    <t>1, 7, 14, 28 Day - Lease Term</t>
  </si>
  <si>
    <t>List Price:</t>
  </si>
  <si>
    <t>List Price per Unit</t>
  </si>
  <si>
    <t>QTY:</t>
  </si>
  <si>
    <t>Number of copies purchased</t>
  </si>
  <si>
    <t>Prev  LPM:</t>
  </si>
  <si>
    <t>Previous List Price Multiplier (for Purchase Upgrades)</t>
  </si>
  <si>
    <t>LPM:</t>
  </si>
  <si>
    <t>List Price Multiplier</t>
  </si>
  <si>
    <t>List Disc:</t>
  </si>
  <si>
    <t>Sum of applicable List Price discounts:</t>
  </si>
  <si>
    <t xml:space="preserve">Reference Work </t>
  </si>
  <si>
    <t>Consortial</t>
  </si>
  <si>
    <t>Developing Country</t>
  </si>
  <si>
    <t>Publisher Promotion</t>
  </si>
  <si>
    <t>Adj List Price:</t>
  </si>
  <si>
    <t>Adjusted list price for the title</t>
  </si>
  <si>
    <t>Disc Rate:</t>
  </si>
  <si>
    <t>Content Discount Rate</t>
  </si>
  <si>
    <t>Royalty Due:</t>
  </si>
  <si>
    <t>Royalty due for the title</t>
  </si>
  <si>
    <t>${rdr.PUBLISHER_NAME}</t>
  </si>
  <si>
    <t>${rdr.ISBN}</t>
  </si>
  <si>
    <t>${rdr.EISBN}</t>
  </si>
  <si>
    <t>${rdr.TITLE_NAME}</t>
  </si>
  <si>
    <t>${rdr.AUTHORS}</t>
  </si>
  <si>
    <t>${rdr.ACCOUNT_NAME}</t>
  </si>
  <si>
    <t>${rdr.CTRY}</t>
  </si>
  <si>
    <t>${rdr.BILL_TO}</t>
  </si>
  <si>
    <t>${rdr.SALE_TYPE}</t>
  </si>
  <si>
    <t>${rdr.TITLE_MODEL}</t>
  </si>
  <si>
    <t>${rdr.LIST_PRICE}</t>
  </si>
  <si>
    <t>${rdr.QUANTITY}</t>
  </si>
  <si>
    <t>${rdr.PREV_LPM}</t>
  </si>
  <si>
    <t>${rdr.LPM}</t>
  </si>
  <si>
    <t>${rdr.LIST_DISC}</t>
  </si>
  <si>
    <t>${rdr.DISC_RATE}</t>
  </si>
  <si>
    <t>${rdr.ROYALTY_DUE}</t>
  </si>
  <si>
    <t>${prd.period}</t>
  </si>
  <si>
    <t>${pbl.publisher}</t>
  </si>
  <si>
    <t>${pbl.pid}</t>
  </si>
  <si>
    <t>${pbl.address}</t>
  </si>
  <si>
    <t>${pbl.address1}</t>
  </si>
  <si>
    <t xml:space="preserve">${pbl.address2}  </t>
  </si>
  <si>
    <t>${rdr.LIST_PRICE * rdr.ABS_QUANTITY * rdr.LPM * (1 - rdr.LIST_DISC)}</t>
  </si>
  <si>
    <t>CAMo - Concurrent Access Model</t>
  </si>
  <si>
    <t>${rdr.ORDER_ID}</t>
  </si>
  <si>
    <t>${rdr.TRANS_DATE}</t>
  </si>
  <si>
    <t>ORDER ID</t>
  </si>
  <si>
    <t>TRANS DATE</t>
  </si>
  <si>
    <t>Consortia</t>
  </si>
  <si>
    <t>${rdr.CONSORTIUM}</t>
  </si>
  <si>
    <t>$[SUM(U15:U15)]</t>
  </si>
  <si>
    <t>$[SUM(U15)]</t>
  </si>
  <si>
    <t>${pbl_JxLsC_.publisher}</t>
  </si>
  <si>
    <t>Bloomsbury USA</t>
  </si>
  <si>
    <t>${pbl_JxLsC_.pid}</t>
  </si>
  <si>
    <t>${prd_JxLsC_.period}</t>
  </si>
  <si>
    <t>Feb 2018</t>
  </si>
  <si>
    <t>${pbl_JxLsC_.address}</t>
  </si>
  <si>
    <t xml:space="preserve">Bloomsbury Publishing Inc.                        </t>
  </si>
  <si>
    <t>${pbl_JxLsC_.address1}</t>
  </si>
  <si>
    <t xml:space="preserve">1385 Broadway, 5th Floor                          </t>
  </si>
  <si>
    <t xml:space="preserve">${pbl_JxLsC_.address2}  </t>
  </si>
  <si>
    <t xml:space="preserve">New York                                          NY10018       </t>
  </si>
  <si>
    <t>${rdr_JxLsC_.PUBLISHER_NAME}</t>
  </si>
  <si>
    <t>${rdr_JxLsC_.ORDER_ID}</t>
  </si>
  <si>
    <t>${rdr_JxLsC_.TRANS_DATE}</t>
  </si>
  <si>
    <t>${rdr_JxLsC_.ISBN}</t>
  </si>
  <si>
    <t>${rdr_JxLsC_.EISBN}</t>
  </si>
  <si>
    <t>${rdr_JxLsC_.TITLE_NAME}</t>
  </si>
  <si>
    <t>${rdr_JxLsC_.AUTHORS}</t>
  </si>
  <si>
    <t>${rdr_JxLsC_.ACCOUNT_NAME}</t>
  </si>
  <si>
    <t>${rdr_JxLsC_.CTRY}</t>
  </si>
  <si>
    <t>${rdr_JxLsC_.BILL_TO}</t>
  </si>
  <si>
    <t>${rdr_JxLsC_.SALE_TYPE}</t>
  </si>
  <si>
    <t>${rdr_JxLsC_.TITLE_MODEL}</t>
  </si>
  <si>
    <t>${rdr_JxLsC_.LIST_PRICE}</t>
  </si>
  <si>
    <t>${rdr_JxLsC_.QUANTITY}</t>
  </si>
  <si>
    <t>${rdr_JxLsC_.PREV_LPM}</t>
  </si>
  <si>
    <t>${rdr_JxLsC_.LPM}</t>
  </si>
  <si>
    <t>${rdr_JxLsC_.LIST_DISC}</t>
  </si>
  <si>
    <t>${rdr_JxLsC_.CONSORTIUM}</t>
  </si>
  <si>
    <t>${rdr_JxLsC_.LIST_PRICE * rdr_JxLsC_.ABS_QUANTITY * rdr_JxLsC_.LPM * (1 - rdr_JxLsC_.LIST_DISC)}</t>
  </si>
  <si>
    <t>${rdr_JxLsC_.DISC_RATE}</t>
  </si>
  <si>
    <t>${rdr_JxLsC_.ROYALTY_DUE}</t>
  </si>
  <si>
    <t>9781441132321</t>
  </si>
  <si>
    <t>9781441161932, 9781441167187</t>
  </si>
  <si>
    <t>The Comic Offense From Vaudeville to Contemporary Comedy</t>
  </si>
  <si>
    <t>DesRochers, Rick.</t>
  </si>
  <si>
    <t>SUNG KYUN KWAN UNIV</t>
  </si>
  <si>
    <t>KOR</t>
  </si>
  <si>
    <t>1B1U</t>
  </si>
  <si>
    <t/>
  </si>
  <si>
    <t>TARRANT COUNTY COLLEGE DISTRICT</t>
  </si>
  <si>
    <t>USA</t>
  </si>
  <si>
    <t>COUTTS INFORMATION SERVICES</t>
  </si>
  <si>
    <t>1BUU</t>
  </si>
  <si>
    <t>9781441142245</t>
  </si>
  <si>
    <t>9781441146267</t>
  </si>
  <si>
    <t>Guns, Grenades, and Grunts</t>
  </si>
  <si>
    <t>Gerald A. Voorhees,Joshua Call,Katie Whitlock</t>
  </si>
  <si>
    <t>UNIVERSITY OF LIVERPOOL</t>
  </si>
  <si>
    <t>GBR</t>
  </si>
  <si>
    <t>YANKEE BOOK PEDDLER LIBRARY SERVICES</t>
  </si>
  <si>
    <t>SUPC</t>
  </si>
  <si>
    <t>9781441148094</t>
  </si>
  <si>
    <t>9781441111333, 9781441173584</t>
  </si>
  <si>
    <t>Television on Demand</t>
  </si>
  <si>
    <t>Robinson, MJ</t>
  </si>
  <si>
    <t>THE ART INSTITUTES</t>
  </si>
  <si>
    <t>DCEH, LLC</t>
  </si>
  <si>
    <t>9781441152749</t>
  </si>
  <si>
    <t>9781501325250</t>
  </si>
  <si>
    <t>A Dictionary of Philosophy of Religion, Second Edition</t>
  </si>
  <si>
    <t>Taliaferro, Charles,Marty, Elsa J.</t>
  </si>
  <si>
    <t>DALHOUSIE UNIV</t>
  </si>
  <si>
    <t>CAN</t>
  </si>
  <si>
    <t>9781441176110</t>
  </si>
  <si>
    <t>9781441122490, 9781441197283</t>
  </si>
  <si>
    <t>The Environmental Documentary</t>
  </si>
  <si>
    <t>Duvall, John A.</t>
  </si>
  <si>
    <t>9781501305450</t>
  </si>
  <si>
    <t>9781501305474, 9781501305481</t>
  </si>
  <si>
    <t>The Sonic Persona</t>
  </si>
  <si>
    <t>Schulze, Holger</t>
  </si>
  <si>
    <t>ROYAL DANISH LIBRARY - AARHUS</t>
  </si>
  <si>
    <t>DNK</t>
  </si>
  <si>
    <t>1B3U</t>
  </si>
  <si>
    <t>9781501306396</t>
  </si>
  <si>
    <t>9781501306419, 9781501306426</t>
  </si>
  <si>
    <t>Experimentations</t>
  </si>
  <si>
    <t>Joseph, Branden Wayne</t>
  </si>
  <si>
    <t>ST MARYS UNIV</t>
  </si>
  <si>
    <t>St. Marys University</t>
  </si>
  <si>
    <t>PDO</t>
  </si>
  <si>
    <t>9781501307713</t>
  </si>
  <si>
    <t>9781501307720, 9781501307737</t>
  </si>
  <si>
    <t>Ezra Pound in the Present</t>
  </si>
  <si>
    <t>Stasi, Paul,Park, Josephine Nock-Hee</t>
  </si>
  <si>
    <t>LEBANESE AMERICAN UNIVERSITY</t>
  </si>
  <si>
    <t>LBN</t>
  </si>
  <si>
    <t>9781501309168</t>
  </si>
  <si>
    <t>9781501309182, 9781501309199</t>
  </si>
  <si>
    <t>The Act of Documenting</t>
  </si>
  <si>
    <t>Winston, Brian,Vanstone, Gail,Wang, Chi</t>
  </si>
  <si>
    <t>9781501309298, 9781623564278</t>
  </si>
  <si>
    <t>9781623569204, 9781623569709</t>
  </si>
  <si>
    <t>Poe and the Subversion of American Literature</t>
  </si>
  <si>
    <t>Tally, Robert T.</t>
  </si>
  <si>
    <t>9781501309441, 9781501340185</t>
  </si>
  <si>
    <t>9781501309427, 9781501309434</t>
  </si>
  <si>
    <t>The Netflix Effect</t>
  </si>
  <si>
    <t>McDonald, Kevin,Smith-Rowsey, Daniel</t>
  </si>
  <si>
    <t>MILLERSVILLE UNIV</t>
  </si>
  <si>
    <t>9781501310614</t>
  </si>
  <si>
    <t>9781501310638, 9781501310645</t>
  </si>
  <si>
    <t>Sonic Technologies</t>
  </si>
  <si>
    <t>Strachan, Robert</t>
  </si>
  <si>
    <t>UNIV OF ALABAMA</t>
  </si>
  <si>
    <t>9781501311895, 9781501338533</t>
  </si>
  <si>
    <t>9781501311857, 9781501311864</t>
  </si>
  <si>
    <t>The Marvel Studios Phenomenon</t>
  </si>
  <si>
    <t>Flanagan, Martin,Livingstone, Andrew,McKenny, Mike</t>
  </si>
  <si>
    <t>9781501312694, 9781623562311</t>
  </si>
  <si>
    <t>9781623562328, 9781623566258</t>
  </si>
  <si>
    <t>Richard Wright in a Post-Racial Imaginary</t>
  </si>
  <si>
    <t>Nakamura, Yoko,Dow, William,Craven, Alice Mikal</t>
  </si>
  <si>
    <t>9781501313905</t>
  </si>
  <si>
    <t>9781501313929, 9781501313936</t>
  </si>
  <si>
    <t>Music/Video</t>
  </si>
  <si>
    <t>Arnold, Gina</t>
  </si>
  <si>
    <t>MCGILL UNIV</t>
  </si>
  <si>
    <t>9781501315855</t>
  </si>
  <si>
    <t>9781501315862, 9781501315879</t>
  </si>
  <si>
    <t>Immanence and Immersion</t>
  </si>
  <si>
    <t>Schrimshaw, Will</t>
  </si>
  <si>
    <t>COLUMBIA UNIVERSITY LIBRARIES</t>
  </si>
  <si>
    <t>9781501318290, 9781623566326</t>
  </si>
  <si>
    <t>9781623563899, 9781623568023</t>
  </si>
  <si>
    <t>Gameworlds</t>
  </si>
  <si>
    <t>Giddings, Seth</t>
  </si>
  <si>
    <t>SOUTHERN WESLEYAN UNIV</t>
  </si>
  <si>
    <t>SWU RICKMAN LIBRARY</t>
  </si>
  <si>
    <t>9781501319655</t>
  </si>
  <si>
    <t>9781501319662, 9781501319679</t>
  </si>
  <si>
    <t>Exploiting East Asian Cinemas</t>
  </si>
  <si>
    <t>Provencher, Ken,Dillon, Michael</t>
  </si>
  <si>
    <t>UNIV OF DAYTON</t>
  </si>
  <si>
    <t>CITY UNIV OF HONG KONG</t>
  </si>
  <si>
    <t>HKG</t>
  </si>
  <si>
    <t>WASHINGTON UNIV</t>
  </si>
  <si>
    <t>THE EDUCATION UNIVERSITY OF HONG KONG</t>
  </si>
  <si>
    <t>9781501322457</t>
  </si>
  <si>
    <t>9781501322464, 9781501322471</t>
  </si>
  <si>
    <t>Lars Von Trier's Women</t>
  </si>
  <si>
    <t>Butler, Rex,Denny, David</t>
  </si>
  <si>
    <t>9781501324543</t>
  </si>
  <si>
    <t>9781501324567, 9781501324574</t>
  </si>
  <si>
    <t>The Sound of Nonsense</t>
  </si>
  <si>
    <t>Elliott, Richard</t>
  </si>
  <si>
    <t>UNIVERSITY OF MANITOBA</t>
  </si>
  <si>
    <t>9781501324833</t>
  </si>
  <si>
    <t>9781501324857, 9781501324864</t>
  </si>
  <si>
    <t>Live Cinema</t>
  </si>
  <si>
    <t>Atkinson, Sarah,Kennedy, Helen W.</t>
  </si>
  <si>
    <t>9781501324918</t>
  </si>
  <si>
    <t>9781501324925, 9781501324932</t>
  </si>
  <si>
    <t>Toy Story</t>
  </si>
  <si>
    <t>Smith, Susan</t>
  </si>
  <si>
    <t>UNIV OF WASHINGTON</t>
  </si>
  <si>
    <t>9781501326042</t>
  </si>
  <si>
    <t>9781501326066, 9781501326073</t>
  </si>
  <si>
    <t>Exorcising Translation</t>
  </si>
  <si>
    <t>Robinson, Douglas</t>
  </si>
  <si>
    <t>TEXAS A&amp;M UNIV - COLLEGE STATION</t>
  </si>
  <si>
    <t>9781501327414</t>
  </si>
  <si>
    <t>9781501327384, 9781501327391</t>
  </si>
  <si>
    <t>Situation Comedy, Character, and Psychoanalysis</t>
  </si>
  <si>
    <t>Klika, D. T.</t>
  </si>
  <si>
    <t>9781501327995</t>
  </si>
  <si>
    <t>9781501328015, 9781501328022</t>
  </si>
  <si>
    <t>Mourning Freud</t>
  </si>
  <si>
    <t>Sprengnether, Madelon</t>
  </si>
  <si>
    <t>SUNY BUFFALO</t>
  </si>
  <si>
    <t>9781501328770</t>
  </si>
  <si>
    <t>9781501328749, 9781501328756</t>
  </si>
  <si>
    <t>Cartoons in Hard Times</t>
  </si>
  <si>
    <t>Mollet, Tracey Louise</t>
  </si>
  <si>
    <t>FROSTBURG STATE UNIVERSITY</t>
  </si>
  <si>
    <t>9781501328978</t>
  </si>
  <si>
    <t>9781501328947, 9781501328954</t>
  </si>
  <si>
    <t>The Off-Modern</t>
  </si>
  <si>
    <t>Boym, Svetlana</t>
  </si>
  <si>
    <t>UNIVERSITY OF RICHMOND</t>
  </si>
  <si>
    <t>9781501329029</t>
  </si>
  <si>
    <t>9781501328992, 9781501329005</t>
  </si>
  <si>
    <t>Seeing Into Screens</t>
  </si>
  <si>
    <t>Dwyer, Tessa,Perkins, Claire,Redmond, Sean,Sita, Jodi</t>
  </si>
  <si>
    <t>9781501329906</t>
  </si>
  <si>
    <t>9781501329920, 9781501329937</t>
  </si>
  <si>
    <t>Literary Translation and the Making of Originals</t>
  </si>
  <si>
    <t>Emmerich, Karen</t>
  </si>
  <si>
    <t>TURUN YLIOPISTO - UNIVERSITY OF TURKU</t>
  </si>
  <si>
    <t>FIN</t>
  </si>
  <si>
    <t>Turun yliopisto</t>
  </si>
  <si>
    <t>9781501330353</t>
  </si>
  <si>
    <t>9781501330360, 9781501330377</t>
  </si>
  <si>
    <t>News, Numbers and Public Opinion in a Data-Driven World</t>
  </si>
  <si>
    <t>Nguyen, An</t>
  </si>
  <si>
    <t>MICHIGAN STATE UNIV</t>
  </si>
  <si>
    <t>VIRGINIA COMMONWEALTH UNIVERSITY</t>
  </si>
  <si>
    <t>9781501330797</t>
  </si>
  <si>
    <t>9781501330803, 9781501330810</t>
  </si>
  <si>
    <t>The Kalam Cosmological Argument, Volume 1</t>
  </si>
  <si>
    <t>Copan, Paul,Craig, William Lane</t>
  </si>
  <si>
    <t>9781501332050</t>
  </si>
  <si>
    <t>9781501332067, 9781501332081</t>
  </si>
  <si>
    <t>Critical Approaches to the Production of Music and Sound</t>
  </si>
  <si>
    <t>Bennett, Samantha,Bates, Eliot.</t>
  </si>
  <si>
    <t>GRIFFITH UNIVERSITY</t>
  </si>
  <si>
    <t>AUS</t>
  </si>
  <si>
    <t>9781501332517</t>
  </si>
  <si>
    <t>9781501332524, 9781501332531</t>
  </si>
  <si>
    <t>Mexican Literature in Theory</t>
  </si>
  <si>
    <t>Sánchez Prado, Ignacio M.</t>
  </si>
  <si>
    <t>9781501335877</t>
  </si>
  <si>
    <t>9781501335884, 9781501335891</t>
  </si>
  <si>
    <t>The Kalam Cosmological Argument, Volume 2</t>
  </si>
  <si>
    <t>9781501338311</t>
  </si>
  <si>
    <t>9781501338328, 9781501338335</t>
  </si>
  <si>
    <t>Reading Apollinaire's Calligrammes</t>
  </si>
  <si>
    <t>Bohn, Willard</t>
  </si>
  <si>
    <t>UNIVERSITY OF PITTSBURGH</t>
  </si>
  <si>
    <t>BRIGHAM YOUNG UNIV</t>
  </si>
  <si>
    <t>9781623564469</t>
  </si>
  <si>
    <t>9781623560317, 9781623567361</t>
  </si>
  <si>
    <t>Barbara Kingsolver's World</t>
  </si>
  <si>
    <t>Wagner-Martin, Linda.</t>
  </si>
  <si>
    <t>CHABOT COLLEGE</t>
  </si>
  <si>
    <t>9781628920031</t>
  </si>
  <si>
    <t>9781628920062, 9781628920086</t>
  </si>
  <si>
    <t>The Organic Globalizer</t>
  </si>
  <si>
    <t>Martinez, George,Malone, Christopher.</t>
  </si>
  <si>
    <t>FRIEDRICH-ALEXANDER-UNIV. (FAU)</t>
  </si>
  <si>
    <t>DEU</t>
  </si>
  <si>
    <t>Friedrich-Alexander-Univ. (FAU)</t>
  </si>
  <si>
    <t>9781628923520</t>
  </si>
  <si>
    <t>9781628923537, 9781628923544</t>
  </si>
  <si>
    <t>Background Noise, Second Edition</t>
  </si>
  <si>
    <t>LaBelle, Brandon</t>
  </si>
  <si>
    <t>UNIVERSITY OF ESSEX</t>
  </si>
  <si>
    <t>Upgrade</t>
  </si>
  <si>
    <t>9781628924138</t>
  </si>
  <si>
    <t>9781628924152, 9781628924169</t>
  </si>
  <si>
    <t>C. S. Lewis's List</t>
  </si>
  <si>
    <t>Werther, David.,Werther, Susan.</t>
  </si>
  <si>
    <t>BELMONT UNIV</t>
  </si>
  <si>
    <t>9781628925807</t>
  </si>
  <si>
    <t>9781628925784, 9781628925791</t>
  </si>
  <si>
    <t>Crossover Stardom</t>
  </si>
  <si>
    <t>Wright, Julie Lobalzo</t>
  </si>
  <si>
    <t>Parameter Name</t>
  </si>
  <si>
    <t>Parameter Value</t>
  </si>
  <si>
    <t>START_DATE</t>
  </si>
  <si>
    <t>02.01.2018</t>
  </si>
  <si>
    <t>END_DATE</t>
  </si>
  <si>
    <t>02.28.2018</t>
  </si>
  <si>
    <t>P_MSTR_PUBLISHER_ID</t>
  </si>
  <si>
    <t>80237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</si>
</sst>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name val="Calibri"/>
      <sz val="11.0"/>
      <b val="true"/>
      <color indexed="8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/>
    <xf numFmtId="164" fontId="2" fillId="0" borderId="0" xfId="0" applyNumberFormat="1" applyFont="1" applyAlignment="1">
      <alignment horizontal="right"/>
    </xf>
    <xf numFmtId="2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0" fontId="5" fillId="0" borderId="1" xfId="0" applyNumberFormat="1" applyFont="1" applyFill="1" applyBorder="1" applyAlignment="1">
      <alignment horizontal="right" wrapText="1"/>
    </xf>
    <xf numFmtId="0" fontId="6" fillId="0" borderId="0" xfId="0" applyFont="1"/>
    <xf numFmtId="49" fontId="5" fillId="0" borderId="1" xfId="0" applyNumberFormat="1" applyFont="1" applyFill="1" applyBorder="1" applyAlignment="1">
      <alignment horizontal="left" wrapText="1"/>
    </xf>
    <xf numFmtId="0" fontId="7" fillId="4" borderId="0" xfId="0" applyFont="true" applyFill="true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worksheet" Target="worksheets/sheet2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1029315</xdr:colOff>
      <xdr:row>3</xdr:row>
      <xdr:rowOff>7913</xdr:rowOff>
    </xdr:to>
    <xdr:pic>
      <xdr:nvPicPr>
        <xdr:cNvPr id="4" name="Picture 3" descr="EIS_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1029315" cy="560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49"/>
  <sheetViews>
    <sheetView showGridLines="0" tabSelected="1" zoomScaleNormal="100" workbookViewId="0">
      <pane ySplit="14" topLeftCell="A15" activePane="bottomLeft" state="frozen"/>
      <selection pane="bottomLeft" activeCell="A15" sqref="A15"/>
    </sheetView>
  </sheetViews>
  <sheetFormatPr defaultColWidth="17" defaultRowHeight="15" x14ac:dyDescent="0.25"/>
  <cols>
    <col min="1" max="1" customWidth="true" width="24.140625" collapsed="false"/>
    <col min="2" max="2" customWidth="true" width="15.7109375" collapsed="false"/>
    <col min="3" max="3" customWidth="true" width="20.7109375" collapsed="false"/>
    <col min="4" max="5" customWidth="true" width="15.7109375" collapsed="false"/>
    <col min="6" max="6" customWidth="true" width="21.85546875" collapsed="false"/>
    <col min="7" max="7" customWidth="true" width="17.0" collapsed="false"/>
    <col min="8" max="8" customWidth="true" width="23.0" collapsed="false"/>
    <col min="9" max="9" customWidth="true" width="9.140625" collapsed="false"/>
    <col min="10" max="10" customWidth="true" width="18.85546875" collapsed="false"/>
    <col min="11" max="11" customWidth="true" width="23.0" collapsed="false"/>
    <col min="12" max="12" customWidth="true" width="8.5703125" collapsed="false"/>
    <col min="13" max="13" customWidth="true" width="9.28515625" collapsed="false"/>
    <col min="14" max="14" customWidth="true" width="5.0" collapsed="false"/>
    <col min="15" max="15" customWidth="true" width="6.7109375" collapsed="false"/>
    <col min="16" max="16" customWidth="true" width="8.42578125" collapsed="false"/>
    <col min="17" max="17" customWidth="true" width="9.42578125" collapsed="false"/>
    <col min="18" max="18" customWidth="true" width="11.7109375" collapsed="false"/>
    <col min="19" max="19" customWidth="true" width="10.7109375" collapsed="false"/>
    <col min="20" max="20" customWidth="true" width="7.0" collapsed="false"/>
    <col min="21" max="21" customWidth="true" width="10.0" collapsed="false"/>
  </cols>
  <sheetData>
    <row r="4" spans="1:21" x14ac:dyDescent="0.25">
      <c r="A4" t="s">
        <v>0</v>
      </c>
    </row>
    <row r="5" spans="1:21" x14ac:dyDescent="0.25">
      <c r="A5" t="s">
        <v>1</v>
      </c>
    </row>
    <row r="6" spans="1:21" x14ac:dyDescent="0.25">
      <c r="A6" t="s">
        <v>2</v>
      </c>
    </row>
    <row r="7" spans="1:21" ht="30" x14ac:dyDescent="0.25">
      <c r="A7" t="s">
        <v>8</v>
      </c>
      <c r="J7" t="s">
        <v>9</v>
      </c>
      <c r="K7" s="6" t="s">
        <v>96</v>
      </c>
    </row>
    <row r="8" spans="1:21" x14ac:dyDescent="0.25">
      <c r="A8" t="s">
        <v>25</v>
      </c>
      <c r="J8" t="s">
        <v>10</v>
      </c>
      <c r="K8" s="6" t="n">
        <v>80237.0</v>
      </c>
    </row>
    <row r="9" spans="1:21" x14ac:dyDescent="0.25">
      <c r="A9" s="6" t="s">
        <v>96</v>
      </c>
      <c r="B9" s="6"/>
      <c r="C9" s="6"/>
      <c r="J9" t="s">
        <v>26</v>
      </c>
      <c r="K9" s="6" t="s">
        <v>99</v>
      </c>
    </row>
    <row r="10" spans="1:21" x14ac:dyDescent="0.25">
      <c r="A10" s="6" t="s">
        <v>101</v>
      </c>
      <c r="B10" s="6"/>
      <c r="C10" s="6"/>
      <c r="J10" t="s">
        <v>11</v>
      </c>
      <c r="K10" t="s">
        <v>13</v>
      </c>
    </row>
    <row r="11" spans="1:21" x14ac:dyDescent="0.25">
      <c r="A11" s="6" t="s">
        <v>103</v>
      </c>
      <c r="B11" s="6"/>
      <c r="C11" s="6"/>
      <c r="J11" t="s">
        <v>12</v>
      </c>
      <c r="K11" s="3" t="s">
        <f>SUM(U15:U76)</f>
      </c>
    </row>
    <row r="12" spans="1:21" x14ac:dyDescent="0.25">
      <c r="A12" s="6" t="s">
        <v>105</v>
      </c>
      <c r="B12" s="6"/>
      <c r="C12" s="6"/>
    </row>
    <row r="14" spans="1:21" ht="30" x14ac:dyDescent="0.25">
      <c r="A14" s="4" t="s">
        <v>14</v>
      </c>
      <c r="B14" s="4" t="s">
        <v>89</v>
      </c>
      <c r="C14" s="4" t="s">
        <v>90</v>
      </c>
      <c r="D14" s="4" t="s">
        <v>3</v>
      </c>
      <c r="E14" s="4" t="s">
        <v>4</v>
      </c>
      <c r="F14" s="4" t="s">
        <v>15</v>
      </c>
      <c r="G14" s="4" t="s">
        <v>5</v>
      </c>
      <c r="H14" s="4" t="s">
        <v>16</v>
      </c>
      <c r="I14" s="4" t="s">
        <v>6</v>
      </c>
      <c r="J14" s="4" t="s">
        <v>17</v>
      </c>
      <c r="K14" s="4" t="s">
        <v>28</v>
      </c>
      <c r="L14" s="5" t="s">
        <v>18</v>
      </c>
      <c r="M14" s="5" t="s">
        <v>19</v>
      </c>
      <c r="N14" s="5" t="s">
        <v>20</v>
      </c>
      <c r="O14" s="5" t="s">
        <v>21</v>
      </c>
      <c r="P14" s="5" t="s">
        <v>7</v>
      </c>
      <c r="Q14" s="5" t="s">
        <v>22</v>
      </c>
      <c r="R14" s="5" t="s">
        <v>91</v>
      </c>
      <c r="S14" s="5" t="s">
        <v>27</v>
      </c>
      <c r="T14" s="5" t="s">
        <v>23</v>
      </c>
      <c r="U14" s="5" t="s">
        <v>24</v>
      </c>
    </row>
    <row r="15" spans="1:21" s="16" customFormat="1" ht="30" customHeight="1" x14ac:dyDescent="0.2">
      <c r="A15" s="9" t="s">
        <v>96</v>
      </c>
      <c r="B15" s="17" t="n">
        <v>1504119.0</v>
      </c>
      <c r="C15" s="11" t="n">
        <v>43151.0</v>
      </c>
      <c r="D15" s="10" t="s">
        <v>127</v>
      </c>
      <c r="E15" s="10" t="s">
        <v>128</v>
      </c>
      <c r="F15" s="11" t="s">
        <v>129</v>
      </c>
      <c r="G15" s="10" t="s">
        <v>130</v>
      </c>
      <c r="H15" s="10" t="s">
        <v>131</v>
      </c>
      <c r="I15" s="10" t="s">
        <v>132</v>
      </c>
      <c r="J15" s="10" t="s">
        <v>131</v>
      </c>
      <c r="K15" s="10" t="s">
        <v>32</v>
      </c>
      <c r="L15" s="12" t="s">
        <v>133</v>
      </c>
      <c r="M15" s="13" t="n">
        <v>87.0</v>
      </c>
      <c r="N15" s="12" t="n">
        <v>1.0</v>
      </c>
      <c r="O15" s="14"/>
      <c r="P15" s="14" t="n">
        <v>1.0</v>
      </c>
      <c r="Q15" s="14" t="n">
        <v>0.0</v>
      </c>
      <c r="R15" s="14"/>
      <c r="S15" s="13" t="n">
        <v>87.0</v>
      </c>
      <c r="T15" s="15" t="n">
        <v>0.3</v>
      </c>
      <c r="U15" s="13" t="n">
        <v>60.9</v>
      </c>
    </row>
    <row r="16" ht="30.0" customHeight="true">
      <c r="A16" s="9" t="s">
        <v>96</v>
      </c>
      <c r="B16" s="17" t="n">
        <v>1505808.0</v>
      </c>
      <c r="C16" s="11" t="n">
        <v>43150.0</v>
      </c>
      <c r="D16" s="10" t="s">
        <v>127</v>
      </c>
      <c r="E16" s="10" t="s">
        <v>128</v>
      </c>
      <c r="F16" s="11" t="s">
        <v>129</v>
      </c>
      <c r="G16" s="10" t="s">
        <v>130</v>
      </c>
      <c r="H16" s="10" t="s">
        <v>135</v>
      </c>
      <c r="I16" s="10" t="s">
        <v>136</v>
      </c>
      <c r="J16" s="10" t="s">
        <v>137</v>
      </c>
      <c r="K16" s="10" t="s">
        <v>32</v>
      </c>
      <c r="L16" s="12" t="s">
        <v>138</v>
      </c>
      <c r="M16" s="13" t="n">
        <v>87.0</v>
      </c>
      <c r="N16" s="12" t="n">
        <v>1.0</v>
      </c>
      <c r="O16" s="14"/>
      <c r="P16" s="14" t="n">
        <v>2.0</v>
      </c>
      <c r="Q16" s="14" t="n">
        <v>0.0</v>
      </c>
      <c r="R16" s="14"/>
      <c r="S16" s="13" t="n">
        <v>174.0</v>
      </c>
      <c r="T16" s="15" t="n">
        <v>0.3</v>
      </c>
      <c r="U16" s="13" t="n">
        <v>121.8</v>
      </c>
    </row>
    <row r="17" ht="30.0" customHeight="true">
      <c r="A17" s="9" t="s">
        <v>96</v>
      </c>
      <c r="B17" s="17" t="n">
        <v>1502576.0</v>
      </c>
      <c r="C17" s="11" t="n">
        <v>43140.0</v>
      </c>
      <c r="D17" s="10" t="s">
        <v>139</v>
      </c>
      <c r="E17" s="10" t="s">
        <v>140</v>
      </c>
      <c r="F17" s="11" t="s">
        <v>141</v>
      </c>
      <c r="G17" s="10" t="s">
        <v>142</v>
      </c>
      <c r="H17" s="10" t="s">
        <v>143</v>
      </c>
      <c r="I17" s="10" t="s">
        <v>144</v>
      </c>
      <c r="J17" s="10" t="s">
        <v>145</v>
      </c>
      <c r="K17" s="10" t="s">
        <v>32</v>
      </c>
      <c r="L17" s="12" t="s">
        <v>138</v>
      </c>
      <c r="M17" s="13" t="n">
        <v>140.0</v>
      </c>
      <c r="N17" s="12" t="n">
        <v>1.0</v>
      </c>
      <c r="O17" s="14"/>
      <c r="P17" s="14" t="n">
        <v>2.0</v>
      </c>
      <c r="Q17" s="14" t="n">
        <v>0.18</v>
      </c>
      <c r="R17" s="14" t="s">
        <v>146</v>
      </c>
      <c r="S17" s="13" t="n">
        <v>229.6</v>
      </c>
      <c r="T17" s="15" t="n">
        <v>0.3</v>
      </c>
      <c r="U17" s="13" t="n">
        <v>160.72</v>
      </c>
    </row>
    <row r="18" ht="30.0" customHeight="true">
      <c r="A18" s="9" t="s">
        <v>96</v>
      </c>
      <c r="B18" s="17" t="n">
        <v>1500506.0</v>
      </c>
      <c r="C18" s="11" t="n">
        <v>43137.0</v>
      </c>
      <c r="D18" s="10" t="s">
        <v>147</v>
      </c>
      <c r="E18" s="10" t="s">
        <v>148</v>
      </c>
      <c r="F18" s="11" t="s">
        <v>149</v>
      </c>
      <c r="G18" s="10" t="s">
        <v>150</v>
      </c>
      <c r="H18" s="10" t="s">
        <v>151</v>
      </c>
      <c r="I18" s="10" t="s">
        <v>136</v>
      </c>
      <c r="J18" s="10" t="s">
        <v>152</v>
      </c>
      <c r="K18" s="10" t="s">
        <v>32</v>
      </c>
      <c r="L18" s="12" t="s">
        <v>138</v>
      </c>
      <c r="M18" s="13" t="n">
        <v>87.0</v>
      </c>
      <c r="N18" s="12" t="n">
        <v>1.0</v>
      </c>
      <c r="O18" s="14"/>
      <c r="P18" s="14" t="n">
        <v>2.0</v>
      </c>
      <c r="Q18" s="14" t="n">
        <v>0.0</v>
      </c>
      <c r="R18" s="14"/>
      <c r="S18" s="13" t="n">
        <v>174.0</v>
      </c>
      <c r="T18" s="15" t="n">
        <v>0.3</v>
      </c>
      <c r="U18" s="13" t="n">
        <v>121.8</v>
      </c>
    </row>
    <row r="19" ht="30.0" customHeight="true">
      <c r="A19" s="9" t="s">
        <v>96</v>
      </c>
      <c r="B19" s="17" t="n">
        <v>1509042.0</v>
      </c>
      <c r="C19" s="11" t="n">
        <v>43158.0</v>
      </c>
      <c r="D19" s="10" t="s">
        <v>153</v>
      </c>
      <c r="E19" s="10" t="s">
        <v>154</v>
      </c>
      <c r="F19" s="11" t="s">
        <v>155</v>
      </c>
      <c r="G19" s="10" t="s">
        <v>156</v>
      </c>
      <c r="H19" s="10" t="s">
        <v>157</v>
      </c>
      <c r="I19" s="10" t="s">
        <v>158</v>
      </c>
      <c r="J19" s="10" t="s">
        <v>145</v>
      </c>
      <c r="K19" s="10" t="s">
        <v>32</v>
      </c>
      <c r="L19" s="12" t="s">
        <v>133</v>
      </c>
      <c r="M19" s="13" t="n">
        <v>102.0</v>
      </c>
      <c r="N19" s="12" t="n">
        <v>1.0</v>
      </c>
      <c r="O19" s="14"/>
      <c r="P19" s="14" t="n">
        <v>1.0</v>
      </c>
      <c r="Q19" s="14" t="n">
        <v>0.0</v>
      </c>
      <c r="R19" s="14"/>
      <c r="S19" s="13" t="n">
        <v>102.0</v>
      </c>
      <c r="T19" s="15" t="n">
        <v>0.3</v>
      </c>
      <c r="U19" s="13" t="n">
        <v>71.4</v>
      </c>
    </row>
    <row r="20" ht="30.0" customHeight="true">
      <c r="A20" s="9" t="s">
        <v>96</v>
      </c>
      <c r="B20" s="17" t="n">
        <v>1501474.0</v>
      </c>
      <c r="C20" s="11" t="n">
        <v>43137.0</v>
      </c>
      <c r="D20" s="10" t="s">
        <v>159</v>
      </c>
      <c r="E20" s="10" t="s">
        <v>160</v>
      </c>
      <c r="F20" s="11" t="s">
        <v>161</v>
      </c>
      <c r="G20" s="10" t="s">
        <v>162</v>
      </c>
      <c r="H20" s="10" t="s">
        <v>143</v>
      </c>
      <c r="I20" s="10" t="s">
        <v>144</v>
      </c>
      <c r="J20" s="10" t="s">
        <v>145</v>
      </c>
      <c r="K20" s="10" t="s">
        <v>32</v>
      </c>
      <c r="L20" s="12" t="s">
        <v>138</v>
      </c>
      <c r="M20" s="13" t="n">
        <v>140.0</v>
      </c>
      <c r="N20" s="12" t="n">
        <v>1.0</v>
      </c>
      <c r="O20" s="14"/>
      <c r="P20" s="14" t="n">
        <v>2.0</v>
      </c>
      <c r="Q20" s="14" t="n">
        <v>0.18</v>
      </c>
      <c r="R20" s="14" t="s">
        <v>146</v>
      </c>
      <c r="S20" s="13" t="n">
        <v>229.6</v>
      </c>
      <c r="T20" s="15" t="n">
        <v>0.3</v>
      </c>
      <c r="U20" s="13" t="n">
        <v>160.72</v>
      </c>
    </row>
    <row r="21" ht="30.0" customHeight="true">
      <c r="A21" s="9" t="s">
        <v>96</v>
      </c>
      <c r="B21" s="17" t="n">
        <v>1507907.0</v>
      </c>
      <c r="C21" s="11" t="n">
        <v>43154.0</v>
      </c>
      <c r="D21" s="10" t="s">
        <v>163</v>
      </c>
      <c r="E21" s="10" t="s">
        <v>164</v>
      </c>
      <c r="F21" s="11" t="s">
        <v>165</v>
      </c>
      <c r="G21" s="10" t="s">
        <v>166</v>
      </c>
      <c r="H21" s="10" t="s">
        <v>167</v>
      </c>
      <c r="I21" s="10" t="s">
        <v>168</v>
      </c>
      <c r="J21" s="10" t="s">
        <v>145</v>
      </c>
      <c r="K21" s="10" t="s">
        <v>32</v>
      </c>
      <c r="L21" s="12" t="s">
        <v>169</v>
      </c>
      <c r="M21" s="13" t="n">
        <v>102.0</v>
      </c>
      <c r="N21" s="12" t="n">
        <v>1.0</v>
      </c>
      <c r="O21" s="14"/>
      <c r="P21" s="14" t="n">
        <v>1.5</v>
      </c>
      <c r="Q21" s="14" t="n">
        <v>0.0</v>
      </c>
      <c r="R21" s="14"/>
      <c r="S21" s="13" t="n">
        <v>153.0</v>
      </c>
      <c r="T21" s="15" t="n">
        <v>0.3</v>
      </c>
      <c r="U21" s="13" t="n">
        <v>107.1</v>
      </c>
    </row>
    <row r="22" ht="30.0" customHeight="true">
      <c r="A22" s="9" t="s">
        <v>96</v>
      </c>
      <c r="B22" s="17" t="n">
        <v>1500815.0</v>
      </c>
      <c r="C22" s="11" t="n">
        <v>43140.0</v>
      </c>
      <c r="D22" s="10" t="s">
        <v>170</v>
      </c>
      <c r="E22" s="10" t="s">
        <v>171</v>
      </c>
      <c r="F22" s="11" t="s">
        <v>172</v>
      </c>
      <c r="G22" s="10" t="s">
        <v>173</v>
      </c>
      <c r="H22" s="10" t="s">
        <v>174</v>
      </c>
      <c r="I22" s="10" t="s">
        <v>136</v>
      </c>
      <c r="J22" s="10" t="s">
        <v>175</v>
      </c>
      <c r="K22" s="10" t="s">
        <v>176</v>
      </c>
      <c r="L22" s="12" t="s">
        <v>133</v>
      </c>
      <c r="M22" s="13" t="n">
        <v>87.0</v>
      </c>
      <c r="N22" s="12" t="n">
        <v>1.0</v>
      </c>
      <c r="O22" s="14"/>
      <c r="P22" s="14" t="n">
        <v>1.0</v>
      </c>
      <c r="Q22" s="14" t="n">
        <v>0.0</v>
      </c>
      <c r="R22" s="14"/>
      <c r="S22" s="13" t="n">
        <v>87.0</v>
      </c>
      <c r="T22" s="15" t="n">
        <v>0.3</v>
      </c>
      <c r="U22" s="13" t="n">
        <v>60.9</v>
      </c>
    </row>
    <row r="23" ht="30.0" customHeight="true">
      <c r="A23" s="9" t="s">
        <v>96</v>
      </c>
      <c r="B23" s="17" t="n">
        <v>1503937.0</v>
      </c>
      <c r="C23" s="11" t="n">
        <v>43144.0</v>
      </c>
      <c r="D23" s="10" t="s">
        <v>177</v>
      </c>
      <c r="E23" s="10" t="s">
        <v>178</v>
      </c>
      <c r="F23" s="11" t="s">
        <v>179</v>
      </c>
      <c r="G23" s="10" t="s">
        <v>180</v>
      </c>
      <c r="H23" s="10" t="s">
        <v>181</v>
      </c>
      <c r="I23" s="10" t="s">
        <v>182</v>
      </c>
      <c r="J23" s="10" t="s">
        <v>145</v>
      </c>
      <c r="K23" s="10" t="s">
        <v>32</v>
      </c>
      <c r="L23" s="12" t="s">
        <v>133</v>
      </c>
      <c r="M23" s="13" t="n">
        <v>140.0</v>
      </c>
      <c r="N23" s="12" t="n">
        <v>1.0</v>
      </c>
      <c r="O23" s="14"/>
      <c r="P23" s="14" t="n">
        <v>1.0</v>
      </c>
      <c r="Q23" s="14" t="n">
        <v>0.0</v>
      </c>
      <c r="R23" s="14"/>
      <c r="S23" s="13" t="n">
        <v>140.0</v>
      </c>
      <c r="T23" s="15" t="n">
        <v>0.3</v>
      </c>
      <c r="U23" s="13" t="n">
        <v>98.0</v>
      </c>
    </row>
    <row r="24" ht="30.0" customHeight="true">
      <c r="A24" s="9" t="s">
        <v>96</v>
      </c>
      <c r="B24" s="17" t="n">
        <v>1501436.0</v>
      </c>
      <c r="C24" s="11" t="n">
        <v>43137.0</v>
      </c>
      <c r="D24" s="10" t="s">
        <v>183</v>
      </c>
      <c r="E24" s="10" t="s">
        <v>184</v>
      </c>
      <c r="F24" s="11" t="s">
        <v>185</v>
      </c>
      <c r="G24" s="10" t="s">
        <v>186</v>
      </c>
      <c r="H24" s="10" t="s">
        <v>143</v>
      </c>
      <c r="I24" s="10" t="s">
        <v>144</v>
      </c>
      <c r="J24" s="10" t="s">
        <v>145</v>
      </c>
      <c r="K24" s="10" t="s">
        <v>32</v>
      </c>
      <c r="L24" s="12" t="s">
        <v>138</v>
      </c>
      <c r="M24" s="13" t="n">
        <v>102.0</v>
      </c>
      <c r="N24" s="12" t="n">
        <v>1.0</v>
      </c>
      <c r="O24" s="14"/>
      <c r="P24" s="14" t="n">
        <v>2.0</v>
      </c>
      <c r="Q24" s="14" t="n">
        <v>0.18</v>
      </c>
      <c r="R24" s="14" t="s">
        <v>146</v>
      </c>
      <c r="S24" s="13" t="n">
        <v>167.28</v>
      </c>
      <c r="T24" s="15" t="n">
        <v>0.3</v>
      </c>
      <c r="U24" s="13" t="n">
        <v>117.1</v>
      </c>
    </row>
    <row r="25" ht="30.0" customHeight="true">
      <c r="A25" s="9" t="s">
        <v>96</v>
      </c>
      <c r="B25" s="17" t="n">
        <v>1504119.0</v>
      </c>
      <c r="C25" s="11" t="n">
        <v>43151.0</v>
      </c>
      <c r="D25" s="10" t="s">
        <v>187</v>
      </c>
      <c r="E25" s="10" t="s">
        <v>188</v>
      </c>
      <c r="F25" s="11" t="s">
        <v>189</v>
      </c>
      <c r="G25" s="10" t="s">
        <v>190</v>
      </c>
      <c r="H25" s="10" t="s">
        <v>131</v>
      </c>
      <c r="I25" s="10" t="s">
        <v>132</v>
      </c>
      <c r="J25" s="10" t="s">
        <v>131</v>
      </c>
      <c r="K25" s="10" t="s">
        <v>32</v>
      </c>
      <c r="L25" s="12" t="s">
        <v>133</v>
      </c>
      <c r="M25" s="13" t="n">
        <v>87.0</v>
      </c>
      <c r="N25" s="12" t="n">
        <v>1.0</v>
      </c>
      <c r="O25" s="14"/>
      <c r="P25" s="14" t="n">
        <v>1.0</v>
      </c>
      <c r="Q25" s="14" t="n">
        <v>0.0</v>
      </c>
      <c r="R25" s="14"/>
      <c r="S25" s="13" t="n">
        <v>87.0</v>
      </c>
      <c r="T25" s="15" t="n">
        <v>0.3</v>
      </c>
      <c r="U25" s="13" t="n">
        <v>60.9</v>
      </c>
    </row>
    <row r="26" ht="30.0" customHeight="true">
      <c r="A26" s="9" t="s">
        <v>96</v>
      </c>
      <c r="B26" s="17" t="n">
        <v>1500169.0</v>
      </c>
      <c r="C26" s="11" t="n">
        <v>43139.0</v>
      </c>
      <c r="D26" s="10" t="s">
        <v>191</v>
      </c>
      <c r="E26" s="10" t="s">
        <v>192</v>
      </c>
      <c r="F26" s="11" t="s">
        <v>193</v>
      </c>
      <c r="G26" s="10" t="s">
        <v>194</v>
      </c>
      <c r="H26" s="10" t="s">
        <v>195</v>
      </c>
      <c r="I26" s="10" t="s">
        <v>136</v>
      </c>
      <c r="J26" s="10" t="s">
        <v>145</v>
      </c>
      <c r="K26" s="10" t="s">
        <v>176</v>
      </c>
      <c r="L26" s="12" t="s">
        <v>133</v>
      </c>
      <c r="M26" s="13" t="n">
        <v>140.0</v>
      </c>
      <c r="N26" s="12" t="n">
        <v>1.0</v>
      </c>
      <c r="O26" s="14"/>
      <c r="P26" s="14" t="n">
        <v>1.0</v>
      </c>
      <c r="Q26" s="14" t="n">
        <v>0.0</v>
      </c>
      <c r="R26" s="14"/>
      <c r="S26" s="13" t="n">
        <v>140.0</v>
      </c>
      <c r="T26" s="15" t="n">
        <v>0.3</v>
      </c>
      <c r="U26" s="13" t="n">
        <v>98.0</v>
      </c>
    </row>
    <row r="27" ht="30.0" customHeight="true">
      <c r="A27" s="9" t="s">
        <v>96</v>
      </c>
      <c r="B27" s="17" t="n">
        <v>1497261.0</v>
      </c>
      <c r="C27" s="11" t="n">
        <v>43132.0</v>
      </c>
      <c r="D27" s="10" t="s">
        <v>196</v>
      </c>
      <c r="E27" s="10" t="s">
        <v>197</v>
      </c>
      <c r="F27" s="11" t="s">
        <v>198</v>
      </c>
      <c r="G27" s="10" t="s">
        <v>199</v>
      </c>
      <c r="H27" s="10" t="s">
        <v>200</v>
      </c>
      <c r="I27" s="10" t="s">
        <v>136</v>
      </c>
      <c r="J27" s="10" t="s">
        <v>145</v>
      </c>
      <c r="K27" s="10" t="s">
        <v>176</v>
      </c>
      <c r="L27" s="12" t="s">
        <v>133</v>
      </c>
      <c r="M27" s="13" t="n">
        <v>72.0</v>
      </c>
      <c r="N27" s="12" t="n">
        <v>1.0</v>
      </c>
      <c r="O27" s="14"/>
      <c r="P27" s="14" t="n">
        <v>1.0</v>
      </c>
      <c r="Q27" s="14" t="n">
        <v>0.0</v>
      </c>
      <c r="R27" s="14"/>
      <c r="S27" s="13" t="n">
        <v>72.0</v>
      </c>
      <c r="T27" s="15" t="n">
        <v>0.3</v>
      </c>
      <c r="U27" s="13" t="n">
        <v>50.4</v>
      </c>
    </row>
    <row r="28" ht="30.0" customHeight="true">
      <c r="A28" s="9" t="s">
        <v>96</v>
      </c>
      <c r="B28" s="17" t="n">
        <v>1504206.0</v>
      </c>
      <c r="C28" s="11" t="n">
        <v>43146.0</v>
      </c>
      <c r="D28" s="10" t="s">
        <v>201</v>
      </c>
      <c r="E28" s="10" t="s">
        <v>202</v>
      </c>
      <c r="F28" s="11" t="s">
        <v>203</v>
      </c>
      <c r="G28" s="10" t="s">
        <v>204</v>
      </c>
      <c r="H28" s="10" t="s">
        <v>151</v>
      </c>
      <c r="I28" s="10" t="s">
        <v>136</v>
      </c>
      <c r="J28" s="10" t="s">
        <v>151</v>
      </c>
      <c r="K28" s="10" t="s">
        <v>176</v>
      </c>
      <c r="L28" s="12" t="s">
        <v>138</v>
      </c>
      <c r="M28" s="13" t="n">
        <v>114.0</v>
      </c>
      <c r="N28" s="12" t="n">
        <v>1.0</v>
      </c>
      <c r="O28" s="14"/>
      <c r="P28" s="14" t="n">
        <v>2.0</v>
      </c>
      <c r="Q28" s="14" t="n">
        <v>0.0</v>
      </c>
      <c r="R28" s="14"/>
      <c r="S28" s="13" t="n">
        <v>228.0</v>
      </c>
      <c r="T28" s="15" t="n">
        <v>0.3</v>
      </c>
      <c r="U28" s="13" t="n">
        <v>159.6</v>
      </c>
    </row>
    <row r="29" ht="30.0" customHeight="true">
      <c r="A29" s="9" t="s">
        <v>96</v>
      </c>
      <c r="B29" s="17" t="n">
        <v>1504119.0</v>
      </c>
      <c r="C29" s="11" t="n">
        <v>43151.0</v>
      </c>
      <c r="D29" s="10" t="s">
        <v>205</v>
      </c>
      <c r="E29" s="10" t="s">
        <v>206</v>
      </c>
      <c r="F29" s="11" t="s">
        <v>207</v>
      </c>
      <c r="G29" s="10" t="s">
        <v>208</v>
      </c>
      <c r="H29" s="10" t="s">
        <v>131</v>
      </c>
      <c r="I29" s="10" t="s">
        <v>132</v>
      </c>
      <c r="J29" s="10" t="s">
        <v>131</v>
      </c>
      <c r="K29" s="10" t="s">
        <v>32</v>
      </c>
      <c r="L29" s="12" t="s">
        <v>133</v>
      </c>
      <c r="M29" s="13" t="n">
        <v>87.0</v>
      </c>
      <c r="N29" s="12" t="n">
        <v>1.0</v>
      </c>
      <c r="O29" s="14"/>
      <c r="P29" s="14" t="n">
        <v>1.0</v>
      </c>
      <c r="Q29" s="14" t="n">
        <v>0.0</v>
      </c>
      <c r="R29" s="14"/>
      <c r="S29" s="13" t="n">
        <v>87.0</v>
      </c>
      <c r="T29" s="15" t="n">
        <v>0.3</v>
      </c>
      <c r="U29" s="13" t="n">
        <v>60.9</v>
      </c>
    </row>
    <row r="30" ht="30.0" customHeight="true">
      <c r="A30" s="9" t="s">
        <v>96</v>
      </c>
      <c r="B30" s="17" t="n">
        <v>1506853.0</v>
      </c>
      <c r="C30" s="11" t="n">
        <v>43152.0</v>
      </c>
      <c r="D30" s="10" t="s">
        <v>209</v>
      </c>
      <c r="E30" s="10" t="s">
        <v>210</v>
      </c>
      <c r="F30" s="11" t="s">
        <v>211</v>
      </c>
      <c r="G30" s="10" t="s">
        <v>212</v>
      </c>
      <c r="H30" s="10" t="s">
        <v>213</v>
      </c>
      <c r="I30" s="10" t="s">
        <v>158</v>
      </c>
      <c r="J30" s="10" t="s">
        <v>145</v>
      </c>
      <c r="K30" s="10" t="s">
        <v>32</v>
      </c>
      <c r="L30" s="12" t="s">
        <v>138</v>
      </c>
      <c r="M30" s="13" t="n">
        <v>87.0</v>
      </c>
      <c r="N30" s="12" t="n">
        <v>1.0</v>
      </c>
      <c r="O30" s="14"/>
      <c r="P30" s="14" t="n">
        <v>2.0</v>
      </c>
      <c r="Q30" s="14" t="n">
        <v>0.0</v>
      </c>
      <c r="R30" s="14"/>
      <c r="S30" s="13" t="n">
        <v>174.0</v>
      </c>
      <c r="T30" s="15" t="n">
        <v>0.3</v>
      </c>
      <c r="U30" s="13" t="n">
        <v>121.8</v>
      </c>
    </row>
    <row r="31" ht="30.0" customHeight="true">
      <c r="A31" s="9" t="s">
        <v>96</v>
      </c>
      <c r="B31" s="17" t="n">
        <v>1502199.0</v>
      </c>
      <c r="C31" s="11" t="n">
        <v>43138.0</v>
      </c>
      <c r="D31" s="10" t="s">
        <v>214</v>
      </c>
      <c r="E31" s="10" t="s">
        <v>215</v>
      </c>
      <c r="F31" s="11" t="s">
        <v>216</v>
      </c>
      <c r="G31" s="10" t="s">
        <v>217</v>
      </c>
      <c r="H31" s="10" t="s">
        <v>218</v>
      </c>
      <c r="I31" s="10" t="s">
        <v>136</v>
      </c>
      <c r="J31" s="10" t="s">
        <v>145</v>
      </c>
      <c r="K31" s="10" t="s">
        <v>32</v>
      </c>
      <c r="L31" s="12" t="s">
        <v>169</v>
      </c>
      <c r="M31" s="13" t="n">
        <v>140.0</v>
      </c>
      <c r="N31" s="12" t="n">
        <v>1.0</v>
      </c>
      <c r="O31" s="14"/>
      <c r="P31" s="14" t="n">
        <v>1.5</v>
      </c>
      <c r="Q31" s="14" t="n">
        <v>0.0</v>
      </c>
      <c r="R31" s="14"/>
      <c r="S31" s="13" t="n">
        <v>210.0</v>
      </c>
      <c r="T31" s="15" t="n">
        <v>0.3</v>
      </c>
      <c r="U31" s="13" t="n">
        <v>147.0</v>
      </c>
    </row>
    <row r="32" ht="30.0" customHeight="true">
      <c r="A32" s="9" t="s">
        <v>96</v>
      </c>
      <c r="B32" s="17" t="n">
        <v>1503030.0</v>
      </c>
      <c r="C32" s="11" t="n">
        <v>43143.0</v>
      </c>
      <c r="D32" s="10" t="s">
        <v>219</v>
      </c>
      <c r="E32" s="10" t="s">
        <v>220</v>
      </c>
      <c r="F32" s="11" t="s">
        <v>221</v>
      </c>
      <c r="G32" s="10" t="s">
        <v>222</v>
      </c>
      <c r="H32" s="10" t="s">
        <v>223</v>
      </c>
      <c r="I32" s="10" t="s">
        <v>136</v>
      </c>
      <c r="J32" s="10" t="s">
        <v>224</v>
      </c>
      <c r="K32" s="10" t="s">
        <v>32</v>
      </c>
      <c r="L32" s="12" t="s">
        <v>133</v>
      </c>
      <c r="M32" s="13" t="n">
        <v>114.0</v>
      </c>
      <c r="N32" s="12" t="n">
        <v>1.0</v>
      </c>
      <c r="O32" s="14"/>
      <c r="P32" s="14" t="n">
        <v>1.0</v>
      </c>
      <c r="Q32" s="14" t="n">
        <v>0.0</v>
      </c>
      <c r="R32" s="14"/>
      <c r="S32" s="13" t="n">
        <v>114.0</v>
      </c>
      <c r="T32" s="15" t="n">
        <v>0.3</v>
      </c>
      <c r="U32" s="13" t="n">
        <v>79.8</v>
      </c>
    </row>
    <row r="33" ht="30.0" customHeight="true">
      <c r="A33" s="9" t="s">
        <v>96</v>
      </c>
      <c r="B33" s="17" t="n">
        <v>1500770.0</v>
      </c>
      <c r="C33" s="11" t="n">
        <v>43139.0</v>
      </c>
      <c r="D33" s="10" t="s">
        <v>225</v>
      </c>
      <c r="E33" s="10" t="s">
        <v>226</v>
      </c>
      <c r="F33" s="11" t="s">
        <v>227</v>
      </c>
      <c r="G33" s="10" t="s">
        <v>228</v>
      </c>
      <c r="H33" s="10" t="s">
        <v>229</v>
      </c>
      <c r="I33" s="10" t="s">
        <v>136</v>
      </c>
      <c r="J33" s="10" t="s">
        <v>145</v>
      </c>
      <c r="K33" s="10" t="s">
        <v>176</v>
      </c>
      <c r="L33" s="12" t="s">
        <v>133</v>
      </c>
      <c r="M33" s="13" t="n">
        <v>140.0</v>
      </c>
      <c r="N33" s="12" t="n">
        <v>1.0</v>
      </c>
      <c r="O33" s="14"/>
      <c r="P33" s="14" t="n">
        <v>1.0</v>
      </c>
      <c r="Q33" s="14" t="n">
        <v>0.0</v>
      </c>
      <c r="R33" s="14"/>
      <c r="S33" s="13" t="n">
        <v>140.0</v>
      </c>
      <c r="T33" s="15" t="n">
        <v>0.3</v>
      </c>
      <c r="U33" s="13" t="n">
        <v>98.0</v>
      </c>
    </row>
    <row r="34" ht="30.0" customHeight="true">
      <c r="A34" s="9" t="s">
        <v>96</v>
      </c>
      <c r="B34" s="17" t="n">
        <v>1503303.0</v>
      </c>
      <c r="C34" s="11" t="n">
        <v>43143.0</v>
      </c>
      <c r="D34" s="10" t="s">
        <v>225</v>
      </c>
      <c r="E34" s="10" t="s">
        <v>226</v>
      </c>
      <c r="F34" s="11" t="s">
        <v>227</v>
      </c>
      <c r="G34" s="10" t="s">
        <v>228</v>
      </c>
      <c r="H34" s="10" t="s">
        <v>230</v>
      </c>
      <c r="I34" s="10" t="s">
        <v>231</v>
      </c>
      <c r="J34" s="10" t="s">
        <v>145</v>
      </c>
      <c r="K34" s="10" t="s">
        <v>32</v>
      </c>
      <c r="L34" s="12" t="s">
        <v>133</v>
      </c>
      <c r="M34" s="13" t="n">
        <v>140.0</v>
      </c>
      <c r="N34" s="12" t="n">
        <v>1.0</v>
      </c>
      <c r="O34" s="14"/>
      <c r="P34" s="14" t="n">
        <v>1.0</v>
      </c>
      <c r="Q34" s="14" t="n">
        <v>0.0</v>
      </c>
      <c r="R34" s="14"/>
      <c r="S34" s="13" t="n">
        <v>140.0</v>
      </c>
      <c r="T34" s="15" t="n">
        <v>0.3</v>
      </c>
      <c r="U34" s="13" t="n">
        <v>98.0</v>
      </c>
    </row>
    <row r="35" ht="30.0" customHeight="true">
      <c r="A35" s="9" t="s">
        <v>96</v>
      </c>
      <c r="B35" s="17" t="n">
        <v>1503605.0</v>
      </c>
      <c r="C35" s="11" t="n">
        <v>43143.0</v>
      </c>
      <c r="D35" s="10" t="s">
        <v>225</v>
      </c>
      <c r="E35" s="10" t="s">
        <v>226</v>
      </c>
      <c r="F35" s="11" t="s">
        <v>227</v>
      </c>
      <c r="G35" s="10" t="s">
        <v>228</v>
      </c>
      <c r="H35" s="10" t="s">
        <v>232</v>
      </c>
      <c r="I35" s="10" t="s">
        <v>136</v>
      </c>
      <c r="J35" s="10" t="s">
        <v>145</v>
      </c>
      <c r="K35" s="10" t="s">
        <v>32</v>
      </c>
      <c r="L35" s="12" t="s">
        <v>133</v>
      </c>
      <c r="M35" s="13" t="n">
        <v>140.0</v>
      </c>
      <c r="N35" s="12" t="n">
        <v>1.0</v>
      </c>
      <c r="O35" s="14"/>
      <c r="P35" s="14" t="n">
        <v>1.0</v>
      </c>
      <c r="Q35" s="14" t="n">
        <v>0.0</v>
      </c>
      <c r="R35" s="14"/>
      <c r="S35" s="13" t="n">
        <v>140.0</v>
      </c>
      <c r="T35" s="15" t="n">
        <v>0.3</v>
      </c>
      <c r="U35" s="13" t="n">
        <v>98.0</v>
      </c>
    </row>
    <row r="36" ht="30.0" customHeight="true">
      <c r="A36" s="9" t="s">
        <v>96</v>
      </c>
      <c r="B36" s="17" t="n">
        <v>1507973.0</v>
      </c>
      <c r="C36" s="11" t="n">
        <v>43154.0</v>
      </c>
      <c r="D36" s="10" t="s">
        <v>225</v>
      </c>
      <c r="E36" s="10" t="s">
        <v>226</v>
      </c>
      <c r="F36" s="11" t="s">
        <v>227</v>
      </c>
      <c r="G36" s="10" t="s">
        <v>228</v>
      </c>
      <c r="H36" s="10" t="s">
        <v>233</v>
      </c>
      <c r="I36" s="10" t="s">
        <v>231</v>
      </c>
      <c r="J36" s="10" t="s">
        <v>145</v>
      </c>
      <c r="K36" s="10" t="s">
        <v>32</v>
      </c>
      <c r="L36" s="12" t="s">
        <v>133</v>
      </c>
      <c r="M36" s="13" t="n">
        <v>140.0</v>
      </c>
      <c r="N36" s="12" t="n">
        <v>1.0</v>
      </c>
      <c r="O36" s="14"/>
      <c r="P36" s="14" t="n">
        <v>1.0</v>
      </c>
      <c r="Q36" s="14" t="n">
        <v>0.0</v>
      </c>
      <c r="R36" s="14"/>
      <c r="S36" s="13" t="n">
        <v>140.0</v>
      </c>
      <c r="T36" s="15" t="n">
        <v>0.3</v>
      </c>
      <c r="U36" s="13" t="n">
        <v>98.0</v>
      </c>
    </row>
    <row r="37" ht="30.0" customHeight="true">
      <c r="A37" s="9" t="s">
        <v>96</v>
      </c>
      <c r="B37" s="17" t="n">
        <v>1505007.0</v>
      </c>
      <c r="C37" s="11" t="n">
        <v>43153.0</v>
      </c>
      <c r="D37" s="10" t="s">
        <v>234</v>
      </c>
      <c r="E37" s="10" t="s">
        <v>235</v>
      </c>
      <c r="F37" s="11" t="s">
        <v>236</v>
      </c>
      <c r="G37" s="10" t="s">
        <v>237</v>
      </c>
      <c r="H37" s="10" t="s">
        <v>200</v>
      </c>
      <c r="I37" s="10" t="s">
        <v>136</v>
      </c>
      <c r="J37" s="10" t="s">
        <v>145</v>
      </c>
      <c r="K37" s="10" t="s">
        <v>176</v>
      </c>
      <c r="L37" s="12" t="s">
        <v>133</v>
      </c>
      <c r="M37" s="13" t="n">
        <v>140.0</v>
      </c>
      <c r="N37" s="12" t="n">
        <v>1.0</v>
      </c>
      <c r="O37" s="14"/>
      <c r="P37" s="14" t="n">
        <v>1.0</v>
      </c>
      <c r="Q37" s="14" t="n">
        <v>0.0</v>
      </c>
      <c r="R37" s="14"/>
      <c r="S37" s="13" t="n">
        <v>140.0</v>
      </c>
      <c r="T37" s="15" t="n">
        <v>0.3</v>
      </c>
      <c r="U37" s="13" t="n">
        <v>98.0</v>
      </c>
    </row>
    <row r="38" ht="30.0" customHeight="true">
      <c r="A38" s="9" t="s">
        <v>96</v>
      </c>
      <c r="B38" s="17" t="n">
        <v>1500768.0</v>
      </c>
      <c r="C38" s="11" t="n">
        <v>43136.0</v>
      </c>
      <c r="D38" s="10" t="s">
        <v>238</v>
      </c>
      <c r="E38" s="10" t="s">
        <v>239</v>
      </c>
      <c r="F38" s="11" t="s">
        <v>240</v>
      </c>
      <c r="G38" s="10" t="s">
        <v>241</v>
      </c>
      <c r="H38" s="10" t="s">
        <v>242</v>
      </c>
      <c r="I38" s="10" t="s">
        <v>158</v>
      </c>
      <c r="J38" s="10" t="s">
        <v>145</v>
      </c>
      <c r="K38" s="10" t="s">
        <v>32</v>
      </c>
      <c r="L38" s="12" t="s">
        <v>133</v>
      </c>
      <c r="M38" s="13" t="n">
        <v>72.0</v>
      </c>
      <c r="N38" s="12" t="n">
        <v>1.0</v>
      </c>
      <c r="O38" s="14"/>
      <c r="P38" s="14" t="n">
        <v>1.0</v>
      </c>
      <c r="Q38" s="14" t="n">
        <v>0.0</v>
      </c>
      <c r="R38" s="14"/>
      <c r="S38" s="13" t="n">
        <v>72.0</v>
      </c>
      <c r="T38" s="15" t="n">
        <v>0.3</v>
      </c>
      <c r="U38" s="13" t="n">
        <v>50.4</v>
      </c>
    </row>
    <row r="39" ht="30.0" customHeight="true">
      <c r="A39" s="9" t="s">
        <v>96</v>
      </c>
      <c r="B39" s="17" t="n">
        <v>1503303.0</v>
      </c>
      <c r="C39" s="11" t="n">
        <v>43143.0</v>
      </c>
      <c r="D39" s="10" t="s">
        <v>238</v>
      </c>
      <c r="E39" s="10" t="s">
        <v>239</v>
      </c>
      <c r="F39" s="11" t="s">
        <v>240</v>
      </c>
      <c r="G39" s="10" t="s">
        <v>241</v>
      </c>
      <c r="H39" s="10" t="s">
        <v>230</v>
      </c>
      <c r="I39" s="10" t="s">
        <v>231</v>
      </c>
      <c r="J39" s="10" t="s">
        <v>145</v>
      </c>
      <c r="K39" s="10" t="s">
        <v>32</v>
      </c>
      <c r="L39" s="12" t="s">
        <v>133</v>
      </c>
      <c r="M39" s="13" t="n">
        <v>72.0</v>
      </c>
      <c r="N39" s="12" t="n">
        <v>1.0</v>
      </c>
      <c r="O39" s="14"/>
      <c r="P39" s="14" t="n">
        <v>1.0</v>
      </c>
      <c r="Q39" s="14" t="n">
        <v>0.0</v>
      </c>
      <c r="R39" s="14"/>
      <c r="S39" s="13" t="n">
        <v>72.0</v>
      </c>
      <c r="T39" s="15" t="n">
        <v>0.3</v>
      </c>
      <c r="U39" s="13" t="n">
        <v>50.4</v>
      </c>
    </row>
    <row r="40" ht="30.0" customHeight="true">
      <c r="A40" s="9" t="s">
        <v>96</v>
      </c>
      <c r="B40" s="17" t="n">
        <v>1506853.0</v>
      </c>
      <c r="C40" s="11" t="n">
        <v>43152.0</v>
      </c>
      <c r="D40" s="10" t="s">
        <v>238</v>
      </c>
      <c r="E40" s="10" t="s">
        <v>239</v>
      </c>
      <c r="F40" s="11" t="s">
        <v>240</v>
      </c>
      <c r="G40" s="10" t="s">
        <v>241</v>
      </c>
      <c r="H40" s="10" t="s">
        <v>213</v>
      </c>
      <c r="I40" s="10" t="s">
        <v>158</v>
      </c>
      <c r="J40" s="10" t="s">
        <v>145</v>
      </c>
      <c r="K40" s="10" t="s">
        <v>32</v>
      </c>
      <c r="L40" s="12" t="s">
        <v>138</v>
      </c>
      <c r="M40" s="13" t="n">
        <v>72.0</v>
      </c>
      <c r="N40" s="12" t="n">
        <v>1.0</v>
      </c>
      <c r="O40" s="14"/>
      <c r="P40" s="14" t="n">
        <v>2.0</v>
      </c>
      <c r="Q40" s="14" t="n">
        <v>0.0</v>
      </c>
      <c r="R40" s="14"/>
      <c r="S40" s="13" t="n">
        <v>144.0</v>
      </c>
      <c r="T40" s="15" t="n">
        <v>0.3</v>
      </c>
      <c r="U40" s="13" t="n">
        <v>100.8</v>
      </c>
    </row>
    <row r="41" ht="30.0" customHeight="true">
      <c r="A41" s="9" t="s">
        <v>96</v>
      </c>
      <c r="B41" s="17" t="n">
        <v>1500371.0</v>
      </c>
      <c r="C41" s="11" t="n">
        <v>43136.0</v>
      </c>
      <c r="D41" s="10" t="s">
        <v>243</v>
      </c>
      <c r="E41" s="10" t="s">
        <v>244</v>
      </c>
      <c r="F41" s="11" t="s">
        <v>245</v>
      </c>
      <c r="G41" s="10" t="s">
        <v>246</v>
      </c>
      <c r="H41" s="10" t="s">
        <v>233</v>
      </c>
      <c r="I41" s="10" t="s">
        <v>231</v>
      </c>
      <c r="J41" s="10" t="s">
        <v>145</v>
      </c>
      <c r="K41" s="10" t="s">
        <v>32</v>
      </c>
      <c r="L41" s="12" t="s">
        <v>133</v>
      </c>
      <c r="M41" s="13" t="n">
        <v>140.0</v>
      </c>
      <c r="N41" s="12" t="n">
        <v>1.0</v>
      </c>
      <c r="O41" s="14"/>
      <c r="P41" s="14" t="n">
        <v>1.0</v>
      </c>
      <c r="Q41" s="14" t="n">
        <v>0.0</v>
      </c>
      <c r="R41" s="14"/>
      <c r="S41" s="13" t="n">
        <v>140.0</v>
      </c>
      <c r="T41" s="15" t="n">
        <v>0.3</v>
      </c>
      <c r="U41" s="13" t="n">
        <v>98.0</v>
      </c>
    </row>
    <row r="42" ht="30.0" customHeight="true">
      <c r="A42" s="9" t="s">
        <v>96</v>
      </c>
      <c r="B42" s="17" t="n">
        <v>1500755.0</v>
      </c>
      <c r="C42" s="11" t="n">
        <v>43136.0</v>
      </c>
      <c r="D42" s="10" t="s">
        <v>247</v>
      </c>
      <c r="E42" s="10" t="s">
        <v>248</v>
      </c>
      <c r="F42" s="11" t="s">
        <v>249</v>
      </c>
      <c r="G42" s="10" t="s">
        <v>250</v>
      </c>
      <c r="H42" s="10" t="s">
        <v>251</v>
      </c>
      <c r="I42" s="10" t="s">
        <v>136</v>
      </c>
      <c r="J42" s="10" t="s">
        <v>145</v>
      </c>
      <c r="K42" s="10" t="s">
        <v>32</v>
      </c>
      <c r="L42" s="12" t="s">
        <v>133</v>
      </c>
      <c r="M42" s="13" t="n">
        <v>140.0</v>
      </c>
      <c r="N42" s="12" t="n">
        <v>1.0</v>
      </c>
      <c r="O42" s="14"/>
      <c r="P42" s="14" t="n">
        <v>1.0</v>
      </c>
      <c r="Q42" s="14" t="n">
        <v>0.0</v>
      </c>
      <c r="R42" s="14"/>
      <c r="S42" s="13" t="n">
        <v>140.0</v>
      </c>
      <c r="T42" s="15" t="n">
        <v>0.3</v>
      </c>
      <c r="U42" s="13" t="n">
        <v>98.0</v>
      </c>
    </row>
    <row r="43" ht="30.0" customHeight="true">
      <c r="A43" s="9" t="s">
        <v>96</v>
      </c>
      <c r="B43" s="17" t="n">
        <v>1500770.0</v>
      </c>
      <c r="C43" s="11" t="n">
        <v>43139.0</v>
      </c>
      <c r="D43" s="10" t="s">
        <v>247</v>
      </c>
      <c r="E43" s="10" t="s">
        <v>248</v>
      </c>
      <c r="F43" s="11" t="s">
        <v>249</v>
      </c>
      <c r="G43" s="10" t="s">
        <v>250</v>
      </c>
      <c r="H43" s="10" t="s">
        <v>229</v>
      </c>
      <c r="I43" s="10" t="s">
        <v>136</v>
      </c>
      <c r="J43" s="10" t="s">
        <v>145</v>
      </c>
      <c r="K43" s="10" t="s">
        <v>176</v>
      </c>
      <c r="L43" s="12" t="s">
        <v>133</v>
      </c>
      <c r="M43" s="13" t="n">
        <v>140.0</v>
      </c>
      <c r="N43" s="12" t="n">
        <v>1.0</v>
      </c>
      <c r="O43" s="14"/>
      <c r="P43" s="14" t="n">
        <v>1.0</v>
      </c>
      <c r="Q43" s="14" t="n">
        <v>0.0</v>
      </c>
      <c r="R43" s="14"/>
      <c r="S43" s="13" t="n">
        <v>140.0</v>
      </c>
      <c r="T43" s="15" t="n">
        <v>0.3</v>
      </c>
      <c r="U43" s="13" t="n">
        <v>98.0</v>
      </c>
    </row>
    <row r="44" ht="30.0" customHeight="true">
      <c r="A44" s="9" t="s">
        <v>96</v>
      </c>
      <c r="B44" s="17" t="n">
        <v>1503303.0</v>
      </c>
      <c r="C44" s="11" t="n">
        <v>43143.0</v>
      </c>
      <c r="D44" s="10" t="s">
        <v>247</v>
      </c>
      <c r="E44" s="10" t="s">
        <v>248</v>
      </c>
      <c r="F44" s="11" t="s">
        <v>249</v>
      </c>
      <c r="G44" s="10" t="s">
        <v>250</v>
      </c>
      <c r="H44" s="10" t="s">
        <v>230</v>
      </c>
      <c r="I44" s="10" t="s">
        <v>231</v>
      </c>
      <c r="J44" s="10" t="s">
        <v>145</v>
      </c>
      <c r="K44" s="10" t="s">
        <v>32</v>
      </c>
      <c r="L44" s="12" t="s">
        <v>133</v>
      </c>
      <c r="M44" s="13" t="n">
        <v>140.0</v>
      </c>
      <c r="N44" s="12" t="n">
        <v>1.0</v>
      </c>
      <c r="O44" s="14"/>
      <c r="P44" s="14" t="n">
        <v>1.0</v>
      </c>
      <c r="Q44" s="14" t="n">
        <v>0.0</v>
      </c>
      <c r="R44" s="14"/>
      <c r="S44" s="13" t="n">
        <v>140.0</v>
      </c>
      <c r="T44" s="15" t="n">
        <v>0.3</v>
      </c>
      <c r="U44" s="13" t="n">
        <v>98.0</v>
      </c>
    </row>
    <row r="45" ht="30.0" customHeight="true">
      <c r="A45" s="9" t="s">
        <v>96</v>
      </c>
      <c r="B45" s="17" t="n">
        <v>1507973.0</v>
      </c>
      <c r="C45" s="11" t="n">
        <v>43154.0</v>
      </c>
      <c r="D45" s="10" t="s">
        <v>247</v>
      </c>
      <c r="E45" s="10" t="s">
        <v>248</v>
      </c>
      <c r="F45" s="11" t="s">
        <v>249</v>
      </c>
      <c r="G45" s="10" t="s">
        <v>250</v>
      </c>
      <c r="H45" s="10" t="s">
        <v>233</v>
      </c>
      <c r="I45" s="10" t="s">
        <v>231</v>
      </c>
      <c r="J45" s="10" t="s">
        <v>145</v>
      </c>
      <c r="K45" s="10" t="s">
        <v>32</v>
      </c>
      <c r="L45" s="12" t="s">
        <v>133</v>
      </c>
      <c r="M45" s="13" t="n">
        <v>140.0</v>
      </c>
      <c r="N45" s="12" t="n">
        <v>1.0</v>
      </c>
      <c r="O45" s="14"/>
      <c r="P45" s="14" t="n">
        <v>1.0</v>
      </c>
      <c r="Q45" s="14" t="n">
        <v>0.0</v>
      </c>
      <c r="R45" s="14"/>
      <c r="S45" s="13" t="n">
        <v>140.0</v>
      </c>
      <c r="T45" s="15" t="n">
        <v>0.3</v>
      </c>
      <c r="U45" s="13" t="n">
        <v>98.0</v>
      </c>
    </row>
    <row r="46" ht="30.0" customHeight="true">
      <c r="A46" s="9" t="s">
        <v>96</v>
      </c>
      <c r="B46" s="17" t="n">
        <v>1505246.0</v>
      </c>
      <c r="C46" s="11" t="n">
        <v>43153.0</v>
      </c>
      <c r="D46" s="10" t="s">
        <v>252</v>
      </c>
      <c r="E46" s="10" t="s">
        <v>253</v>
      </c>
      <c r="F46" s="11" t="s">
        <v>254</v>
      </c>
      <c r="G46" s="10" t="s">
        <v>255</v>
      </c>
      <c r="H46" s="10" t="s">
        <v>256</v>
      </c>
      <c r="I46" s="10" t="s">
        <v>136</v>
      </c>
      <c r="J46" s="10" t="s">
        <v>145</v>
      </c>
      <c r="K46" s="10" t="s">
        <v>176</v>
      </c>
      <c r="L46" s="12" t="s">
        <v>138</v>
      </c>
      <c r="M46" s="13" t="n">
        <v>81.0</v>
      </c>
      <c r="N46" s="12" t="n">
        <v>1.0</v>
      </c>
      <c r="O46" s="14"/>
      <c r="P46" s="14" t="n">
        <v>2.0</v>
      </c>
      <c r="Q46" s="14" t="n">
        <v>0.0</v>
      </c>
      <c r="R46" s="14"/>
      <c r="S46" s="13" t="n">
        <v>162.0</v>
      </c>
      <c r="T46" s="15" t="n">
        <v>0.3</v>
      </c>
      <c r="U46" s="13" t="n">
        <v>113.4</v>
      </c>
    </row>
    <row r="47" ht="30.0" customHeight="true">
      <c r="A47" s="9" t="s">
        <v>96</v>
      </c>
      <c r="B47" s="17" t="n">
        <v>1505482.0</v>
      </c>
      <c r="C47" s="11" t="n">
        <v>43153.0</v>
      </c>
      <c r="D47" s="10" t="s">
        <v>257</v>
      </c>
      <c r="E47" s="10" t="s">
        <v>258</v>
      </c>
      <c r="F47" s="11" t="s">
        <v>259</v>
      </c>
      <c r="G47" s="10" t="s">
        <v>260</v>
      </c>
      <c r="H47" s="10" t="s">
        <v>229</v>
      </c>
      <c r="I47" s="10" t="s">
        <v>136</v>
      </c>
      <c r="J47" s="10" t="s">
        <v>145</v>
      </c>
      <c r="K47" s="10" t="s">
        <v>176</v>
      </c>
      <c r="L47" s="12" t="s">
        <v>133</v>
      </c>
      <c r="M47" s="13" t="n">
        <v>140.0</v>
      </c>
      <c r="N47" s="12" t="n">
        <v>1.0</v>
      </c>
      <c r="O47" s="14"/>
      <c r="P47" s="14" t="n">
        <v>1.0</v>
      </c>
      <c r="Q47" s="14" t="n">
        <v>0.0</v>
      </c>
      <c r="R47" s="14"/>
      <c r="S47" s="13" t="n">
        <v>140.0</v>
      </c>
      <c r="T47" s="15" t="n">
        <v>0.3</v>
      </c>
      <c r="U47" s="13" t="n">
        <v>98.0</v>
      </c>
    </row>
    <row r="48" ht="30.0" customHeight="true">
      <c r="A48" s="9" t="s">
        <v>96</v>
      </c>
      <c r="B48" s="17" t="n">
        <v>1508310.0</v>
      </c>
      <c r="C48" s="11" t="n">
        <v>43157.0</v>
      </c>
      <c r="D48" s="10" t="s">
        <v>257</v>
      </c>
      <c r="E48" s="10" t="s">
        <v>258</v>
      </c>
      <c r="F48" s="11" t="s">
        <v>259</v>
      </c>
      <c r="G48" s="10" t="s">
        <v>260</v>
      </c>
      <c r="H48" s="10" t="s">
        <v>242</v>
      </c>
      <c r="I48" s="10" t="s">
        <v>158</v>
      </c>
      <c r="J48" s="10" t="s">
        <v>145</v>
      </c>
      <c r="K48" s="10" t="s">
        <v>32</v>
      </c>
      <c r="L48" s="12" t="s">
        <v>133</v>
      </c>
      <c r="M48" s="13" t="n">
        <v>140.0</v>
      </c>
      <c r="N48" s="12" t="n">
        <v>1.0</v>
      </c>
      <c r="O48" s="14"/>
      <c r="P48" s="14" t="n">
        <v>1.0</v>
      </c>
      <c r="Q48" s="14" t="n">
        <v>0.0</v>
      </c>
      <c r="R48" s="14"/>
      <c r="S48" s="13" t="n">
        <v>140.0</v>
      </c>
      <c r="T48" s="15" t="n">
        <v>0.3</v>
      </c>
      <c r="U48" s="13" t="n">
        <v>98.0</v>
      </c>
    </row>
    <row r="49" ht="30.0" customHeight="true">
      <c r="A49" s="9" t="s">
        <v>96</v>
      </c>
      <c r="B49" s="17" t="n">
        <v>1502630.0</v>
      </c>
      <c r="C49" s="11" t="n">
        <v>43140.0</v>
      </c>
      <c r="D49" s="10" t="s">
        <v>261</v>
      </c>
      <c r="E49" s="10" t="s">
        <v>262</v>
      </c>
      <c r="F49" s="11" t="s">
        <v>263</v>
      </c>
      <c r="G49" s="10" t="s">
        <v>264</v>
      </c>
      <c r="H49" s="10" t="s">
        <v>265</v>
      </c>
      <c r="I49" s="10" t="s">
        <v>136</v>
      </c>
      <c r="J49" s="10" t="s">
        <v>145</v>
      </c>
      <c r="K49" s="10" t="s">
        <v>32</v>
      </c>
      <c r="L49" s="12" t="s">
        <v>169</v>
      </c>
      <c r="M49" s="13" t="n">
        <v>87.0</v>
      </c>
      <c r="N49" s="12" t="n">
        <v>1.0</v>
      </c>
      <c r="O49" s="14"/>
      <c r="P49" s="14" t="n">
        <v>1.5</v>
      </c>
      <c r="Q49" s="14" t="n">
        <v>0.0</v>
      </c>
      <c r="R49" s="14"/>
      <c r="S49" s="13" t="n">
        <v>130.5</v>
      </c>
      <c r="T49" s="15" t="n">
        <v>0.3</v>
      </c>
      <c r="U49" s="13" t="n">
        <v>91.35</v>
      </c>
    </row>
    <row r="50" ht="30.0" customHeight="true">
      <c r="A50" s="9" t="s">
        <v>96</v>
      </c>
      <c r="B50" s="17" t="n">
        <v>1502289.0</v>
      </c>
      <c r="C50" s="11" t="n">
        <v>43140.0</v>
      </c>
      <c r="D50" s="10" t="s">
        <v>266</v>
      </c>
      <c r="E50" s="10" t="s">
        <v>267</v>
      </c>
      <c r="F50" s="11" t="s">
        <v>268</v>
      </c>
      <c r="G50" s="10" t="s">
        <v>269</v>
      </c>
      <c r="H50" s="10" t="s">
        <v>135</v>
      </c>
      <c r="I50" s="10" t="s">
        <v>136</v>
      </c>
      <c r="J50" s="10" t="s">
        <v>137</v>
      </c>
      <c r="K50" s="10" t="s">
        <v>32</v>
      </c>
      <c r="L50" s="12" t="s">
        <v>138</v>
      </c>
      <c r="M50" s="13" t="n">
        <v>140.0</v>
      </c>
      <c r="N50" s="12" t="n">
        <v>1.0</v>
      </c>
      <c r="O50" s="14"/>
      <c r="P50" s="14" t="n">
        <v>2.0</v>
      </c>
      <c r="Q50" s="14" t="n">
        <v>0.0</v>
      </c>
      <c r="R50" s="14"/>
      <c r="S50" s="13" t="n">
        <v>280.0</v>
      </c>
      <c r="T50" s="15" t="n">
        <v>0.3</v>
      </c>
      <c r="U50" s="13" t="n">
        <v>196.0</v>
      </c>
    </row>
    <row r="51" ht="30.0" customHeight="true">
      <c r="A51" s="9" t="s">
        <v>96</v>
      </c>
      <c r="B51" s="17" t="n">
        <v>1502673.0</v>
      </c>
      <c r="C51" s="11" t="n">
        <v>43146.0</v>
      </c>
      <c r="D51" s="10" t="s">
        <v>266</v>
      </c>
      <c r="E51" s="10" t="s">
        <v>267</v>
      </c>
      <c r="F51" s="11" t="s">
        <v>268</v>
      </c>
      <c r="G51" s="10" t="s">
        <v>269</v>
      </c>
      <c r="H51" s="10" t="s">
        <v>270</v>
      </c>
      <c r="I51" s="10" t="s">
        <v>136</v>
      </c>
      <c r="J51" s="10" t="s">
        <v>270</v>
      </c>
      <c r="K51" s="10" t="s">
        <v>176</v>
      </c>
      <c r="L51" s="12" t="s">
        <v>133</v>
      </c>
      <c r="M51" s="13" t="n">
        <v>140.0</v>
      </c>
      <c r="N51" s="12" t="n">
        <v>1.0</v>
      </c>
      <c r="O51" s="14"/>
      <c r="P51" s="14" t="n">
        <v>1.0</v>
      </c>
      <c r="Q51" s="14" t="n">
        <v>0.0</v>
      </c>
      <c r="R51" s="14"/>
      <c r="S51" s="13" t="n">
        <v>140.0</v>
      </c>
      <c r="T51" s="15" t="n">
        <v>0.3</v>
      </c>
      <c r="U51" s="13" t="n">
        <v>98.0</v>
      </c>
    </row>
    <row r="52" ht="30.0" customHeight="true">
      <c r="A52" s="9" t="s">
        <v>96</v>
      </c>
      <c r="B52" s="17" t="n">
        <v>1503637.0</v>
      </c>
      <c r="C52" s="11" t="n">
        <v>43146.0</v>
      </c>
      <c r="D52" s="10" t="s">
        <v>271</v>
      </c>
      <c r="E52" s="10" t="s">
        <v>272</v>
      </c>
      <c r="F52" s="11" t="s">
        <v>273</v>
      </c>
      <c r="G52" s="10" t="s">
        <v>274</v>
      </c>
      <c r="H52" s="10" t="s">
        <v>275</v>
      </c>
      <c r="I52" s="10" t="s">
        <v>136</v>
      </c>
      <c r="J52" s="10" t="s">
        <v>145</v>
      </c>
      <c r="K52" s="10" t="s">
        <v>176</v>
      </c>
      <c r="L52" s="12" t="s">
        <v>133</v>
      </c>
      <c r="M52" s="13" t="n">
        <v>72.0</v>
      </c>
      <c r="N52" s="12" t="n">
        <v>1.0</v>
      </c>
      <c r="O52" s="14"/>
      <c r="P52" s="14" t="n">
        <v>1.0</v>
      </c>
      <c r="Q52" s="14" t="n">
        <v>0.0</v>
      </c>
      <c r="R52" s="14"/>
      <c r="S52" s="13" t="n">
        <v>72.0</v>
      </c>
      <c r="T52" s="15" t="n">
        <v>0.3</v>
      </c>
      <c r="U52" s="13" t="n">
        <v>50.4</v>
      </c>
    </row>
    <row r="53" ht="30.0" customHeight="true">
      <c r="A53" s="9" t="s">
        <v>96</v>
      </c>
      <c r="B53" s="17" t="n">
        <v>1500770.0</v>
      </c>
      <c r="C53" s="11" t="n">
        <v>43139.0</v>
      </c>
      <c r="D53" s="10" t="s">
        <v>276</v>
      </c>
      <c r="E53" s="10" t="s">
        <v>277</v>
      </c>
      <c r="F53" s="11" t="s">
        <v>278</v>
      </c>
      <c r="G53" s="10" t="s">
        <v>279</v>
      </c>
      <c r="H53" s="10" t="s">
        <v>229</v>
      </c>
      <c r="I53" s="10" t="s">
        <v>136</v>
      </c>
      <c r="J53" s="10" t="s">
        <v>145</v>
      </c>
      <c r="K53" s="10" t="s">
        <v>176</v>
      </c>
      <c r="L53" s="12" t="s">
        <v>133</v>
      </c>
      <c r="M53" s="13" t="n">
        <v>140.0</v>
      </c>
      <c r="N53" s="12" t="n">
        <v>1.0</v>
      </c>
      <c r="O53" s="14"/>
      <c r="P53" s="14" t="n">
        <v>1.0</v>
      </c>
      <c r="Q53" s="14" t="n">
        <v>0.0</v>
      </c>
      <c r="R53" s="14"/>
      <c r="S53" s="13" t="n">
        <v>140.0</v>
      </c>
      <c r="T53" s="15" t="n">
        <v>0.3</v>
      </c>
      <c r="U53" s="13" t="n">
        <v>98.0</v>
      </c>
    </row>
    <row r="54" ht="30.0" customHeight="true">
      <c r="A54" s="9" t="s">
        <v>96</v>
      </c>
      <c r="B54" s="17" t="n">
        <v>1503303.0</v>
      </c>
      <c r="C54" s="11" t="n">
        <v>43143.0</v>
      </c>
      <c r="D54" s="10" t="s">
        <v>276</v>
      </c>
      <c r="E54" s="10" t="s">
        <v>277</v>
      </c>
      <c r="F54" s="11" t="s">
        <v>278</v>
      </c>
      <c r="G54" s="10" t="s">
        <v>279</v>
      </c>
      <c r="H54" s="10" t="s">
        <v>230</v>
      </c>
      <c r="I54" s="10" t="s">
        <v>231</v>
      </c>
      <c r="J54" s="10" t="s">
        <v>145</v>
      </c>
      <c r="K54" s="10" t="s">
        <v>32</v>
      </c>
      <c r="L54" s="12" t="s">
        <v>133</v>
      </c>
      <c r="M54" s="13" t="n">
        <v>140.0</v>
      </c>
      <c r="N54" s="12" t="n">
        <v>1.0</v>
      </c>
      <c r="O54" s="14"/>
      <c r="P54" s="14" t="n">
        <v>1.0</v>
      </c>
      <c r="Q54" s="14" t="n">
        <v>0.0</v>
      </c>
      <c r="R54" s="14"/>
      <c r="S54" s="13" t="n">
        <v>140.0</v>
      </c>
      <c r="T54" s="15" t="n">
        <v>0.3</v>
      </c>
      <c r="U54" s="13" t="n">
        <v>98.0</v>
      </c>
    </row>
    <row r="55" ht="30.0" customHeight="true">
      <c r="A55" s="9" t="s">
        <v>96</v>
      </c>
      <c r="B55" s="17" t="n">
        <v>1503530.0</v>
      </c>
      <c r="C55" s="11" t="n">
        <v>43151.0</v>
      </c>
      <c r="D55" s="10" t="s">
        <v>280</v>
      </c>
      <c r="E55" s="10" t="s">
        <v>281</v>
      </c>
      <c r="F55" s="11" t="s">
        <v>282</v>
      </c>
      <c r="G55" s="10" t="s">
        <v>283</v>
      </c>
      <c r="H55" s="10" t="s">
        <v>284</v>
      </c>
      <c r="I55" s="10" t="s">
        <v>285</v>
      </c>
      <c r="J55" s="10" t="s">
        <v>286</v>
      </c>
      <c r="K55" s="10" t="s">
        <v>32</v>
      </c>
      <c r="L55" s="12" t="s">
        <v>133</v>
      </c>
      <c r="M55" s="13" t="n">
        <v>87.0</v>
      </c>
      <c r="N55" s="12" t="n">
        <v>1.0</v>
      </c>
      <c r="O55" s="14"/>
      <c r="P55" s="14" t="n">
        <v>1.0</v>
      </c>
      <c r="Q55" s="14" t="n">
        <v>0.0</v>
      </c>
      <c r="R55" s="14"/>
      <c r="S55" s="13" t="n">
        <v>87.0</v>
      </c>
      <c r="T55" s="15" t="n">
        <v>0.3</v>
      </c>
      <c r="U55" s="13" t="n">
        <v>60.9</v>
      </c>
    </row>
    <row r="56" ht="30.0" customHeight="true">
      <c r="A56" s="9" t="s">
        <v>96</v>
      </c>
      <c r="B56" s="17" t="n">
        <v>1498203.0</v>
      </c>
      <c r="C56" s="11" t="n">
        <v>43132.0</v>
      </c>
      <c r="D56" s="10" t="s">
        <v>287</v>
      </c>
      <c r="E56" s="10" t="s">
        <v>288</v>
      </c>
      <c r="F56" s="11" t="s">
        <v>289</v>
      </c>
      <c r="G56" s="10" t="s">
        <v>290</v>
      </c>
      <c r="H56" s="10" t="s">
        <v>229</v>
      </c>
      <c r="I56" s="10" t="s">
        <v>136</v>
      </c>
      <c r="J56" s="10" t="s">
        <v>145</v>
      </c>
      <c r="K56" s="10" t="s">
        <v>176</v>
      </c>
      <c r="L56" s="12" t="s">
        <v>133</v>
      </c>
      <c r="M56" s="13" t="n">
        <v>140.0</v>
      </c>
      <c r="N56" s="12" t="n">
        <v>1.0</v>
      </c>
      <c r="O56" s="14"/>
      <c r="P56" s="14" t="n">
        <v>1.0</v>
      </c>
      <c r="Q56" s="14" t="n">
        <v>0.0</v>
      </c>
      <c r="R56" s="14"/>
      <c r="S56" s="13" t="n">
        <v>140.0</v>
      </c>
      <c r="T56" s="15" t="n">
        <v>0.3</v>
      </c>
      <c r="U56" s="13" t="n">
        <v>98.0</v>
      </c>
    </row>
    <row r="57" ht="30.0" customHeight="true">
      <c r="A57" s="9" t="s">
        <v>96</v>
      </c>
      <c r="B57" s="17" t="n">
        <v>1500742.0</v>
      </c>
      <c r="C57" s="11" t="n">
        <v>43136.0</v>
      </c>
      <c r="D57" s="10" t="s">
        <v>287</v>
      </c>
      <c r="E57" s="10" t="s">
        <v>288</v>
      </c>
      <c r="F57" s="11" t="s">
        <v>289</v>
      </c>
      <c r="G57" s="10" t="s">
        <v>290</v>
      </c>
      <c r="H57" s="10" t="s">
        <v>213</v>
      </c>
      <c r="I57" s="10" t="s">
        <v>158</v>
      </c>
      <c r="J57" s="10" t="s">
        <v>145</v>
      </c>
      <c r="K57" s="10" t="s">
        <v>32</v>
      </c>
      <c r="L57" s="12" t="s">
        <v>138</v>
      </c>
      <c r="M57" s="13" t="n">
        <v>140.0</v>
      </c>
      <c r="N57" s="12" t="n">
        <v>1.0</v>
      </c>
      <c r="O57" s="14"/>
      <c r="P57" s="14" t="n">
        <v>2.0</v>
      </c>
      <c r="Q57" s="14" t="n">
        <v>0.0</v>
      </c>
      <c r="R57" s="14"/>
      <c r="S57" s="13" t="n">
        <v>280.0</v>
      </c>
      <c r="T57" s="15" t="n">
        <v>0.3</v>
      </c>
      <c r="U57" s="13" t="n">
        <v>196.0</v>
      </c>
    </row>
    <row r="58" ht="30.0" customHeight="true">
      <c r="A58" s="9" t="s">
        <v>96</v>
      </c>
      <c r="B58" s="17" t="n">
        <v>1500768.0</v>
      </c>
      <c r="C58" s="11" t="n">
        <v>43136.0</v>
      </c>
      <c r="D58" s="10" t="s">
        <v>287</v>
      </c>
      <c r="E58" s="10" t="s">
        <v>288</v>
      </c>
      <c r="F58" s="11" t="s">
        <v>289</v>
      </c>
      <c r="G58" s="10" t="s">
        <v>290</v>
      </c>
      <c r="H58" s="10" t="s">
        <v>242</v>
      </c>
      <c r="I58" s="10" t="s">
        <v>158</v>
      </c>
      <c r="J58" s="10" t="s">
        <v>145</v>
      </c>
      <c r="K58" s="10" t="s">
        <v>32</v>
      </c>
      <c r="L58" s="12" t="s">
        <v>133</v>
      </c>
      <c r="M58" s="13" t="n">
        <v>140.0</v>
      </c>
      <c r="N58" s="12" t="n">
        <v>1.0</v>
      </c>
      <c r="O58" s="14"/>
      <c r="P58" s="14" t="n">
        <v>1.0</v>
      </c>
      <c r="Q58" s="14" t="n">
        <v>0.0</v>
      </c>
      <c r="R58" s="14"/>
      <c r="S58" s="13" t="n">
        <v>140.0</v>
      </c>
      <c r="T58" s="15" t="n">
        <v>0.3</v>
      </c>
      <c r="U58" s="13" t="n">
        <v>98.0</v>
      </c>
    </row>
    <row r="59" ht="30.0" customHeight="true">
      <c r="A59" s="9" t="s">
        <v>96</v>
      </c>
      <c r="B59" s="17" t="n">
        <v>1503303.0</v>
      </c>
      <c r="C59" s="11" t="n">
        <v>43143.0</v>
      </c>
      <c r="D59" s="10" t="s">
        <v>287</v>
      </c>
      <c r="E59" s="10" t="s">
        <v>288</v>
      </c>
      <c r="F59" s="11" t="s">
        <v>289</v>
      </c>
      <c r="G59" s="10" t="s">
        <v>290</v>
      </c>
      <c r="H59" s="10" t="s">
        <v>230</v>
      </c>
      <c r="I59" s="10" t="s">
        <v>231</v>
      </c>
      <c r="J59" s="10" t="s">
        <v>145</v>
      </c>
      <c r="K59" s="10" t="s">
        <v>32</v>
      </c>
      <c r="L59" s="12" t="s">
        <v>133</v>
      </c>
      <c r="M59" s="13" t="n">
        <v>140.0</v>
      </c>
      <c r="N59" s="12" t="n">
        <v>1.0</v>
      </c>
      <c r="O59" s="14"/>
      <c r="P59" s="14" t="n">
        <v>1.0</v>
      </c>
      <c r="Q59" s="14" t="n">
        <v>0.0</v>
      </c>
      <c r="R59" s="14"/>
      <c r="S59" s="13" t="n">
        <v>140.0</v>
      </c>
      <c r="T59" s="15" t="n">
        <v>0.3</v>
      </c>
      <c r="U59" s="13" t="n">
        <v>98.0</v>
      </c>
    </row>
    <row r="60" ht="30.0" customHeight="true">
      <c r="A60" s="9" t="s">
        <v>96</v>
      </c>
      <c r="B60" s="17" t="n">
        <v>1505672.0</v>
      </c>
      <c r="C60" s="11" t="n">
        <v>43147.0</v>
      </c>
      <c r="D60" s="10" t="s">
        <v>287</v>
      </c>
      <c r="E60" s="10" t="s">
        <v>288</v>
      </c>
      <c r="F60" s="11" t="s">
        <v>289</v>
      </c>
      <c r="G60" s="10" t="s">
        <v>290</v>
      </c>
      <c r="H60" s="10" t="s">
        <v>291</v>
      </c>
      <c r="I60" s="10" t="s">
        <v>136</v>
      </c>
      <c r="J60" s="10" t="s">
        <v>145</v>
      </c>
      <c r="K60" s="10" t="s">
        <v>32</v>
      </c>
      <c r="L60" s="12" t="s">
        <v>133</v>
      </c>
      <c r="M60" s="13" t="n">
        <v>140.0</v>
      </c>
      <c r="N60" s="12" t="n">
        <v>1.0</v>
      </c>
      <c r="O60" s="14"/>
      <c r="P60" s="14" t="n">
        <v>1.0</v>
      </c>
      <c r="Q60" s="14" t="n">
        <v>0.0</v>
      </c>
      <c r="R60" s="14"/>
      <c r="S60" s="13" t="n">
        <v>140.0</v>
      </c>
      <c r="T60" s="15" t="n">
        <v>0.3</v>
      </c>
      <c r="U60" s="13" t="n">
        <v>98.0</v>
      </c>
    </row>
    <row r="61" ht="30.0" customHeight="true">
      <c r="A61" s="9" t="s">
        <v>96</v>
      </c>
      <c r="B61" s="17" t="n">
        <v>1505007.0</v>
      </c>
      <c r="C61" s="11" t="n">
        <v>43153.0</v>
      </c>
      <c r="D61" s="10" t="s">
        <v>287</v>
      </c>
      <c r="E61" s="10" t="s">
        <v>288</v>
      </c>
      <c r="F61" s="11" t="s">
        <v>289</v>
      </c>
      <c r="G61" s="10" t="s">
        <v>290</v>
      </c>
      <c r="H61" s="10" t="s">
        <v>200</v>
      </c>
      <c r="I61" s="10" t="s">
        <v>136</v>
      </c>
      <c r="J61" s="10" t="s">
        <v>145</v>
      </c>
      <c r="K61" s="10" t="s">
        <v>176</v>
      </c>
      <c r="L61" s="12" t="s">
        <v>133</v>
      </c>
      <c r="M61" s="13" t="n">
        <v>140.0</v>
      </c>
      <c r="N61" s="12" t="n">
        <v>1.0</v>
      </c>
      <c r="O61" s="14"/>
      <c r="P61" s="14" t="n">
        <v>1.0</v>
      </c>
      <c r="Q61" s="14" t="n">
        <v>0.0</v>
      </c>
      <c r="R61" s="14"/>
      <c r="S61" s="13" t="n">
        <v>140.0</v>
      </c>
      <c r="T61" s="15" t="n">
        <v>0.3</v>
      </c>
      <c r="U61" s="13" t="n">
        <v>98.0</v>
      </c>
    </row>
    <row r="62" ht="30.0" customHeight="true">
      <c r="A62" s="9" t="s">
        <v>96</v>
      </c>
      <c r="B62" s="17" t="n">
        <v>1506246.0</v>
      </c>
      <c r="C62" s="11" t="n">
        <v>43150.0</v>
      </c>
      <c r="D62" s="10" t="s">
        <v>287</v>
      </c>
      <c r="E62" s="10" t="s">
        <v>288</v>
      </c>
      <c r="F62" s="11" t="s">
        <v>289</v>
      </c>
      <c r="G62" s="10" t="s">
        <v>290</v>
      </c>
      <c r="H62" s="10" t="s">
        <v>292</v>
      </c>
      <c r="I62" s="10" t="s">
        <v>136</v>
      </c>
      <c r="J62" s="10" t="s">
        <v>145</v>
      </c>
      <c r="K62" s="10" t="s">
        <v>32</v>
      </c>
      <c r="L62" s="12" t="s">
        <v>133</v>
      </c>
      <c r="M62" s="13" t="n">
        <v>140.0</v>
      </c>
      <c r="N62" s="12" t="n">
        <v>1.0</v>
      </c>
      <c r="O62" s="14"/>
      <c r="P62" s="14" t="n">
        <v>1.0</v>
      </c>
      <c r="Q62" s="14" t="n">
        <v>0.0</v>
      </c>
      <c r="R62" s="14"/>
      <c r="S62" s="13" t="n">
        <v>140.0</v>
      </c>
      <c r="T62" s="15" t="n">
        <v>0.3</v>
      </c>
      <c r="U62" s="13" t="n">
        <v>98.0</v>
      </c>
    </row>
    <row r="63" ht="30.0" customHeight="true">
      <c r="A63" s="9" t="s">
        <v>96</v>
      </c>
      <c r="B63" s="17" t="n">
        <v>1505007.0</v>
      </c>
      <c r="C63" s="11" t="n">
        <v>43153.0</v>
      </c>
      <c r="D63" s="10" t="s">
        <v>293</v>
      </c>
      <c r="E63" s="10" t="s">
        <v>294</v>
      </c>
      <c r="F63" s="11" t="s">
        <v>295</v>
      </c>
      <c r="G63" s="10" t="s">
        <v>296</v>
      </c>
      <c r="H63" s="10" t="s">
        <v>200</v>
      </c>
      <c r="I63" s="10" t="s">
        <v>136</v>
      </c>
      <c r="J63" s="10" t="s">
        <v>145</v>
      </c>
      <c r="K63" s="10" t="s">
        <v>176</v>
      </c>
      <c r="L63" s="12" t="s">
        <v>133</v>
      </c>
      <c r="M63" s="13" t="n">
        <v>140.0</v>
      </c>
      <c r="N63" s="12" t="n">
        <v>1.0</v>
      </c>
      <c r="O63" s="14"/>
      <c r="P63" s="14" t="n">
        <v>1.0</v>
      </c>
      <c r="Q63" s="14" t="n">
        <v>0.0</v>
      </c>
      <c r="R63" s="14"/>
      <c r="S63" s="13" t="n">
        <v>140.0</v>
      </c>
      <c r="T63" s="15" t="n">
        <v>0.3</v>
      </c>
      <c r="U63" s="13" t="n">
        <v>98.0</v>
      </c>
    </row>
    <row r="64" ht="30.0" customHeight="true">
      <c r="A64" s="9" t="s">
        <v>96</v>
      </c>
      <c r="B64" s="17" t="n">
        <v>1504450.0</v>
      </c>
      <c r="C64" s="11" t="n">
        <v>43145.0</v>
      </c>
      <c r="D64" s="10" t="s">
        <v>297</v>
      </c>
      <c r="E64" s="10" t="s">
        <v>298</v>
      </c>
      <c r="F64" s="11" t="s">
        <v>299</v>
      </c>
      <c r="G64" s="10" t="s">
        <v>300</v>
      </c>
      <c r="H64" s="10" t="s">
        <v>291</v>
      </c>
      <c r="I64" s="10" t="s">
        <v>136</v>
      </c>
      <c r="J64" s="10" t="s">
        <v>145</v>
      </c>
      <c r="K64" s="10" t="s">
        <v>32</v>
      </c>
      <c r="L64" s="12" t="s">
        <v>133</v>
      </c>
      <c r="M64" s="13" t="n">
        <v>140.0</v>
      </c>
      <c r="N64" s="12" t="n">
        <v>1.0</v>
      </c>
      <c r="O64" s="14"/>
      <c r="P64" s="14" t="n">
        <v>1.0</v>
      </c>
      <c r="Q64" s="14" t="n">
        <v>0.0</v>
      </c>
      <c r="R64" s="14"/>
      <c r="S64" s="13" t="n">
        <v>140.0</v>
      </c>
      <c r="T64" s="15" t="n">
        <v>0.3</v>
      </c>
      <c r="U64" s="13" t="n">
        <v>98.0</v>
      </c>
    </row>
    <row r="65" ht="30.0" customHeight="true">
      <c r="A65" s="9" t="s">
        <v>96</v>
      </c>
      <c r="B65" s="17" t="n">
        <v>1505348.0</v>
      </c>
      <c r="C65" s="11" t="n">
        <v>43147.0</v>
      </c>
      <c r="D65" s="10" t="s">
        <v>297</v>
      </c>
      <c r="E65" s="10" t="s">
        <v>298</v>
      </c>
      <c r="F65" s="11" t="s">
        <v>299</v>
      </c>
      <c r="G65" s="10" t="s">
        <v>300</v>
      </c>
      <c r="H65" s="10" t="s">
        <v>301</v>
      </c>
      <c r="I65" s="10" t="s">
        <v>302</v>
      </c>
      <c r="J65" s="10" t="s">
        <v>145</v>
      </c>
      <c r="K65" s="10" t="s">
        <v>32</v>
      </c>
      <c r="L65" s="12" t="s">
        <v>169</v>
      </c>
      <c r="M65" s="13" t="n">
        <v>140.0</v>
      </c>
      <c r="N65" s="12" t="n">
        <v>1.0</v>
      </c>
      <c r="O65" s="14"/>
      <c r="P65" s="14" t="n">
        <v>1.5</v>
      </c>
      <c r="Q65" s="14" t="n">
        <v>0.0</v>
      </c>
      <c r="R65" s="14"/>
      <c r="S65" s="13" t="n">
        <v>210.0</v>
      </c>
      <c r="T65" s="15" t="n">
        <v>0.3</v>
      </c>
      <c r="U65" s="13" t="n">
        <v>147.0</v>
      </c>
    </row>
    <row r="66" ht="30.0" customHeight="true">
      <c r="A66" s="9" t="s">
        <v>96</v>
      </c>
      <c r="B66" s="17" t="n">
        <v>1508310.0</v>
      </c>
      <c r="C66" s="11" t="n">
        <v>43157.0</v>
      </c>
      <c r="D66" s="10" t="s">
        <v>303</v>
      </c>
      <c r="E66" s="10" t="s">
        <v>304</v>
      </c>
      <c r="F66" s="11" t="s">
        <v>305</v>
      </c>
      <c r="G66" s="10" t="s">
        <v>306</v>
      </c>
      <c r="H66" s="10" t="s">
        <v>242</v>
      </c>
      <c r="I66" s="10" t="s">
        <v>158</v>
      </c>
      <c r="J66" s="10" t="s">
        <v>145</v>
      </c>
      <c r="K66" s="10" t="s">
        <v>32</v>
      </c>
      <c r="L66" s="12" t="s">
        <v>133</v>
      </c>
      <c r="M66" s="13" t="n">
        <v>140.0</v>
      </c>
      <c r="N66" s="12" t="n">
        <v>1.0</v>
      </c>
      <c r="O66" s="14"/>
      <c r="P66" s="14" t="n">
        <v>1.0</v>
      </c>
      <c r="Q66" s="14" t="n">
        <v>0.0</v>
      </c>
      <c r="R66" s="14"/>
      <c r="S66" s="13" t="n">
        <v>140.0</v>
      </c>
      <c r="T66" s="15" t="n">
        <v>0.3</v>
      </c>
      <c r="U66" s="13" t="n">
        <v>98.0</v>
      </c>
    </row>
    <row r="67" ht="30.0" customHeight="true">
      <c r="A67" s="9" t="s">
        <v>96</v>
      </c>
      <c r="B67" s="17" t="n">
        <v>1505007.0</v>
      </c>
      <c r="C67" s="11" t="n">
        <v>43153.0</v>
      </c>
      <c r="D67" s="10" t="s">
        <v>307</v>
      </c>
      <c r="E67" s="10" t="s">
        <v>308</v>
      </c>
      <c r="F67" s="11" t="s">
        <v>309</v>
      </c>
      <c r="G67" s="10" t="s">
        <v>296</v>
      </c>
      <c r="H67" s="10" t="s">
        <v>200</v>
      </c>
      <c r="I67" s="10" t="s">
        <v>136</v>
      </c>
      <c r="J67" s="10" t="s">
        <v>145</v>
      </c>
      <c r="K67" s="10" t="s">
        <v>176</v>
      </c>
      <c r="L67" s="12" t="s">
        <v>133</v>
      </c>
      <c r="M67" s="13" t="n">
        <v>140.0</v>
      </c>
      <c r="N67" s="12" t="n">
        <v>1.0</v>
      </c>
      <c r="O67" s="14"/>
      <c r="P67" s="14" t="n">
        <v>1.0</v>
      </c>
      <c r="Q67" s="14" t="n">
        <v>0.0</v>
      </c>
      <c r="R67" s="14"/>
      <c r="S67" s="13" t="n">
        <v>140.0</v>
      </c>
      <c r="T67" s="15" t="n">
        <v>0.3</v>
      </c>
      <c r="U67" s="13" t="n">
        <v>98.0</v>
      </c>
    </row>
    <row r="68" ht="30.0" customHeight="true">
      <c r="A68" s="9" t="s">
        <v>96</v>
      </c>
      <c r="B68" s="17" t="n">
        <v>1500721.0</v>
      </c>
      <c r="C68" s="11" t="n">
        <v>43136.0</v>
      </c>
      <c r="D68" s="10" t="s">
        <v>310</v>
      </c>
      <c r="E68" s="10" t="s">
        <v>311</v>
      </c>
      <c r="F68" s="11" t="s">
        <v>312</v>
      </c>
      <c r="G68" s="10" t="s">
        <v>313</v>
      </c>
      <c r="H68" s="10" t="s">
        <v>314</v>
      </c>
      <c r="I68" s="10" t="s">
        <v>136</v>
      </c>
      <c r="J68" s="10" t="s">
        <v>145</v>
      </c>
      <c r="K68" s="10" t="s">
        <v>32</v>
      </c>
      <c r="L68" s="12" t="s">
        <v>133</v>
      </c>
      <c r="M68" s="13" t="n">
        <v>140.0</v>
      </c>
      <c r="N68" s="12" t="n">
        <v>1.0</v>
      </c>
      <c r="O68" s="14"/>
      <c r="P68" s="14" t="n">
        <v>1.0</v>
      </c>
      <c r="Q68" s="14" t="n">
        <v>0.0</v>
      </c>
      <c r="R68" s="14"/>
      <c r="S68" s="13" t="n">
        <v>140.0</v>
      </c>
      <c r="T68" s="15" t="n">
        <v>0.3</v>
      </c>
      <c r="U68" s="13" t="n">
        <v>98.0</v>
      </c>
    </row>
    <row r="69" ht="30.0" customHeight="true">
      <c r="A69" s="9" t="s">
        <v>96</v>
      </c>
      <c r="B69" s="17" t="n">
        <v>1500742.0</v>
      </c>
      <c r="C69" s="11" t="n">
        <v>43136.0</v>
      </c>
      <c r="D69" s="10" t="s">
        <v>310</v>
      </c>
      <c r="E69" s="10" t="s">
        <v>311</v>
      </c>
      <c r="F69" s="11" t="s">
        <v>312</v>
      </c>
      <c r="G69" s="10" t="s">
        <v>313</v>
      </c>
      <c r="H69" s="10" t="s">
        <v>213</v>
      </c>
      <c r="I69" s="10" t="s">
        <v>158</v>
      </c>
      <c r="J69" s="10" t="s">
        <v>145</v>
      </c>
      <c r="K69" s="10" t="s">
        <v>32</v>
      </c>
      <c r="L69" s="12" t="s">
        <v>169</v>
      </c>
      <c r="M69" s="13" t="n">
        <v>140.0</v>
      </c>
      <c r="N69" s="12" t="n">
        <v>1.0</v>
      </c>
      <c r="O69" s="14"/>
      <c r="P69" s="14" t="n">
        <v>1.5</v>
      </c>
      <c r="Q69" s="14" t="n">
        <v>0.0</v>
      </c>
      <c r="R69" s="14"/>
      <c r="S69" s="13" t="n">
        <v>210.0</v>
      </c>
      <c r="T69" s="15" t="n">
        <v>0.3</v>
      </c>
      <c r="U69" s="13" t="n">
        <v>147.0</v>
      </c>
    </row>
    <row r="70" ht="30.0" customHeight="true">
      <c r="A70" s="9" t="s">
        <v>96</v>
      </c>
      <c r="B70" s="17" t="n">
        <v>1500768.0</v>
      </c>
      <c r="C70" s="11" t="n">
        <v>43136.0</v>
      </c>
      <c r="D70" s="10" t="s">
        <v>310</v>
      </c>
      <c r="E70" s="10" t="s">
        <v>311</v>
      </c>
      <c r="F70" s="11" t="s">
        <v>312</v>
      </c>
      <c r="G70" s="10" t="s">
        <v>313</v>
      </c>
      <c r="H70" s="10" t="s">
        <v>242</v>
      </c>
      <c r="I70" s="10" t="s">
        <v>158</v>
      </c>
      <c r="J70" s="10" t="s">
        <v>145</v>
      </c>
      <c r="K70" s="10" t="s">
        <v>32</v>
      </c>
      <c r="L70" s="12" t="s">
        <v>133</v>
      </c>
      <c r="M70" s="13" t="n">
        <v>140.0</v>
      </c>
      <c r="N70" s="12" t="n">
        <v>1.0</v>
      </c>
      <c r="O70" s="14"/>
      <c r="P70" s="14" t="n">
        <v>1.0</v>
      </c>
      <c r="Q70" s="14" t="n">
        <v>0.0</v>
      </c>
      <c r="R70" s="14"/>
      <c r="S70" s="13" t="n">
        <v>140.0</v>
      </c>
      <c r="T70" s="15" t="n">
        <v>0.3</v>
      </c>
      <c r="U70" s="13" t="n">
        <v>98.0</v>
      </c>
    </row>
    <row r="71" ht="30.0" customHeight="true">
      <c r="A71" s="9" t="s">
        <v>96</v>
      </c>
      <c r="B71" s="17" t="n">
        <v>1500775.0</v>
      </c>
      <c r="C71" s="11" t="n">
        <v>43136.0</v>
      </c>
      <c r="D71" s="10" t="s">
        <v>310</v>
      </c>
      <c r="E71" s="10" t="s">
        <v>311</v>
      </c>
      <c r="F71" s="11" t="s">
        <v>312</v>
      </c>
      <c r="G71" s="10" t="s">
        <v>313</v>
      </c>
      <c r="H71" s="10" t="s">
        <v>315</v>
      </c>
      <c r="I71" s="10" t="s">
        <v>136</v>
      </c>
      <c r="J71" s="10" t="s">
        <v>145</v>
      </c>
      <c r="K71" s="10" t="s">
        <v>32</v>
      </c>
      <c r="L71" s="12" t="s">
        <v>133</v>
      </c>
      <c r="M71" s="13" t="n">
        <v>140.0</v>
      </c>
      <c r="N71" s="12" t="n">
        <v>1.0</v>
      </c>
      <c r="O71" s="14"/>
      <c r="P71" s="14" t="n">
        <v>1.0</v>
      </c>
      <c r="Q71" s="14" t="n">
        <v>0.0</v>
      </c>
      <c r="R71" s="14"/>
      <c r="S71" s="13" t="n">
        <v>140.0</v>
      </c>
      <c r="T71" s="15" t="n">
        <v>0.3</v>
      </c>
      <c r="U71" s="13" t="n">
        <v>98.0</v>
      </c>
    </row>
    <row r="72" ht="30.0" customHeight="true">
      <c r="A72" s="9" t="s">
        <v>96</v>
      </c>
      <c r="B72" s="17" t="n">
        <v>1506695.0</v>
      </c>
      <c r="C72" s="11" t="n">
        <v>43152.0</v>
      </c>
      <c r="D72" s="10" t="s">
        <v>316</v>
      </c>
      <c r="E72" s="10" t="s">
        <v>317</v>
      </c>
      <c r="F72" s="11" t="s">
        <v>318</v>
      </c>
      <c r="G72" s="10" t="s">
        <v>319</v>
      </c>
      <c r="H72" s="10" t="s">
        <v>320</v>
      </c>
      <c r="I72" s="10" t="s">
        <v>136</v>
      </c>
      <c r="J72" s="10" t="s">
        <v>320</v>
      </c>
      <c r="K72" s="10" t="s">
        <v>32</v>
      </c>
      <c r="L72" s="12" t="s">
        <v>169</v>
      </c>
      <c r="M72" s="13" t="n">
        <v>87.0</v>
      </c>
      <c r="N72" s="12" t="n">
        <v>1.0</v>
      </c>
      <c r="O72" s="14"/>
      <c r="P72" s="14" t="n">
        <v>1.5</v>
      </c>
      <c r="Q72" s="14" t="n">
        <v>0.0</v>
      </c>
      <c r="R72" s="14"/>
      <c r="S72" s="13" t="n">
        <v>130.5</v>
      </c>
      <c r="T72" s="15" t="n">
        <v>0.3</v>
      </c>
      <c r="U72" s="13" t="n">
        <v>91.35</v>
      </c>
    </row>
    <row r="73" ht="30.0" customHeight="true">
      <c r="A73" s="9" t="s">
        <v>96</v>
      </c>
      <c r="B73" s="17" t="n">
        <v>1501433.0</v>
      </c>
      <c r="C73" s="11" t="n">
        <v>43146.0</v>
      </c>
      <c r="D73" s="10" t="s">
        <v>321</v>
      </c>
      <c r="E73" s="10" t="s">
        <v>322</v>
      </c>
      <c r="F73" s="11" t="s">
        <v>323</v>
      </c>
      <c r="G73" s="10" t="s">
        <v>324</v>
      </c>
      <c r="H73" s="10" t="s">
        <v>325</v>
      </c>
      <c r="I73" s="10" t="s">
        <v>326</v>
      </c>
      <c r="J73" s="10" t="s">
        <v>327</v>
      </c>
      <c r="K73" s="10" t="s">
        <v>32</v>
      </c>
      <c r="L73" s="12" t="s">
        <v>133</v>
      </c>
      <c r="M73" s="13" t="n">
        <v>87.0</v>
      </c>
      <c r="N73" s="12" t="n">
        <v>1.0</v>
      </c>
      <c r="O73" s="14"/>
      <c r="P73" s="14" t="n">
        <v>1.0</v>
      </c>
      <c r="Q73" s="14" t="n">
        <v>0.0</v>
      </c>
      <c r="R73" s="14"/>
      <c r="S73" s="13" t="n">
        <v>87.0</v>
      </c>
      <c r="T73" s="15" t="n">
        <v>0.3</v>
      </c>
      <c r="U73" s="13" t="n">
        <v>60.9</v>
      </c>
    </row>
    <row r="74" ht="30.0" customHeight="true">
      <c r="A74" s="9" t="s">
        <v>96</v>
      </c>
      <c r="B74" s="17" t="n">
        <v>1500505.0</v>
      </c>
      <c r="C74" s="11" t="n">
        <v>43138.0</v>
      </c>
      <c r="D74" s="10" t="s">
        <v>328</v>
      </c>
      <c r="E74" s="10" t="s">
        <v>329</v>
      </c>
      <c r="F74" s="11" t="s">
        <v>330</v>
      </c>
      <c r="G74" s="10" t="s">
        <v>331</v>
      </c>
      <c r="H74" s="10" t="s">
        <v>332</v>
      </c>
      <c r="I74" s="10" t="s">
        <v>144</v>
      </c>
      <c r="J74" s="10" t="s">
        <v>145</v>
      </c>
      <c r="K74" s="10" t="s">
        <v>333</v>
      </c>
      <c r="L74" s="12" t="s">
        <v>169</v>
      </c>
      <c r="M74" s="13" t="n">
        <v>102.0</v>
      </c>
      <c r="N74" s="12" t="n">
        <v>1.0</v>
      </c>
      <c r="O74" s="14" t="n">
        <v>1.0</v>
      </c>
      <c r="P74" s="14" t="n">
        <v>1.5</v>
      </c>
      <c r="Q74" s="14" t="n">
        <v>0.0</v>
      </c>
      <c r="R74" s="14"/>
      <c r="S74" s="13" t="n">
        <v>153.0</v>
      </c>
      <c r="T74" s="15" t="n">
        <v>0.3</v>
      </c>
      <c r="U74" s="13" t="n">
        <v>35.7</v>
      </c>
    </row>
    <row r="75" ht="30.0" customHeight="true">
      <c r="A75" s="9" t="s">
        <v>96</v>
      </c>
      <c r="B75" s="17" t="n">
        <v>1501717.0</v>
      </c>
      <c r="C75" s="11" t="n">
        <v>43138.0</v>
      </c>
      <c r="D75" s="10" t="s">
        <v>334</v>
      </c>
      <c r="E75" s="10" t="s">
        <v>335</v>
      </c>
      <c r="F75" s="11" t="s">
        <v>336</v>
      </c>
      <c r="G75" s="10" t="s">
        <v>337</v>
      </c>
      <c r="H75" s="10" t="s">
        <v>338</v>
      </c>
      <c r="I75" s="10" t="s">
        <v>136</v>
      </c>
      <c r="J75" s="10" t="s">
        <v>145</v>
      </c>
      <c r="K75" s="10" t="s">
        <v>32</v>
      </c>
      <c r="L75" s="12" t="s">
        <v>133</v>
      </c>
      <c r="M75" s="13" t="n">
        <v>72.0</v>
      </c>
      <c r="N75" s="12" t="n">
        <v>1.0</v>
      </c>
      <c r="O75" s="14"/>
      <c r="P75" s="14" t="n">
        <v>1.0</v>
      </c>
      <c r="Q75" s="14" t="n">
        <v>0.0</v>
      </c>
      <c r="R75" s="14"/>
      <c r="S75" s="13" t="n">
        <v>72.0</v>
      </c>
      <c r="T75" s="15" t="n">
        <v>0.3</v>
      </c>
      <c r="U75" s="13" t="n">
        <v>50.4</v>
      </c>
    </row>
    <row r="76" ht="30.0" customHeight="true">
      <c r="A76" s="9" t="s">
        <v>96</v>
      </c>
      <c r="B76" s="17" t="n">
        <v>1500371.0</v>
      </c>
      <c r="C76" s="11" t="n">
        <v>43136.0</v>
      </c>
      <c r="D76" s="10" t="s">
        <v>339</v>
      </c>
      <c r="E76" s="10" t="s">
        <v>340</v>
      </c>
      <c r="F76" s="11" t="s">
        <v>341</v>
      </c>
      <c r="G76" s="10" t="s">
        <v>342</v>
      </c>
      <c r="H76" s="10" t="s">
        <v>233</v>
      </c>
      <c r="I76" s="10" t="s">
        <v>231</v>
      </c>
      <c r="J76" s="10" t="s">
        <v>145</v>
      </c>
      <c r="K76" s="10" t="s">
        <v>32</v>
      </c>
      <c r="L76" s="12" t="s">
        <v>133</v>
      </c>
      <c r="M76" s="13" t="n">
        <v>140.0</v>
      </c>
      <c r="N76" s="12" t="n">
        <v>1.0</v>
      </c>
      <c r="O76" s="14"/>
      <c r="P76" s="14" t="n">
        <v>1.0</v>
      </c>
      <c r="Q76" s="14" t="n">
        <v>0.0</v>
      </c>
      <c r="R76" s="14"/>
      <c r="S76" s="13" t="n">
        <v>140.0</v>
      </c>
      <c r="T76" s="15" t="n">
        <v>0.3</v>
      </c>
      <c r="U76" s="13" t="n">
        <v>98.0</v>
      </c>
    </row>
    <row r="77" spans="1:21" s="1" customFormat="1" x14ac:dyDescent="0.25" ht="15.0" customHeight="true">
      <c r="G77" s="2"/>
    </row>
    <row r="78" spans="1:21" x14ac:dyDescent="0.25" ht="15.0" customHeight="true">
      <c r="T78" s="2" t="s">
        <v>29</v>
      </c>
      <c r="U78" s="8" t="s">
        <f>SUM(U15:U76:U15:U76)</f>
      </c>
    </row>
    <row r="83" spans="1:21" x14ac:dyDescent="0.25" ht="15.0" customHeight="true">
      <c r="A83" t="s">
        <v>30</v>
      </c>
    </row>
    <row r="85" spans="1:21" x14ac:dyDescent="0.25" ht="15.0" customHeight="true">
      <c r="A85" s="7" t="s">
        <v>31</v>
      </c>
      <c r="B85" s="7" t="s">
        <v>32</v>
      </c>
      <c r="C85" s="7"/>
    </row>
    <row r="86" spans="1:21" x14ac:dyDescent="0.25" ht="15.0" customHeight="true">
      <c r="B86" s="7" t="s">
        <v>33</v>
      </c>
    </row>
    <row r="87" spans="1:21" x14ac:dyDescent="0.25" ht="15.0" customHeight="true">
      <c r="B87" t="s">
        <v>34</v>
      </c>
    </row>
    <row r="88" spans="1:21" x14ac:dyDescent="0.25" ht="15.0" customHeight="true">
      <c r="B88" t="s">
        <v>35</v>
      </c>
    </row>
    <row r="89" spans="1:21" x14ac:dyDescent="0.25" ht="15.0" customHeight="true">
      <c r="B89" t="s">
        <v>36</v>
      </c>
    </row>
    <row r="91" spans="1:21" x14ac:dyDescent="0.25" ht="15.0" customHeight="true">
      <c r="A91" s="7" t="s">
        <v>37</v>
      </c>
      <c r="B91" s="7" t="s">
        <v>38</v>
      </c>
      <c r="C91" s="7"/>
    </row>
    <row r="92" spans="1:21" x14ac:dyDescent="0.25" ht="15.0" customHeight="true">
      <c r="B92" s="7" t="s">
        <v>39</v>
      </c>
    </row>
    <row r="93" spans="1:21" x14ac:dyDescent="0.25" ht="15.0" customHeight="true">
      <c r="B93" s="7" t="s">
        <v>40</v>
      </c>
    </row>
    <row r="94" spans="1:3" x14ac:dyDescent="0.25" ht="15.0" customHeight="true">
      <c r="B94" s="7" t="s">
        <v>41</v>
      </c>
    </row>
    <row r="95" spans="1:3" x14ac:dyDescent="0.25" ht="15.0" customHeight="true">
      <c r="B95" s="7" t="s">
        <v>86</v>
      </c>
    </row>
    <row r="97" spans="1:3" x14ac:dyDescent="0.25" ht="15.0" customHeight="true">
      <c r="A97" s="7" t="s">
        <v>42</v>
      </c>
      <c r="B97" s="7" t="s">
        <v>43</v>
      </c>
      <c r="C97" s="7"/>
    </row>
    <row r="98" spans="1:3" x14ac:dyDescent="0.25" ht="15.0" customHeight="true">
      <c r="A98" s="7" t="s">
        <v>44</v>
      </c>
      <c r="B98" s="7" t="s">
        <v>45</v>
      </c>
      <c r="C98" s="7"/>
    </row>
    <row r="99" spans="1:3" x14ac:dyDescent="0.25" ht="15.0" customHeight="true">
      <c r="A99" s="7" t="s">
        <v>46</v>
      </c>
      <c r="B99" s="7" t="s">
        <v>47</v>
      </c>
      <c r="C99" s="7"/>
    </row>
    <row r="100" spans="1:3" x14ac:dyDescent="0.25" ht="15.0" customHeight="true">
      <c r="A100" s="7" t="s">
        <v>48</v>
      </c>
      <c r="B100" s="7" t="s">
        <v>49</v>
      </c>
      <c r="C100" s="7"/>
    </row>
    <row r="102" spans="1:3" x14ac:dyDescent="0.25" ht="15.0" customHeight="true">
      <c r="A102" s="7" t="s">
        <v>50</v>
      </c>
      <c r="B102" s="7" t="s">
        <v>51</v>
      </c>
      <c r="C102" s="7"/>
    </row>
    <row r="103" spans="1:3" x14ac:dyDescent="0.25" ht="15.0" customHeight="true">
      <c r="B103" s="7" t="s">
        <v>52</v>
      </c>
    </row>
    <row r="104" spans="1:3" x14ac:dyDescent="0.25" ht="15.0" customHeight="true">
      <c r="B104" s="7" t="s">
        <v>53</v>
      </c>
    </row>
    <row r="105" spans="1:3" x14ac:dyDescent="0.25" ht="15.0" customHeight="true">
      <c r="B105" s="7" t="s">
        <v>54</v>
      </c>
    </row>
    <row r="106" spans="1:3" x14ac:dyDescent="0.25" ht="15.0" customHeight="true">
      <c r="B106" s="7" t="s">
        <v>55</v>
      </c>
    </row>
    <row r="108" spans="1:3" x14ac:dyDescent="0.25" ht="15.0" customHeight="true">
      <c r="A108" s="7" t="s">
        <v>56</v>
      </c>
      <c r="B108" s="7" t="s">
        <v>57</v>
      </c>
      <c r="C108" s="7"/>
    </row>
    <row r="109" spans="1:3" x14ac:dyDescent="0.25" ht="15.0" customHeight="true">
      <c r="A109" s="7" t="s">
        <v>58</v>
      </c>
      <c r="B109" s="7" t="s">
        <v>59</v>
      </c>
      <c r="C109" s="7"/>
    </row>
    <row r="110" spans="1:3" x14ac:dyDescent="0.25" ht="15.0" customHeight="true">
      <c r="A110" s="7" t="s">
        <v>60</v>
      </c>
      <c r="B110" s="7" t="s">
        <v>61</v>
      </c>
      <c r="C110" s="7"/>
    </row>
  </sheetData>
  <pageMargins left="0.34" right="0.18" top="0.75" bottom="0.75" header="0.3" footer="0.3"/>
  <pageSetup scale="58" fitToHeight="0" orientation="landscape" r:id="rId1"/>
  <drawing r:id="rId2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0.75" customWidth="true" bestFit="true"/>
    <col min="2" max="2" width="16.40234375" customWidth="true" bestFit="true"/>
  </cols>
  <sheetData>
    <row r="1">
      <c r="A1" t="s" s="18">
        <v>343</v>
      </c>
      <c r="B1" t="s" s="18">
        <v>344</v>
      </c>
    </row>
    <row r="2">
      <c r="A2" t="s">
        <v>345</v>
      </c>
      <c r="B2" t="s">
        <v>346</v>
      </c>
    </row>
    <row r="3">
      <c r="A3" t="s">
        <v>347</v>
      </c>
      <c r="B3" t="s">
        <v>348</v>
      </c>
    </row>
    <row r="4">
      <c r="A4" t="s">
        <v>349</v>
      </c>
      <c r="B4" t="s">
        <v>350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Royalty Detail</vt:lpstr>
      <vt:lpstr>'Royalty Detail'!Print_Titles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2011-03-29T19:53:42Z</dcterms:created>
  <dc:creator>hji</dc:creator>
  <lastModifiedBy>Steven Duffy Smith</lastModifiedBy>
  <lastPrinted>2013-11-20T15:25:10Z</lastPrinted>
  <dcterms:modified xsi:type="dcterms:W3CDTF">2017-09-08T17:28:18Z</dcterms:modified>
</coreProperties>
</file>