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Royalty Content\Royalty Reports Final\2014\Q2 2014\Ereader Royalty Statements\"/>
    </mc:Choice>
  </mc:AlternateContent>
  <bookViews>
    <workbookView xWindow="0" yWindow="0" windowWidth="28800" windowHeight="11835"/>
  </bookViews>
  <sheets>
    <sheet name="Macmillan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8" i="1" l="1"/>
  <c r="G28" i="1"/>
  <c r="F28" i="1"/>
  <c r="E28" i="1"/>
  <c r="D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</calcChain>
</file>

<file path=xl/sharedStrings.xml><?xml version="1.0" encoding="utf-8"?>
<sst xmlns="http://schemas.openxmlformats.org/spreadsheetml/2006/main" count="60" uniqueCount="60">
  <si>
    <t>Findaway World, LLC</t>
  </si>
  <si>
    <t>Description (Sales)</t>
  </si>
  <si>
    <t>ISBN #</t>
  </si>
  <si>
    <t>DLP</t>
  </si>
  <si>
    <t>Gross Sales Qty</t>
  </si>
  <si>
    <t>Gross Revenue</t>
  </si>
  <si>
    <t>Return Qty</t>
  </si>
  <si>
    <t>Month Actual Returns</t>
  </si>
  <si>
    <t>Royalty Earned</t>
  </si>
  <si>
    <t>Grand Total</t>
  </si>
  <si>
    <t>Please direct any questions to the attention of</t>
  </si>
  <si>
    <t>Accounts Payable at Findaway World</t>
  </si>
  <si>
    <t>accountspayable@playaway.com • (440) 893-0808x170</t>
  </si>
  <si>
    <t>April 1st - April 30th, 2014</t>
  </si>
  <si>
    <t>Royalty Rate: 70%</t>
  </si>
  <si>
    <t>We Wish to Inform You that Tomorrow We Will Be Killed with Our Families</t>
  </si>
  <si>
    <t>9780374706487</t>
  </si>
  <si>
    <t>Way of Kings, The</t>
  </si>
  <si>
    <t>9781429992800</t>
  </si>
  <si>
    <t>Thinking, Fast and Slow</t>
  </si>
  <si>
    <t>9781429969352</t>
  </si>
  <si>
    <t>Shadow on the Sun</t>
  </si>
  <si>
    <t>9781429963176</t>
  </si>
  <si>
    <t>2666</t>
  </si>
  <si>
    <t>9781466804821</t>
  </si>
  <si>
    <t>Right Stuff, The</t>
  </si>
  <si>
    <t>9781429961325</t>
  </si>
  <si>
    <t>Pirate Cinema</t>
  </si>
  <si>
    <t>9781429943185</t>
  </si>
  <si>
    <t>Patient Zero</t>
  </si>
  <si>
    <t>9781429991629</t>
  </si>
  <si>
    <t>Opened Ground</t>
  </si>
  <si>
    <t>9781466855700</t>
  </si>
  <si>
    <t>Once We Were Brothers</t>
  </si>
  <si>
    <t>9781466846708</t>
  </si>
  <si>
    <t>Old Man's War</t>
  </si>
  <si>
    <t>9781429914710</t>
  </si>
  <si>
    <t>Night</t>
  </si>
  <si>
    <t>9781466805361</t>
  </si>
  <si>
    <t>Natasha's Dance</t>
  </si>
  <si>
    <t>9781466862890</t>
  </si>
  <si>
    <t>Killing Lincoln</t>
  </si>
  <si>
    <t>9781429996877</t>
  </si>
  <si>
    <t>John Dies at the End</t>
  </si>
  <si>
    <t>9781429956789</t>
  </si>
  <si>
    <t>Eye of the World, The</t>
  </si>
  <si>
    <t>9781429959810</t>
  </si>
  <si>
    <t>Ender's Game</t>
  </si>
  <si>
    <t>9781429963930</t>
  </si>
  <si>
    <t>Electric Kool-Aid Acid Test, The</t>
  </si>
  <si>
    <t>9781429961141</t>
  </si>
  <si>
    <t>Corrections, The</t>
  </si>
  <si>
    <t>9781429928618</t>
  </si>
  <si>
    <t>Bitter Seeds</t>
  </si>
  <si>
    <t>9781429937917</t>
  </si>
  <si>
    <t>Avenger</t>
  </si>
  <si>
    <t>9781429974004</t>
  </si>
  <si>
    <t>Army at Dawn, An</t>
  </si>
  <si>
    <t>9781429967631</t>
  </si>
  <si>
    <t>Sales by Item Detail with Publisher: Macmillan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</si>
</sst>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&quot;$&quot;#,##0.00;\(&quot;$&quot;#,##0.00\)"/>
    <numFmt numFmtId="165" formatCode="[$-10409]#,##0;\-#,##0"/>
  </numFmts>
  <fonts count="3" x14ac:knownFonts="1"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 applyProtection="1">
      <alignment horizontal="left" vertical="top" wrapText="1" readingOrder="1"/>
      <protection locked="0"/>
    </xf>
    <xf numFmtId="0" fontId="1" fillId="0" borderId="0" xfId="0" applyFont="1" applyAlignment="1" applyProtection="1">
      <alignment horizontal="left" wrapText="1" readingOrder="1"/>
      <protection locked="0"/>
    </xf>
    <xf numFmtId="0" fontId="2" fillId="0" borderId="0" xfId="0" applyFont="1" applyAlignment="1" applyProtection="1">
      <alignment vertical="top" wrapText="1" readingOrder="1"/>
      <protection locked="0"/>
    </xf>
    <xf numFmtId="0" fontId="2" fillId="0" borderId="0" xfId="0" applyFont="1" applyAlignment="1" applyProtection="1">
      <alignment horizontal="left" vertical="top" wrapText="1" readingOrder="1"/>
      <protection locked="0"/>
    </xf>
    <xf numFmtId="164" fontId="2" fillId="0" borderId="0" xfId="0" applyNumberFormat="1" applyFont="1" applyAlignment="1" applyProtection="1">
      <alignment horizontal="left" vertical="top" wrapText="1" readingOrder="1"/>
      <protection locked="0"/>
    </xf>
    <xf numFmtId="165" fontId="2" fillId="0" borderId="0" xfId="0" applyNumberFormat="1" applyFont="1" applyAlignment="1" applyProtection="1">
      <alignment horizontal="left" vertical="top" wrapText="1" readingOrder="1"/>
      <protection locked="0"/>
    </xf>
    <xf numFmtId="0" fontId="2" fillId="0" borderId="0" xfId="0" applyFont="1" applyAlignment="1" applyProtection="1">
      <alignment horizontal="left" vertical="top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2"/>
  <sheetViews>
    <sheetView showGridLines="0" tabSelected="1" workbookViewId="0">
      <selection activeCell="H27" sqref="H27"/>
    </sheetView>
  </sheetViews>
  <sheetFormatPr defaultRowHeight="12.75" x14ac:dyDescent="0.2"/>
  <cols>
    <col min="1" max="1" width="64.5703125" bestFit="1" customWidth="1"/>
    <col min="2" max="2" width="26.28515625" bestFit="1" customWidth="1"/>
    <col min="3" max="3" width="18.7109375" bestFit="1" customWidth="1"/>
    <col min="4" max="4" width="8.5703125" customWidth="1"/>
    <col min="5" max="5" width="13.7109375" customWidth="1"/>
    <col min="6" max="6" width="10.28515625" customWidth="1"/>
    <col min="7" max="8" width="13.7109375" customWidth="1"/>
  </cols>
  <sheetData>
    <row r="1" spans="1:8" x14ac:dyDescent="0.2">
      <c r="A1" s="1" t="s">
        <v>0</v>
      </c>
      <c r="B1" s="2"/>
      <c r="C1" s="2"/>
      <c r="D1" s="2"/>
      <c r="E1" s="2"/>
      <c r="F1" s="2"/>
      <c r="G1" s="2"/>
      <c r="H1" s="2"/>
    </row>
    <row r="2" spans="1:8" x14ac:dyDescent="0.2">
      <c r="A2" s="1" t="s">
        <v>59</v>
      </c>
      <c r="B2" s="2"/>
      <c r="C2" s="2"/>
      <c r="D2" s="2"/>
      <c r="E2" s="2"/>
      <c r="F2" s="2"/>
      <c r="G2" s="2"/>
      <c r="H2" s="2"/>
    </row>
    <row r="3" spans="1:8" x14ac:dyDescent="0.2">
      <c r="A3" s="1" t="s">
        <v>13</v>
      </c>
      <c r="B3" s="2"/>
      <c r="C3" s="2"/>
      <c r="D3" s="2"/>
      <c r="E3" s="2"/>
      <c r="F3" s="2"/>
      <c r="G3" s="2"/>
      <c r="H3" s="2"/>
    </row>
    <row r="4" spans="1:8" x14ac:dyDescent="0.2">
      <c r="A4" s="3" t="s">
        <v>14</v>
      </c>
      <c r="B4" s="2"/>
      <c r="C4" s="2"/>
      <c r="D4" s="2"/>
      <c r="E4" s="2"/>
      <c r="F4" s="2"/>
      <c r="G4" s="2"/>
      <c r="H4" s="2"/>
    </row>
    <row r="5" spans="1:8" ht="38.25" x14ac:dyDescent="0.2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</row>
    <row r="6" spans="1:8" x14ac:dyDescent="0.2">
      <c r="A6" s="7" t="s">
        <v>15</v>
      </c>
      <c r="B6" s="4" t="s">
        <v>16</v>
      </c>
      <c r="C6" s="5">
        <v>9.99</v>
      </c>
      <c r="D6" s="6">
        <v>385</v>
      </c>
      <c r="E6" s="5">
        <v>3846.15</v>
      </c>
      <c r="F6" s="6">
        <v>0</v>
      </c>
      <c r="G6" s="5">
        <v>0</v>
      </c>
      <c r="H6" s="5">
        <f>E6*0.7</f>
        <v>2692.3049999999998</v>
      </c>
    </row>
    <row r="7" spans="1:8" x14ac:dyDescent="0.2">
      <c r="A7" s="4" t="s">
        <v>17</v>
      </c>
      <c r="B7" s="4" t="s">
        <v>18</v>
      </c>
      <c r="C7" s="5">
        <v>8.99</v>
      </c>
      <c r="D7" s="6">
        <v>385</v>
      </c>
      <c r="E7" s="5">
        <v>3461.15</v>
      </c>
      <c r="F7" s="6">
        <v>0</v>
      </c>
      <c r="G7" s="5">
        <v>0</v>
      </c>
      <c r="H7" s="5">
        <f t="shared" ref="H7:H27" si="0">E7*0.7</f>
        <v>2422.8049999999998</v>
      </c>
    </row>
    <row r="8" spans="1:8" x14ac:dyDescent="0.2">
      <c r="A8" s="4" t="s">
        <v>19</v>
      </c>
      <c r="B8" s="4" t="s">
        <v>20</v>
      </c>
      <c r="C8" s="5">
        <v>9.99</v>
      </c>
      <c r="D8" s="6">
        <v>385</v>
      </c>
      <c r="E8" s="5">
        <v>3846.15</v>
      </c>
      <c r="F8" s="6">
        <v>0</v>
      </c>
      <c r="G8" s="5">
        <v>0</v>
      </c>
      <c r="H8" s="5">
        <f t="shared" si="0"/>
        <v>2692.3049999999998</v>
      </c>
    </row>
    <row r="9" spans="1:8" x14ac:dyDescent="0.2">
      <c r="A9" s="4" t="s">
        <v>21</v>
      </c>
      <c r="B9" s="4" t="s">
        <v>22</v>
      </c>
      <c r="C9" s="5">
        <v>7.99</v>
      </c>
      <c r="D9" s="6">
        <v>385</v>
      </c>
      <c r="E9" s="5">
        <v>3076.15</v>
      </c>
      <c r="F9" s="6">
        <v>0</v>
      </c>
      <c r="G9" s="5">
        <v>0</v>
      </c>
      <c r="H9" s="5">
        <f t="shared" si="0"/>
        <v>2153.3049999999998</v>
      </c>
    </row>
    <row r="10" spans="1:8" x14ac:dyDescent="0.2">
      <c r="A10" s="4" t="s">
        <v>23</v>
      </c>
      <c r="B10" s="4" t="s">
        <v>24</v>
      </c>
      <c r="C10" s="5">
        <v>9.99</v>
      </c>
      <c r="D10" s="6">
        <v>385</v>
      </c>
      <c r="E10" s="5">
        <v>3846.15</v>
      </c>
      <c r="F10" s="6">
        <v>0</v>
      </c>
      <c r="G10" s="5">
        <v>0</v>
      </c>
      <c r="H10" s="5">
        <f t="shared" si="0"/>
        <v>2692.3049999999998</v>
      </c>
    </row>
    <row r="11" spans="1:8" x14ac:dyDescent="0.2">
      <c r="A11" s="4" t="s">
        <v>25</v>
      </c>
      <c r="B11" s="4" t="s">
        <v>26</v>
      </c>
      <c r="C11" s="5">
        <v>9.99</v>
      </c>
      <c r="D11" s="6">
        <v>385</v>
      </c>
      <c r="E11" s="5">
        <v>3846.15</v>
      </c>
      <c r="F11" s="6">
        <v>0</v>
      </c>
      <c r="G11" s="5">
        <v>0</v>
      </c>
      <c r="H11" s="5">
        <f t="shared" si="0"/>
        <v>2692.3049999999998</v>
      </c>
    </row>
    <row r="12" spans="1:8" x14ac:dyDescent="0.2">
      <c r="A12" s="4" t="s">
        <v>27</v>
      </c>
      <c r="B12" s="4" t="s">
        <v>28</v>
      </c>
      <c r="C12" s="5">
        <v>7.12</v>
      </c>
      <c r="D12" s="6">
        <v>385</v>
      </c>
      <c r="E12" s="5">
        <v>2741.2</v>
      </c>
      <c r="F12" s="6">
        <v>0</v>
      </c>
      <c r="G12" s="5">
        <v>0</v>
      </c>
      <c r="H12" s="5">
        <f t="shared" si="0"/>
        <v>1918.8399999999997</v>
      </c>
    </row>
    <row r="13" spans="1:8" x14ac:dyDescent="0.2">
      <c r="A13" s="4" t="s">
        <v>29</v>
      </c>
      <c r="B13" s="4" t="s">
        <v>30</v>
      </c>
      <c r="C13" s="5">
        <v>9.99</v>
      </c>
      <c r="D13" s="6">
        <v>385</v>
      </c>
      <c r="E13" s="5">
        <v>3846.15</v>
      </c>
      <c r="F13" s="6">
        <v>0</v>
      </c>
      <c r="G13" s="5">
        <v>0</v>
      </c>
      <c r="H13" s="5">
        <f t="shared" si="0"/>
        <v>2692.3049999999998</v>
      </c>
    </row>
    <row r="14" spans="1:8" x14ac:dyDescent="0.2">
      <c r="A14" s="4" t="s">
        <v>31</v>
      </c>
      <c r="B14" s="4" t="s">
        <v>32</v>
      </c>
      <c r="C14" s="5">
        <v>9.99</v>
      </c>
      <c r="D14" s="6">
        <v>385</v>
      </c>
      <c r="E14" s="5">
        <v>3846.15</v>
      </c>
      <c r="F14" s="6">
        <v>0</v>
      </c>
      <c r="G14" s="5">
        <v>0</v>
      </c>
      <c r="H14" s="5">
        <f t="shared" si="0"/>
        <v>2692.3049999999998</v>
      </c>
    </row>
    <row r="15" spans="1:8" x14ac:dyDescent="0.2">
      <c r="A15" s="4" t="s">
        <v>33</v>
      </c>
      <c r="B15" s="4" t="s">
        <v>34</v>
      </c>
      <c r="C15" s="5">
        <v>9.99</v>
      </c>
      <c r="D15" s="6">
        <v>385</v>
      </c>
      <c r="E15" s="5">
        <v>3846.15</v>
      </c>
      <c r="F15" s="6">
        <v>0</v>
      </c>
      <c r="G15" s="5">
        <v>0</v>
      </c>
      <c r="H15" s="5">
        <f t="shared" si="0"/>
        <v>2692.3049999999998</v>
      </c>
    </row>
    <row r="16" spans="1:8" x14ac:dyDescent="0.2">
      <c r="A16" s="4" t="s">
        <v>35</v>
      </c>
      <c r="B16" s="4" t="s">
        <v>36</v>
      </c>
      <c r="C16" s="5">
        <v>7.99</v>
      </c>
      <c r="D16" s="6">
        <v>385</v>
      </c>
      <c r="E16" s="5">
        <v>3076.15</v>
      </c>
      <c r="F16" s="6">
        <v>0</v>
      </c>
      <c r="G16" s="5">
        <v>0</v>
      </c>
      <c r="H16" s="5">
        <f t="shared" si="0"/>
        <v>2153.3049999999998</v>
      </c>
    </row>
    <row r="17" spans="1:8" x14ac:dyDescent="0.2">
      <c r="A17" s="4" t="s">
        <v>37</v>
      </c>
      <c r="B17" s="4" t="s">
        <v>38</v>
      </c>
      <c r="C17" s="5">
        <v>9.9499999999999993</v>
      </c>
      <c r="D17" s="6">
        <v>385</v>
      </c>
      <c r="E17" s="5">
        <v>3830.75</v>
      </c>
      <c r="F17" s="6">
        <v>0</v>
      </c>
      <c r="G17" s="5">
        <v>0</v>
      </c>
      <c r="H17" s="5">
        <f t="shared" si="0"/>
        <v>2681.5249999999996</v>
      </c>
    </row>
    <row r="18" spans="1:8" x14ac:dyDescent="0.2">
      <c r="A18" s="4" t="s">
        <v>39</v>
      </c>
      <c r="B18" s="4" t="s">
        <v>40</v>
      </c>
      <c r="C18" s="5">
        <v>10.99</v>
      </c>
      <c r="D18" s="6">
        <v>385</v>
      </c>
      <c r="E18" s="5">
        <v>4231.1499999999996</v>
      </c>
      <c r="F18" s="6">
        <v>0</v>
      </c>
      <c r="G18" s="5">
        <v>0</v>
      </c>
      <c r="H18" s="5">
        <f t="shared" si="0"/>
        <v>2961.8049999999994</v>
      </c>
    </row>
    <row r="19" spans="1:8" x14ac:dyDescent="0.2">
      <c r="A19" s="4" t="s">
        <v>41</v>
      </c>
      <c r="B19" s="4" t="s">
        <v>42</v>
      </c>
      <c r="C19" s="5">
        <v>14.99</v>
      </c>
      <c r="D19" s="6">
        <v>385</v>
      </c>
      <c r="E19" s="5">
        <v>5771.15</v>
      </c>
      <c r="F19" s="6">
        <v>0</v>
      </c>
      <c r="G19" s="5">
        <v>0</v>
      </c>
      <c r="H19" s="5">
        <f t="shared" si="0"/>
        <v>4039.8049999999994</v>
      </c>
    </row>
    <row r="20" spans="1:8" x14ac:dyDescent="0.2">
      <c r="A20" s="4" t="s">
        <v>43</v>
      </c>
      <c r="B20" s="4" t="s">
        <v>44</v>
      </c>
      <c r="C20" s="5">
        <v>9.99</v>
      </c>
      <c r="D20" s="6">
        <v>385</v>
      </c>
      <c r="E20" s="5">
        <v>3846.15</v>
      </c>
      <c r="F20" s="6">
        <v>0</v>
      </c>
      <c r="G20" s="5">
        <v>0</v>
      </c>
      <c r="H20" s="5">
        <f t="shared" si="0"/>
        <v>2692.3049999999998</v>
      </c>
    </row>
    <row r="21" spans="1:8" x14ac:dyDescent="0.2">
      <c r="A21" s="4" t="s">
        <v>45</v>
      </c>
      <c r="B21" s="4" t="s">
        <v>46</v>
      </c>
      <c r="C21" s="5">
        <v>7.99</v>
      </c>
      <c r="D21" s="6">
        <v>385</v>
      </c>
      <c r="E21" s="5">
        <v>3076.15</v>
      </c>
      <c r="F21" s="6">
        <v>0</v>
      </c>
      <c r="G21" s="5">
        <v>0</v>
      </c>
      <c r="H21" s="5">
        <f t="shared" si="0"/>
        <v>2153.3049999999998</v>
      </c>
    </row>
    <row r="22" spans="1:8" x14ac:dyDescent="0.2">
      <c r="A22" s="4" t="s">
        <v>47</v>
      </c>
      <c r="B22" s="4" t="s">
        <v>48</v>
      </c>
      <c r="C22" s="5">
        <v>7.99</v>
      </c>
      <c r="D22" s="6">
        <v>385</v>
      </c>
      <c r="E22" s="5">
        <v>3076.15</v>
      </c>
      <c r="F22" s="6">
        <v>0</v>
      </c>
      <c r="G22" s="5">
        <v>0</v>
      </c>
      <c r="H22" s="5">
        <f t="shared" si="0"/>
        <v>2153.3049999999998</v>
      </c>
    </row>
    <row r="23" spans="1:8" x14ac:dyDescent="0.2">
      <c r="A23" s="4" t="s">
        <v>49</v>
      </c>
      <c r="B23" s="4" t="s">
        <v>50</v>
      </c>
      <c r="C23" s="5">
        <v>9.99</v>
      </c>
      <c r="D23" s="6">
        <v>385</v>
      </c>
      <c r="E23" s="5">
        <v>3846.15</v>
      </c>
      <c r="F23" s="6">
        <v>0</v>
      </c>
      <c r="G23" s="5">
        <v>0</v>
      </c>
      <c r="H23" s="5">
        <f t="shared" si="0"/>
        <v>2692.3049999999998</v>
      </c>
    </row>
    <row r="24" spans="1:8" x14ac:dyDescent="0.2">
      <c r="A24" s="4" t="s">
        <v>51</v>
      </c>
      <c r="B24" s="4" t="s">
        <v>52</v>
      </c>
      <c r="C24" s="5">
        <v>9.99</v>
      </c>
      <c r="D24" s="6">
        <v>385</v>
      </c>
      <c r="E24" s="5">
        <v>3846.15</v>
      </c>
      <c r="F24" s="6">
        <v>0</v>
      </c>
      <c r="G24" s="5">
        <v>0</v>
      </c>
      <c r="H24" s="5">
        <f t="shared" si="0"/>
        <v>2692.3049999999998</v>
      </c>
    </row>
    <row r="25" spans="1:8" x14ac:dyDescent="0.2">
      <c r="A25" s="4" t="s">
        <v>53</v>
      </c>
      <c r="B25" s="4" t="s">
        <v>54</v>
      </c>
      <c r="C25" s="5">
        <v>7.99</v>
      </c>
      <c r="D25" s="6">
        <v>385</v>
      </c>
      <c r="E25" s="5">
        <v>3076.15</v>
      </c>
      <c r="F25" s="6">
        <v>0</v>
      </c>
      <c r="G25" s="5">
        <v>0</v>
      </c>
      <c r="H25" s="5">
        <f t="shared" si="0"/>
        <v>2153.3049999999998</v>
      </c>
    </row>
    <row r="26" spans="1:8" x14ac:dyDescent="0.2">
      <c r="A26" s="4" t="s">
        <v>55</v>
      </c>
      <c r="B26" s="4" t="s">
        <v>56</v>
      </c>
      <c r="C26" s="5">
        <v>7.99</v>
      </c>
      <c r="D26" s="6">
        <v>385</v>
      </c>
      <c r="E26" s="5">
        <v>3076.15</v>
      </c>
      <c r="F26" s="6">
        <v>0</v>
      </c>
      <c r="G26" s="5">
        <v>0</v>
      </c>
      <c r="H26" s="5">
        <f t="shared" si="0"/>
        <v>2153.3049999999998</v>
      </c>
    </row>
    <row r="27" spans="1:8" x14ac:dyDescent="0.2">
      <c r="A27" s="4" t="s">
        <v>57</v>
      </c>
      <c r="B27" s="4" t="s">
        <v>58</v>
      </c>
      <c r="C27" s="5">
        <v>9.99</v>
      </c>
      <c r="D27" s="6">
        <v>385</v>
      </c>
      <c r="E27" s="5">
        <v>3846.15</v>
      </c>
      <c r="F27" s="6">
        <v>0</v>
      </c>
      <c r="G27" s="5">
        <v>0</v>
      </c>
      <c r="H27" s="5">
        <f t="shared" si="0"/>
        <v>2692.3049999999998</v>
      </c>
    </row>
    <row r="28" spans="1:8" x14ac:dyDescent="0.2">
      <c r="A28" s="3"/>
      <c r="B28" s="1"/>
      <c r="C28" s="1" t="s">
        <v>9</v>
      </c>
      <c r="D28" s="6">
        <f>SUM(D6:D27)</f>
        <v>8470</v>
      </c>
      <c r="E28" s="5">
        <f>SUM(E6:E27)</f>
        <v>80799.949999999983</v>
      </c>
      <c r="F28" s="6">
        <f>SUM(F6:F27)</f>
        <v>0</v>
      </c>
      <c r="G28" s="5">
        <f>SUM(G6:G27)</f>
        <v>0</v>
      </c>
      <c r="H28" s="5">
        <f>SUM(H6:H27)</f>
        <v>56559.965000000004</v>
      </c>
    </row>
    <row r="29" spans="1:8" x14ac:dyDescent="0.2">
      <c r="A29" s="4"/>
      <c r="B29" s="1"/>
      <c r="C29" s="4"/>
      <c r="D29" s="4"/>
      <c r="E29" s="4"/>
      <c r="F29" s="4"/>
      <c r="G29" s="4"/>
      <c r="H29" s="4"/>
    </row>
    <row r="30" spans="1:8" x14ac:dyDescent="0.2">
      <c r="A30" s="4" t="s">
        <v>10</v>
      </c>
      <c r="B30" s="1"/>
      <c r="C30" s="4"/>
      <c r="D30" s="4"/>
      <c r="E30" s="4"/>
      <c r="F30" s="4"/>
      <c r="G30" s="4"/>
      <c r="H30" s="4"/>
    </row>
    <row r="31" spans="1:8" x14ac:dyDescent="0.2">
      <c r="A31" s="3" t="s">
        <v>11</v>
      </c>
      <c r="B31" s="1"/>
      <c r="C31" s="4"/>
      <c r="D31" s="4"/>
      <c r="E31" s="4"/>
      <c r="F31" s="4"/>
      <c r="G31" s="4"/>
      <c r="H31" s="4"/>
    </row>
    <row r="32" spans="1:8" x14ac:dyDescent="0.2">
      <c r="A32" s="3" t="s">
        <v>12</v>
      </c>
      <c r="B32" s="1"/>
      <c r="C32" s="4"/>
      <c r="D32" s="4"/>
      <c r="E32" s="4"/>
      <c r="F32" s="4"/>
      <c r="G32" s="4"/>
      <c r="H32" s="4"/>
    </row>
  </sheetData>
  <pageMargins left="1" right="1" top="1" bottom="1" header="1" footer="1"/>
  <pageSetup scale="69" orientation="landscape" r:id="rId1"/>
  <headerFooter alignWithMargins="0"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Macmillan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Cegelka</dc:creator>
  <cp:lastModifiedBy>David Szczepanski</cp:lastModifiedBy>
  <cp:lastPrinted>2014-06-03T20:26:28Z</cp:lastPrinted>
  <dcterms:created xsi:type="dcterms:W3CDTF">2014-04-08T18:01:59Z</dcterms:created>
  <dcterms:modified xsi:type="dcterms:W3CDTF">2014-06-03T20:26:30Z</dcterms:modified>
</cp:coreProperties>
</file>