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veen.prasad\Downloads\hachette\"/>
    </mc:Choice>
  </mc:AlternateContent>
  <bookViews>
    <workbookView xWindow="0" yWindow="0" windowWidth="20490" windowHeight="7755"/>
  </bookViews>
  <sheets>
    <sheet name="FinancialReport_ebook_Hachette_" sheetId="1" r:id="rId1"/>
  </sheets>
  <calcPr calcId="152511"/>
</workbook>
</file>

<file path=xl/calcChain.xml><?xml version="1.0" encoding="utf-8"?>
<calcChain xmlns="http://schemas.openxmlformats.org/spreadsheetml/2006/main">
  <c r="W3" i="1" l="1"/>
  <c r="W4" i="1"/>
  <c r="W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2" i="1"/>
</calcChain>
</file>

<file path=xl/sharedStrings.xml><?xml version="1.0" encoding="utf-8"?>
<sst xmlns="http://schemas.openxmlformats.org/spreadsheetml/2006/main" count="282" uniqueCount="126">
  <si>
    <t>Report Date</t>
  </si>
  <si>
    <t>Report period From</t>
  </si>
  <si>
    <t>Report period To</t>
  </si>
  <si>
    <t>Reporting price type</t>
  </si>
  <si>
    <t>Reporting currency</t>
  </si>
  <si>
    <t>Main product ID</t>
  </si>
  <si>
    <t>Product Title</t>
  </si>
  <si>
    <t>Product author(s)</t>
  </si>
  <si>
    <t>Gross sold quantity</t>
  </si>
  <si>
    <t>Returned/ refunded quantity</t>
  </si>
  <si>
    <t>Net sold quantity</t>
  </si>
  <si>
    <t>Unit price</t>
  </si>
  <si>
    <t>Gross sold value</t>
  </si>
  <si>
    <t>Returned Value</t>
  </si>
  <si>
    <t>Net value before fees</t>
  </si>
  <si>
    <t>Proceeds of sale due to publisher</t>
  </si>
  <si>
    <t>Total gross sold value</t>
  </si>
  <si>
    <t>Total returned/ refunded value</t>
  </si>
  <si>
    <t>Total net sold value before fees</t>
  </si>
  <si>
    <t>Total proceeds due to publisher</t>
  </si>
  <si>
    <t>Supplier Preferred Currency</t>
  </si>
  <si>
    <t>Currency conversion rate</t>
  </si>
  <si>
    <t>Net proceeds to publisher in supplier preferred currency</t>
  </si>
  <si>
    <t>Net proceeds in INR</t>
  </si>
  <si>
    <t>Net Margin</t>
  </si>
  <si>
    <t>Revenue share of Flipkart</t>
  </si>
  <si>
    <t>Supplier ID</t>
  </si>
  <si>
    <t>INR</t>
  </si>
  <si>
    <t>Philip Allan Literature Guide (for GCSE): Of Mice and Men</t>
  </si>
  <si>
    <t>Steve Eddy</t>
  </si>
  <si>
    <t>USD</t>
  </si>
  <si>
    <t>ebook_Hachette_catalog</t>
  </si>
  <si>
    <t>The Fertility Plan: A proven three-month programme to help you conceive naturally</t>
  </si>
  <si>
    <t>Sami David,Jill Blakeway</t>
  </si>
  <si>
    <t>Empire of the Moghul: Ruler of the World</t>
  </si>
  <si>
    <t>Alex Rutherford</t>
  </si>
  <si>
    <t>CHERUB: Divine Madness</t>
  </si>
  <si>
    <t>Robert Muchamore</t>
  </si>
  <si>
    <t>The Boat of a Million Years</t>
  </si>
  <si>
    <t>Poul Anderson,Anderson Poul</t>
  </si>
  <si>
    <t>Durbar</t>
  </si>
  <si>
    <t>Singh, Tavleen</t>
  </si>
  <si>
    <t>Conversations With God: Book One</t>
  </si>
  <si>
    <t>Neale Donald Walsch</t>
  </si>
  <si>
    <t>I Will Teach You To Be Rich: No guilt, no excuses - just a 6-week programme that works</t>
  </si>
  <si>
    <t>Ramit Sethi</t>
  </si>
  <si>
    <t>How to Raise the Perfect Dog: Through puppyhood and beyond</t>
  </si>
  <si>
    <t>Cesar Millan</t>
  </si>
  <si>
    <t>Essential NLP: Teach Yourself</t>
  </si>
  <si>
    <t>Amanda Vickers</t>
  </si>
  <si>
    <t>The Art of Thinking Clearly: Better Thinking, Better Decisions</t>
  </si>
  <si>
    <t>Rolf Dobelli</t>
  </si>
  <si>
    <t>The Racketeer</t>
  </si>
  <si>
    <t>John Grisham</t>
  </si>
  <si>
    <t>Empire of the Moghul: Brothers at War: Brothers at War</t>
  </si>
  <si>
    <t>Darkly Dreaming Dexter</t>
  </si>
  <si>
    <t>Jeff Lindsay</t>
  </si>
  <si>
    <t>The Little Abs Workout Book</t>
  </si>
  <si>
    <t>Erika Dillman</t>
  </si>
  <si>
    <t>The Silkworm</t>
  </si>
  <si>
    <t>Robert Galbraith</t>
  </si>
  <si>
    <t>Rama Revealed</t>
  </si>
  <si>
    <t>Gentry Lee,Arthur C. Clarke</t>
  </si>
  <si>
    <t>Words of Radiance: The Stormlight Archive Book Two</t>
  </si>
  <si>
    <t>Brandon Sanderson</t>
  </si>
  <si>
    <t>Successful Digital Marketing in a Week</t>
  </si>
  <si>
    <t>Nick Smith</t>
  </si>
  <si>
    <t>Jack: What I\'ve learned leading a great company and great people</t>
  </si>
  <si>
    <t>Jack Welch</t>
  </si>
  <si>
    <t>The Mammoth Book of New Erotic Photography</t>
  </si>
  <si>
    <t>Maxim Jakubowski</t>
  </si>
  <si>
    <t>World Famous Royal Scandals: Princess Diana</t>
  </si>
  <si>
    <t>Rowan Wilson</t>
  </si>
  <si>
    <t>Tonight and Always</t>
  </si>
  <si>
    <t>Nora Roberts,Roberts, Nora</t>
  </si>
  <si>
    <t>Compelling People: The Hidden Qualities That Make Us Influential</t>
  </si>
  <si>
    <t>Matthew Kohut,John Neffinger,Kohut, Matthew,Neffinger, John</t>
  </si>
  <si>
    <t>Gray Mountain</t>
  </si>
  <si>
    <t>Everything I Never Told You</t>
  </si>
  <si>
    <t>Celeste Ng</t>
  </si>
  <si>
    <t>Switchblade</t>
  </si>
  <si>
    <t>Michael Connelly</t>
  </si>
  <si>
    <t>Statistics Made Easy: Flash</t>
  </si>
  <si>
    <t>Alan Graham</t>
  </si>
  <si>
    <t>Gone Girl</t>
  </si>
  <si>
    <t>Gillian Flynn</t>
  </si>
  <si>
    <t>Shantaram</t>
  </si>
  <si>
    <t>Gregory David Roberts</t>
  </si>
  <si>
    <t>Secret Seven: 5: Go Ahead, Secret Seven</t>
  </si>
  <si>
    <t>Enid Blyton</t>
  </si>
  <si>
    <t>Married By Morning: Number 4 in series</t>
  </si>
  <si>
    <t>Lisa Kleypas</t>
  </si>
  <si>
    <t>Start-up Sutra</t>
  </si>
  <si>
    <t>Rohit Prasad</t>
  </si>
  <si>
    <t>The Christmas Mystery</t>
  </si>
  <si>
    <t>Jostein Gaarder</t>
  </si>
  <si>
    <t>Be a Better Manager in a Week: Teach Yourself eBook ePub</t>
  </si>
  <si>
    <t>Rus Slater</t>
  </si>
  <si>
    <t>Cordina\'s Crown Jewel</t>
  </si>
  <si>
    <t>Voice Of The Gods: Book 3 of the Age of the Five</t>
  </si>
  <si>
    <t>Trudi Canavan</t>
  </si>
  <si>
    <t>CHERUB: The Killing</t>
  </si>
  <si>
    <t>Pretty Little Liars: Number 1 in series</t>
  </si>
  <si>
    <t>Sara Shepard</t>
  </si>
  <si>
    <t>Love In The Afternoon: Number 5 in series</t>
  </si>
  <si>
    <t>Tuesdays With Morrie: An old man, a young man, and life\'s greatest lesson</t>
  </si>
  <si>
    <t>Mitch Albom</t>
  </si>
  <si>
    <t>Successful Change Management in a Week: Teach Yourself</t>
  </si>
  <si>
    <t>Pippa Bourne,Mike Bourne</t>
  </si>
  <si>
    <t>Successful Neuro-linguistic Programming in a Week: Teach Yourself</t>
  </si>
  <si>
    <t>Mo Shapiro</t>
  </si>
  <si>
    <t>Seal Team Six: The incredible story of an elite sniper - and the special operations unit that killed Osama Bin Laden</t>
  </si>
  <si>
    <t>Stephen Templin,Howard E. Wasdin,Wasdin,Wasdin, Howard E.</t>
  </si>
  <si>
    <t>Eclipse</t>
  </si>
  <si>
    <t>Stephenie Meyer</t>
  </si>
  <si>
    <t>The Heirs Of The Prophet Muhammad</t>
  </si>
  <si>
    <t>Barnaby Rogerson</t>
  </si>
  <si>
    <t>Environmental Systems and Societies for the IB Diploma Revision Guide: (International Baccalaureate Diploma)</t>
  </si>
  <si>
    <t>Andrew Davis,Garrett Nagle,Andrew Davies</t>
  </si>
  <si>
    <t>The Garden of Rama</t>
  </si>
  <si>
    <t>Breach: A Cyber Thriller</t>
  </si>
  <si>
    <t>Amrita Chowdhury</t>
  </si>
  <si>
    <t>The New Digital Age: Reshaping the Future of People, Nations and Business</t>
  </si>
  <si>
    <t>Jared Cohen,Eric Schmidt</t>
  </si>
  <si>
    <t>The Undercover Economist Strikes Back: How to Run or Ruin an Economy</t>
  </si>
  <si>
    <t>Tim Harford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</si>
</sst>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2"/>
  <sheetViews>
    <sheetView tabSelected="1" workbookViewId="0"/>
  </sheetViews>
  <sheetFormatPr defaultRowHeight="15" x14ac:dyDescent="0.25"/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5">
      <c r="B2">
        <v>20151201</v>
      </c>
      <c r="C2">
        <v>20151231</v>
      </c>
      <c r="D2">
        <v>1</v>
      </c>
      <c r="E2" t="s">
        <v>27</v>
      </c>
      <c r="F2">
        <v>9781444150551</v>
      </c>
      <c r="G2" t="s">
        <v>28</v>
      </c>
      <c r="H2" t="s">
        <v>29</v>
      </c>
      <c r="I2">
        <v>1</v>
      </c>
      <c r="J2">
        <v>0</v>
      </c>
      <c r="K2">
        <v>1</v>
      </c>
      <c r="L2">
        <v>395</v>
      </c>
      <c r="M2">
        <v>395</v>
      </c>
      <c r="N2">
        <v>0</v>
      </c>
      <c r="O2">
        <v>395</v>
      </c>
      <c r="P2">
        <v>395</v>
      </c>
      <c r="Q2">
        <v>395</v>
      </c>
      <c r="R2">
        <v>0</v>
      </c>
      <c r="S2">
        <v>395</v>
      </c>
      <c r="T2">
        <v>17861.631399999998</v>
      </c>
      <c r="U2" t="s">
        <v>30</v>
      </c>
      <c r="V2">
        <v>1.504E-2</v>
      </c>
      <c r="W2">
        <f>S2*(1-Z2%)*V2</f>
        <v>4.0397439999999998</v>
      </c>
      <c r="X2">
        <v>268.59999999999997</v>
      </c>
      <c r="Y2">
        <v>-17466.631399999998</v>
      </c>
      <c r="Z2">
        <v>32</v>
      </c>
      <c r="AA2" t="s">
        <v>31</v>
      </c>
    </row>
    <row r="3" spans="1:27" x14ac:dyDescent="0.25">
      <c r="B3">
        <v>20151201</v>
      </c>
      <c r="C3">
        <v>20151231</v>
      </c>
      <c r="D3">
        <v>1</v>
      </c>
      <c r="E3" t="s">
        <v>27</v>
      </c>
      <c r="F3">
        <v>9780748112067</v>
      </c>
      <c r="G3" t="s">
        <v>32</v>
      </c>
      <c r="H3" t="s">
        <v>33</v>
      </c>
      <c r="I3">
        <v>1</v>
      </c>
      <c r="J3">
        <v>0</v>
      </c>
      <c r="K3">
        <v>1</v>
      </c>
      <c r="L3">
        <v>595</v>
      </c>
      <c r="M3">
        <v>595</v>
      </c>
      <c r="N3">
        <v>0</v>
      </c>
      <c r="O3">
        <v>595</v>
      </c>
      <c r="P3">
        <v>595</v>
      </c>
      <c r="Q3">
        <v>595</v>
      </c>
      <c r="R3">
        <v>0</v>
      </c>
      <c r="S3">
        <v>595</v>
      </c>
      <c r="T3">
        <v>26905.4954</v>
      </c>
      <c r="U3" t="s">
        <v>30</v>
      </c>
      <c r="V3">
        <v>1.504E-2</v>
      </c>
      <c r="W3">
        <f>S3*(1-Z3%)*V3</f>
        <v>6.085183999999999</v>
      </c>
      <c r="X3">
        <v>404.59999999999997</v>
      </c>
      <c r="Y3">
        <v>-26310.4954</v>
      </c>
      <c r="Z3">
        <v>32</v>
      </c>
      <c r="AA3" t="s">
        <v>31</v>
      </c>
    </row>
    <row r="4" spans="1:27" x14ac:dyDescent="0.25">
      <c r="B4">
        <v>20151201</v>
      </c>
      <c r="C4">
        <v>20151231</v>
      </c>
      <c r="D4">
        <v>1</v>
      </c>
      <c r="E4" t="s">
        <v>27</v>
      </c>
      <c r="F4">
        <v>9780755383276</v>
      </c>
      <c r="G4" t="s">
        <v>34</v>
      </c>
      <c r="H4" t="s">
        <v>35</v>
      </c>
      <c r="I4">
        <v>1</v>
      </c>
      <c r="J4">
        <v>0</v>
      </c>
      <c r="K4">
        <v>1</v>
      </c>
      <c r="L4">
        <v>339</v>
      </c>
      <c r="M4">
        <v>339</v>
      </c>
      <c r="N4">
        <v>0</v>
      </c>
      <c r="O4">
        <v>339</v>
      </c>
      <c r="P4">
        <v>339</v>
      </c>
      <c r="Q4">
        <v>339</v>
      </c>
      <c r="R4">
        <v>0</v>
      </c>
      <c r="S4">
        <v>339</v>
      </c>
      <c r="T4">
        <v>15329.3495</v>
      </c>
      <c r="U4" t="s">
        <v>30</v>
      </c>
      <c r="V4">
        <v>1.504E-2</v>
      </c>
      <c r="W4">
        <f>S4*(1-Z4%)*V4</f>
        <v>3.4670207999999998</v>
      </c>
      <c r="X4">
        <v>230.51999999999998</v>
      </c>
      <c r="Y4">
        <v>-14990.3495</v>
      </c>
      <c r="Z4">
        <v>32</v>
      </c>
      <c r="AA4" t="s">
        <v>31</v>
      </c>
    </row>
    <row r="5" spans="1:27" x14ac:dyDescent="0.25">
      <c r="B5">
        <v>20151201</v>
      </c>
      <c r="C5">
        <v>20151231</v>
      </c>
      <c r="D5">
        <v>1</v>
      </c>
      <c r="E5" t="s">
        <v>27</v>
      </c>
      <c r="F5">
        <v>9781444910483</v>
      </c>
      <c r="G5" t="s">
        <v>36</v>
      </c>
      <c r="H5" t="s">
        <v>37</v>
      </c>
      <c r="I5">
        <v>1</v>
      </c>
      <c r="J5">
        <v>0</v>
      </c>
      <c r="K5">
        <v>1</v>
      </c>
      <c r="L5">
        <v>350</v>
      </c>
      <c r="M5">
        <v>350</v>
      </c>
      <c r="N5">
        <v>0</v>
      </c>
      <c r="O5">
        <v>350</v>
      </c>
      <c r="P5">
        <v>350</v>
      </c>
      <c r="Q5">
        <v>350</v>
      </c>
      <c r="R5">
        <v>0</v>
      </c>
      <c r="S5">
        <v>350</v>
      </c>
      <c r="T5">
        <v>15826.762000000001</v>
      </c>
      <c r="U5" t="s">
        <v>30</v>
      </c>
      <c r="V5">
        <v>1.504E-2</v>
      </c>
      <c r="W5">
        <f>S5*(1-Z5%)*V5</f>
        <v>3.5795199999999996</v>
      </c>
      <c r="X5">
        <v>237.99999999999997</v>
      </c>
      <c r="Y5">
        <v>-15476.762000000001</v>
      </c>
      <c r="Z5">
        <v>32</v>
      </c>
      <c r="AA5" t="s">
        <v>31</v>
      </c>
    </row>
    <row r="6" spans="1:27" x14ac:dyDescent="0.25">
      <c r="B6">
        <v>20151201</v>
      </c>
      <c r="C6">
        <v>20151231</v>
      </c>
      <c r="D6">
        <v>1</v>
      </c>
      <c r="E6" t="s">
        <v>27</v>
      </c>
      <c r="F6">
        <v>9780575109278</v>
      </c>
      <c r="G6" t="s">
        <v>38</v>
      </c>
      <c r="H6" t="s">
        <v>39</v>
      </c>
      <c r="I6">
        <v>1</v>
      </c>
      <c r="J6">
        <v>0</v>
      </c>
      <c r="K6">
        <v>1</v>
      </c>
      <c r="L6">
        <v>550</v>
      </c>
      <c r="M6">
        <v>550</v>
      </c>
      <c r="N6">
        <v>0</v>
      </c>
      <c r="O6">
        <v>550</v>
      </c>
      <c r="P6">
        <v>550</v>
      </c>
      <c r="Q6">
        <v>550</v>
      </c>
      <c r="R6">
        <v>0</v>
      </c>
      <c r="S6">
        <v>550</v>
      </c>
      <c r="T6">
        <v>24870.626</v>
      </c>
      <c r="U6" t="s">
        <v>30</v>
      </c>
      <c r="V6">
        <v>1.504E-2</v>
      </c>
      <c r="W6">
        <f>S6*(1-Z6%)*V6</f>
        <v>5.6249599999999988</v>
      </c>
      <c r="X6">
        <v>373.99999999999994</v>
      </c>
      <c r="Y6">
        <v>-24403.126</v>
      </c>
      <c r="Z6">
        <v>32</v>
      </c>
      <c r="AA6" t="s">
        <v>31</v>
      </c>
    </row>
    <row r="7" spans="1:27" x14ac:dyDescent="0.25">
      <c r="B7">
        <v>20151201</v>
      </c>
      <c r="C7">
        <v>20151231</v>
      </c>
      <c r="D7">
        <v>1</v>
      </c>
      <c r="E7" t="s">
        <v>27</v>
      </c>
      <c r="F7">
        <v>9789350094525</v>
      </c>
      <c r="G7" t="s">
        <v>40</v>
      </c>
      <c r="H7" t="s">
        <v>41</v>
      </c>
      <c r="I7">
        <v>1</v>
      </c>
      <c r="J7">
        <v>0</v>
      </c>
      <c r="K7">
        <v>1</v>
      </c>
      <c r="L7">
        <v>399</v>
      </c>
      <c r="M7">
        <v>399</v>
      </c>
      <c r="N7">
        <v>0</v>
      </c>
      <c r="O7">
        <v>399</v>
      </c>
      <c r="P7">
        <v>399</v>
      </c>
      <c r="Q7">
        <v>399</v>
      </c>
      <c r="R7">
        <v>0</v>
      </c>
      <c r="S7">
        <v>399</v>
      </c>
      <c r="T7">
        <v>18042.508699999998</v>
      </c>
      <c r="U7" t="s">
        <v>30</v>
      </c>
      <c r="V7">
        <v>1.504E-2</v>
      </c>
      <c r="W7">
        <f>S7*(1-Z7%)*V7</f>
        <v>4.0806528000000002</v>
      </c>
      <c r="X7">
        <v>271.32</v>
      </c>
      <c r="Y7">
        <v>-17643.508699999998</v>
      </c>
      <c r="Z7">
        <v>32</v>
      </c>
      <c r="AA7" t="s">
        <v>31</v>
      </c>
    </row>
    <row r="8" spans="1:27" x14ac:dyDescent="0.25">
      <c r="B8">
        <v>20151201</v>
      </c>
      <c r="C8">
        <v>20151231</v>
      </c>
      <c r="D8">
        <v>1</v>
      </c>
      <c r="E8" t="s">
        <v>27</v>
      </c>
      <c r="F8">
        <v>9781848941731</v>
      </c>
      <c r="G8" t="s">
        <v>42</v>
      </c>
      <c r="H8" t="s">
        <v>43</v>
      </c>
      <c r="I8">
        <v>1</v>
      </c>
      <c r="J8">
        <v>0</v>
      </c>
      <c r="K8">
        <v>1</v>
      </c>
      <c r="L8">
        <v>339</v>
      </c>
      <c r="M8">
        <v>339</v>
      </c>
      <c r="N8">
        <v>0</v>
      </c>
      <c r="O8">
        <v>339</v>
      </c>
      <c r="P8">
        <v>339</v>
      </c>
      <c r="Q8">
        <v>339</v>
      </c>
      <c r="R8">
        <v>0</v>
      </c>
      <c r="S8">
        <v>339</v>
      </c>
      <c r="T8">
        <v>15329.3495</v>
      </c>
      <c r="U8" t="s">
        <v>30</v>
      </c>
      <c r="V8">
        <v>1.504E-2</v>
      </c>
      <c r="W8">
        <f>S8*(1-Z8%)*V8</f>
        <v>3.4670207999999998</v>
      </c>
      <c r="X8">
        <v>230.51999999999998</v>
      </c>
      <c r="Y8">
        <v>-14990.3495</v>
      </c>
      <c r="Z8">
        <v>32</v>
      </c>
      <c r="AA8" t="s">
        <v>31</v>
      </c>
    </row>
    <row r="9" spans="1:27" x14ac:dyDescent="0.25">
      <c r="B9">
        <v>20151201</v>
      </c>
      <c r="C9">
        <v>20151231</v>
      </c>
      <c r="D9">
        <v>1</v>
      </c>
      <c r="E9" t="s">
        <v>27</v>
      </c>
      <c r="F9">
        <v>9781848944886</v>
      </c>
      <c r="G9" t="s">
        <v>44</v>
      </c>
      <c r="H9" t="s">
        <v>45</v>
      </c>
      <c r="I9">
        <v>1</v>
      </c>
      <c r="J9">
        <v>0</v>
      </c>
      <c r="K9">
        <v>1</v>
      </c>
      <c r="L9">
        <v>126</v>
      </c>
      <c r="M9">
        <v>126</v>
      </c>
      <c r="N9">
        <v>0</v>
      </c>
      <c r="O9">
        <v>126</v>
      </c>
      <c r="P9">
        <v>126</v>
      </c>
      <c r="Q9">
        <v>126</v>
      </c>
      <c r="R9">
        <v>0</v>
      </c>
      <c r="S9">
        <v>126</v>
      </c>
      <c r="T9">
        <v>5697.6342999999997</v>
      </c>
      <c r="U9" t="s">
        <v>30</v>
      </c>
      <c r="V9">
        <v>1.504E-2</v>
      </c>
      <c r="W9">
        <f>S9*(1-Z9%)*V9</f>
        <v>1.2886271999999999</v>
      </c>
      <c r="X9">
        <v>85.679999999999993</v>
      </c>
      <c r="Y9">
        <v>-5571.6342999999997</v>
      </c>
      <c r="Z9">
        <v>32</v>
      </c>
      <c r="AA9" t="s">
        <v>31</v>
      </c>
    </row>
    <row r="10" spans="1:27" x14ac:dyDescent="0.25">
      <c r="B10">
        <v>20151201</v>
      </c>
      <c r="C10">
        <v>20151231</v>
      </c>
      <c r="D10">
        <v>1</v>
      </c>
      <c r="E10" t="s">
        <v>27</v>
      </c>
      <c r="F10">
        <v>9781848946620</v>
      </c>
      <c r="G10" t="s">
        <v>46</v>
      </c>
      <c r="H10" t="s">
        <v>47</v>
      </c>
      <c r="I10">
        <v>1</v>
      </c>
      <c r="J10">
        <v>0</v>
      </c>
      <c r="K10">
        <v>1</v>
      </c>
      <c r="L10">
        <v>382</v>
      </c>
      <c r="M10">
        <v>382</v>
      </c>
      <c r="N10">
        <v>0</v>
      </c>
      <c r="O10">
        <v>382</v>
      </c>
      <c r="P10">
        <v>382</v>
      </c>
      <c r="Q10">
        <v>382</v>
      </c>
      <c r="R10">
        <v>0</v>
      </c>
      <c r="S10">
        <v>382</v>
      </c>
      <c r="T10">
        <v>17273.780200000001</v>
      </c>
      <c r="U10" t="s">
        <v>30</v>
      </c>
      <c r="V10">
        <v>1.504E-2</v>
      </c>
      <c r="W10">
        <f>S10*(1-Z10%)*V10</f>
        <v>3.9067903999999998</v>
      </c>
      <c r="X10">
        <v>259.76</v>
      </c>
      <c r="Y10">
        <v>-16949.0802</v>
      </c>
      <c r="Z10">
        <v>32</v>
      </c>
      <c r="AA10" t="s">
        <v>31</v>
      </c>
    </row>
    <row r="11" spans="1:27" x14ac:dyDescent="0.25">
      <c r="B11">
        <v>20151201</v>
      </c>
      <c r="C11">
        <v>20151231</v>
      </c>
      <c r="D11">
        <v>1</v>
      </c>
      <c r="E11" t="s">
        <v>27</v>
      </c>
      <c r="F11">
        <v>9781444129250</v>
      </c>
      <c r="G11" t="s">
        <v>48</v>
      </c>
      <c r="H11" t="s">
        <v>49</v>
      </c>
      <c r="I11">
        <v>1</v>
      </c>
      <c r="J11">
        <v>0</v>
      </c>
      <c r="K11">
        <v>1</v>
      </c>
      <c r="L11">
        <v>495</v>
      </c>
      <c r="M11">
        <v>495</v>
      </c>
      <c r="N11">
        <v>0</v>
      </c>
      <c r="O11">
        <v>495</v>
      </c>
      <c r="P11">
        <v>495</v>
      </c>
      <c r="Q11">
        <v>495</v>
      </c>
      <c r="R11">
        <v>0</v>
      </c>
      <c r="S11">
        <v>495</v>
      </c>
      <c r="T11">
        <v>22383.563399999999</v>
      </c>
      <c r="U11" t="s">
        <v>30</v>
      </c>
      <c r="V11">
        <v>1.504E-2</v>
      </c>
      <c r="W11">
        <f>S11*(1-Z11%)*V11</f>
        <v>5.0624639999999994</v>
      </c>
      <c r="X11">
        <v>336.59999999999997</v>
      </c>
      <c r="Y11">
        <v>-21888.563399999999</v>
      </c>
      <c r="Z11">
        <v>32</v>
      </c>
      <c r="AA11" t="s">
        <v>31</v>
      </c>
    </row>
    <row r="12" spans="1:27" x14ac:dyDescent="0.25">
      <c r="B12">
        <v>20151201</v>
      </c>
      <c r="C12">
        <v>20151231</v>
      </c>
      <c r="D12">
        <v>1</v>
      </c>
      <c r="E12" t="s">
        <v>27</v>
      </c>
      <c r="F12">
        <v>9781444759556</v>
      </c>
      <c r="G12" t="s">
        <v>50</v>
      </c>
      <c r="H12" t="s">
        <v>51</v>
      </c>
      <c r="I12">
        <v>2</v>
      </c>
      <c r="J12">
        <v>0</v>
      </c>
      <c r="K12">
        <v>2</v>
      </c>
      <c r="L12">
        <v>254</v>
      </c>
      <c r="M12">
        <v>508</v>
      </c>
      <c r="N12">
        <v>0</v>
      </c>
      <c r="O12">
        <v>508</v>
      </c>
      <c r="P12">
        <v>508</v>
      </c>
      <c r="Q12">
        <v>508</v>
      </c>
      <c r="R12">
        <v>0</v>
      </c>
      <c r="S12">
        <v>508</v>
      </c>
      <c r="T12">
        <v>22971.4146</v>
      </c>
      <c r="U12" t="s">
        <v>30</v>
      </c>
      <c r="V12">
        <v>1.504E-2</v>
      </c>
      <c r="W12">
        <f>S12*(1-Z12%)*V12</f>
        <v>5.195417599999999</v>
      </c>
      <c r="X12">
        <v>345.43999999999994</v>
      </c>
      <c r="Y12">
        <v>-22463.4146</v>
      </c>
      <c r="Z12">
        <v>32</v>
      </c>
      <c r="AA12" t="s">
        <v>31</v>
      </c>
    </row>
    <row r="13" spans="1:27" x14ac:dyDescent="0.25">
      <c r="B13">
        <v>20151201</v>
      </c>
      <c r="C13">
        <v>20151231</v>
      </c>
      <c r="D13">
        <v>1</v>
      </c>
      <c r="E13" t="s">
        <v>27</v>
      </c>
      <c r="F13">
        <v>9781444768718</v>
      </c>
      <c r="G13" t="s">
        <v>52</v>
      </c>
      <c r="H13" t="s">
        <v>53</v>
      </c>
      <c r="I13">
        <v>1</v>
      </c>
      <c r="J13">
        <v>0</v>
      </c>
      <c r="K13">
        <v>1</v>
      </c>
      <c r="L13">
        <v>169</v>
      </c>
      <c r="M13">
        <v>169</v>
      </c>
      <c r="N13">
        <v>0</v>
      </c>
      <c r="O13">
        <v>169</v>
      </c>
      <c r="P13">
        <v>169</v>
      </c>
      <c r="Q13">
        <v>169</v>
      </c>
      <c r="R13">
        <v>0</v>
      </c>
      <c r="S13">
        <v>169</v>
      </c>
      <c r="T13">
        <v>7642.0650999999998</v>
      </c>
      <c r="U13" t="s">
        <v>30</v>
      </c>
      <c r="V13">
        <v>1.504E-2</v>
      </c>
      <c r="W13">
        <f>S13*(1-Z13%)*V13</f>
        <v>1.7283967999999998</v>
      </c>
      <c r="X13">
        <v>114.91999999999999</v>
      </c>
      <c r="Y13">
        <v>-7473.0650999999998</v>
      </c>
      <c r="Z13">
        <v>32</v>
      </c>
      <c r="AA13" t="s">
        <v>31</v>
      </c>
    </row>
    <row r="14" spans="1:27" x14ac:dyDescent="0.25">
      <c r="B14">
        <v>20151201</v>
      </c>
      <c r="C14">
        <v>20151231</v>
      </c>
      <c r="D14">
        <v>1</v>
      </c>
      <c r="E14" t="s">
        <v>27</v>
      </c>
      <c r="F14">
        <v>9780755383269</v>
      </c>
      <c r="G14" t="s">
        <v>54</v>
      </c>
      <c r="H14" t="s">
        <v>35</v>
      </c>
      <c r="I14">
        <v>1</v>
      </c>
      <c r="J14">
        <v>0</v>
      </c>
      <c r="K14">
        <v>1</v>
      </c>
      <c r="L14">
        <v>335</v>
      </c>
      <c r="M14">
        <v>335</v>
      </c>
      <c r="N14">
        <v>0</v>
      </c>
      <c r="O14">
        <v>335</v>
      </c>
      <c r="P14">
        <v>335</v>
      </c>
      <c r="Q14">
        <v>335</v>
      </c>
      <c r="R14">
        <v>0</v>
      </c>
      <c r="S14">
        <v>335</v>
      </c>
      <c r="T14">
        <v>15148.4722</v>
      </c>
      <c r="U14" t="s">
        <v>30</v>
      </c>
      <c r="V14">
        <v>1.504E-2</v>
      </c>
      <c r="W14">
        <f>S14*(1-Z14%)*V14</f>
        <v>3.4261119999999998</v>
      </c>
      <c r="X14">
        <v>227.79999999999998</v>
      </c>
      <c r="Y14">
        <v>-14813.4722</v>
      </c>
      <c r="Z14">
        <v>32</v>
      </c>
      <c r="AA14" t="s">
        <v>31</v>
      </c>
    </row>
    <row r="15" spans="1:27" x14ac:dyDescent="0.25">
      <c r="B15">
        <v>20151201</v>
      </c>
      <c r="C15">
        <v>20151231</v>
      </c>
      <c r="D15">
        <v>1</v>
      </c>
      <c r="E15" t="s">
        <v>27</v>
      </c>
      <c r="F15">
        <v>9781409117278</v>
      </c>
      <c r="G15" t="s">
        <v>55</v>
      </c>
      <c r="H15" t="s">
        <v>56</v>
      </c>
      <c r="I15">
        <v>1</v>
      </c>
      <c r="J15">
        <v>0</v>
      </c>
      <c r="K15">
        <v>1</v>
      </c>
      <c r="L15">
        <v>339</v>
      </c>
      <c r="M15">
        <v>339</v>
      </c>
      <c r="N15">
        <v>0</v>
      </c>
      <c r="O15">
        <v>339</v>
      </c>
      <c r="P15">
        <v>339</v>
      </c>
      <c r="Q15">
        <v>339</v>
      </c>
      <c r="R15">
        <v>0</v>
      </c>
      <c r="S15">
        <v>339</v>
      </c>
      <c r="T15">
        <v>15329.3495</v>
      </c>
      <c r="U15" t="s">
        <v>30</v>
      </c>
      <c r="V15">
        <v>1.504E-2</v>
      </c>
      <c r="W15">
        <f>S15*(1-Z15%)*V15</f>
        <v>3.4670207999999998</v>
      </c>
      <c r="X15">
        <v>230.51999999999998</v>
      </c>
      <c r="Y15">
        <v>-14990.3495</v>
      </c>
      <c r="Z15">
        <v>32</v>
      </c>
      <c r="AA15" t="s">
        <v>31</v>
      </c>
    </row>
    <row r="16" spans="1:27" x14ac:dyDescent="0.25">
      <c r="B16">
        <v>20151201</v>
      </c>
      <c r="C16">
        <v>20151231</v>
      </c>
      <c r="D16">
        <v>1</v>
      </c>
      <c r="E16" t="s">
        <v>27</v>
      </c>
      <c r="F16">
        <v>9780446567220</v>
      </c>
      <c r="G16" t="s">
        <v>57</v>
      </c>
      <c r="H16" t="s">
        <v>58</v>
      </c>
      <c r="I16">
        <v>1</v>
      </c>
      <c r="J16">
        <v>0</v>
      </c>
      <c r="K16">
        <v>1</v>
      </c>
      <c r="L16">
        <v>575</v>
      </c>
      <c r="M16">
        <v>575</v>
      </c>
      <c r="N16">
        <v>0</v>
      </c>
      <c r="O16">
        <v>575</v>
      </c>
      <c r="P16">
        <v>575</v>
      </c>
      <c r="Q16">
        <v>575</v>
      </c>
      <c r="R16">
        <v>0</v>
      </c>
      <c r="S16">
        <v>575</v>
      </c>
      <c r="T16">
        <v>26001.109</v>
      </c>
      <c r="U16" t="s">
        <v>30</v>
      </c>
      <c r="V16">
        <v>1.504E-2</v>
      </c>
      <c r="W16">
        <f>S16*(1-Z16%)*V16</f>
        <v>5.8806399999999988</v>
      </c>
      <c r="X16">
        <v>390.99999999999994</v>
      </c>
      <c r="Y16">
        <v>-25426.109</v>
      </c>
      <c r="Z16">
        <v>32</v>
      </c>
      <c r="AA16" t="s">
        <v>31</v>
      </c>
    </row>
    <row r="17" spans="2:27" x14ac:dyDescent="0.25">
      <c r="B17">
        <v>20151201</v>
      </c>
      <c r="C17">
        <v>20151231</v>
      </c>
      <c r="D17">
        <v>1</v>
      </c>
      <c r="E17" t="s">
        <v>27</v>
      </c>
      <c r="F17">
        <v>9781405514972</v>
      </c>
      <c r="G17" t="s">
        <v>59</v>
      </c>
      <c r="H17" t="s">
        <v>60</v>
      </c>
      <c r="I17">
        <v>1</v>
      </c>
      <c r="J17">
        <v>0</v>
      </c>
      <c r="K17">
        <v>1</v>
      </c>
      <c r="L17">
        <v>424</v>
      </c>
      <c r="M17">
        <v>424</v>
      </c>
      <c r="N17">
        <v>0</v>
      </c>
      <c r="O17">
        <v>424</v>
      </c>
      <c r="P17">
        <v>424</v>
      </c>
      <c r="Q17">
        <v>424</v>
      </c>
      <c r="R17">
        <v>0</v>
      </c>
      <c r="S17">
        <v>424</v>
      </c>
      <c r="T17">
        <v>19172.991699999999</v>
      </c>
      <c r="U17" t="s">
        <v>30</v>
      </c>
      <c r="V17">
        <v>1.504E-2</v>
      </c>
      <c r="W17">
        <f>S17*(1-Z17%)*V17</f>
        <v>4.3363328000000001</v>
      </c>
      <c r="X17">
        <v>288.32</v>
      </c>
      <c r="Y17">
        <v>-18748.991699999999</v>
      </c>
      <c r="Z17">
        <v>32</v>
      </c>
      <c r="AA17" t="s">
        <v>31</v>
      </c>
    </row>
    <row r="18" spans="2:27" x14ac:dyDescent="0.25">
      <c r="B18">
        <v>20151201</v>
      </c>
      <c r="C18">
        <v>20151231</v>
      </c>
      <c r="D18">
        <v>1</v>
      </c>
      <c r="E18" t="s">
        <v>27</v>
      </c>
      <c r="F18">
        <v>9780575121683</v>
      </c>
      <c r="G18" t="s">
        <v>61</v>
      </c>
      <c r="H18" t="s">
        <v>62</v>
      </c>
      <c r="I18">
        <v>1</v>
      </c>
      <c r="J18">
        <v>1</v>
      </c>
      <c r="K18">
        <v>0</v>
      </c>
      <c r="L18">
        <v>250</v>
      </c>
      <c r="M18">
        <v>250</v>
      </c>
      <c r="N18">
        <v>250</v>
      </c>
      <c r="O18">
        <v>0</v>
      </c>
      <c r="P18">
        <v>0</v>
      </c>
      <c r="Q18">
        <v>250</v>
      </c>
      <c r="R18">
        <v>250</v>
      </c>
      <c r="S18">
        <v>0</v>
      </c>
      <c r="T18">
        <v>0</v>
      </c>
      <c r="U18" t="s">
        <v>30</v>
      </c>
      <c r="V18">
        <v>1.504E-2</v>
      </c>
      <c r="W18">
        <f>S18*(1-Z18%)*V18</f>
        <v>0</v>
      </c>
      <c r="X18">
        <v>0</v>
      </c>
      <c r="Y18">
        <v>0</v>
      </c>
      <c r="Z18">
        <v>32</v>
      </c>
      <c r="AA18" t="s">
        <v>31</v>
      </c>
    </row>
    <row r="19" spans="2:27" x14ac:dyDescent="0.25">
      <c r="B19">
        <v>20151201</v>
      </c>
      <c r="C19">
        <v>20151231</v>
      </c>
      <c r="D19">
        <v>1</v>
      </c>
      <c r="E19" t="s">
        <v>27</v>
      </c>
      <c r="F19">
        <v>9780575097438</v>
      </c>
      <c r="G19" t="s">
        <v>63</v>
      </c>
      <c r="H19" t="s">
        <v>64</v>
      </c>
      <c r="I19">
        <v>1</v>
      </c>
      <c r="J19">
        <v>0</v>
      </c>
      <c r="K19">
        <v>1</v>
      </c>
      <c r="L19">
        <v>934</v>
      </c>
      <c r="M19">
        <v>934</v>
      </c>
      <c r="N19">
        <v>0</v>
      </c>
      <c r="O19">
        <v>934</v>
      </c>
      <c r="P19">
        <v>934</v>
      </c>
      <c r="Q19">
        <v>934</v>
      </c>
      <c r="R19">
        <v>0</v>
      </c>
      <c r="S19">
        <v>934</v>
      </c>
      <c r="T19">
        <v>42234.844899999996</v>
      </c>
      <c r="U19" t="s">
        <v>30</v>
      </c>
      <c r="V19">
        <v>1.504E-2</v>
      </c>
      <c r="W19">
        <f>S19*(1-Z19%)*V19</f>
        <v>9.5522047999999984</v>
      </c>
      <c r="X19">
        <v>635.11999999999989</v>
      </c>
      <c r="Y19">
        <v>-41300.844899999996</v>
      </c>
      <c r="Z19">
        <v>32</v>
      </c>
      <c r="AA19" t="s">
        <v>31</v>
      </c>
    </row>
    <row r="20" spans="2:27" x14ac:dyDescent="0.25">
      <c r="B20">
        <v>20151201</v>
      </c>
      <c r="C20">
        <v>20151231</v>
      </c>
      <c r="D20">
        <v>1</v>
      </c>
      <c r="E20" t="s">
        <v>27</v>
      </c>
      <c r="F20">
        <v>9781471800412</v>
      </c>
      <c r="G20" t="s">
        <v>65</v>
      </c>
      <c r="H20" t="s">
        <v>66</v>
      </c>
      <c r="I20">
        <v>1</v>
      </c>
      <c r="J20">
        <v>0</v>
      </c>
      <c r="K20">
        <v>1</v>
      </c>
      <c r="L20">
        <v>150</v>
      </c>
      <c r="M20">
        <v>150</v>
      </c>
      <c r="N20">
        <v>0</v>
      </c>
      <c r="O20">
        <v>150</v>
      </c>
      <c r="P20">
        <v>150</v>
      </c>
      <c r="Q20">
        <v>150</v>
      </c>
      <c r="R20">
        <v>0</v>
      </c>
      <c r="S20">
        <v>150</v>
      </c>
      <c r="T20">
        <v>6782.8980000000001</v>
      </c>
      <c r="U20" t="s">
        <v>30</v>
      </c>
      <c r="V20">
        <v>1.504E-2</v>
      </c>
      <c r="W20">
        <f>S20*(1-Z20%)*V20</f>
        <v>1.5340799999999997</v>
      </c>
      <c r="X20">
        <v>101.99999999999999</v>
      </c>
      <c r="Y20">
        <v>-6632.8980000000001</v>
      </c>
      <c r="Z20">
        <v>32</v>
      </c>
      <c r="AA20" t="s">
        <v>31</v>
      </c>
    </row>
    <row r="21" spans="2:27" x14ac:dyDescent="0.25">
      <c r="B21">
        <v>20151201</v>
      </c>
      <c r="C21">
        <v>20151231</v>
      </c>
      <c r="D21">
        <v>1</v>
      </c>
      <c r="E21" t="s">
        <v>27</v>
      </c>
      <c r="F21">
        <v>9780755365227</v>
      </c>
      <c r="G21" t="s">
        <v>67</v>
      </c>
      <c r="H21" t="s">
        <v>68</v>
      </c>
      <c r="I21">
        <v>1</v>
      </c>
      <c r="J21">
        <v>0</v>
      </c>
      <c r="K21">
        <v>1</v>
      </c>
      <c r="L21">
        <v>339</v>
      </c>
      <c r="M21">
        <v>339</v>
      </c>
      <c r="N21">
        <v>0</v>
      </c>
      <c r="O21">
        <v>339</v>
      </c>
      <c r="P21">
        <v>339</v>
      </c>
      <c r="Q21">
        <v>339</v>
      </c>
      <c r="R21">
        <v>0</v>
      </c>
      <c r="S21">
        <v>339</v>
      </c>
      <c r="T21">
        <v>15329.3495</v>
      </c>
      <c r="U21" t="s">
        <v>30</v>
      </c>
      <c r="V21">
        <v>1.504E-2</v>
      </c>
      <c r="W21">
        <f>S21*(1-Z21%)*V21</f>
        <v>3.4670207999999998</v>
      </c>
      <c r="X21">
        <v>230.51999999999998</v>
      </c>
      <c r="Y21">
        <v>-14990.3495</v>
      </c>
      <c r="Z21">
        <v>32</v>
      </c>
      <c r="AA21" t="s">
        <v>31</v>
      </c>
    </row>
    <row r="22" spans="2:27" x14ac:dyDescent="0.25">
      <c r="B22">
        <v>20151201</v>
      </c>
      <c r="C22">
        <v>20151231</v>
      </c>
      <c r="D22">
        <v>1</v>
      </c>
      <c r="E22" t="s">
        <v>27</v>
      </c>
      <c r="F22">
        <v>9781780339313</v>
      </c>
      <c r="G22" t="s">
        <v>69</v>
      </c>
      <c r="H22" t="s">
        <v>70</v>
      </c>
      <c r="I22">
        <v>1</v>
      </c>
      <c r="J22">
        <v>0</v>
      </c>
      <c r="K22">
        <v>1</v>
      </c>
      <c r="L22">
        <v>699</v>
      </c>
      <c r="M22">
        <v>699</v>
      </c>
      <c r="N22">
        <v>0</v>
      </c>
      <c r="O22">
        <v>699</v>
      </c>
      <c r="P22">
        <v>699</v>
      </c>
      <c r="Q22">
        <v>699</v>
      </c>
      <c r="R22">
        <v>0</v>
      </c>
      <c r="S22">
        <v>699</v>
      </c>
      <c r="T22">
        <v>31608.304700000001</v>
      </c>
      <c r="U22" t="s">
        <v>30</v>
      </c>
      <c r="V22">
        <v>1.504E-2</v>
      </c>
      <c r="W22">
        <f>S22*(1-Z22%)*V22</f>
        <v>7.1488127999999991</v>
      </c>
      <c r="X22">
        <v>475.31999999999994</v>
      </c>
      <c r="Y22">
        <v>-30909.304700000001</v>
      </c>
      <c r="Z22">
        <v>32</v>
      </c>
      <c r="AA22" t="s">
        <v>31</v>
      </c>
    </row>
    <row r="23" spans="2:27" x14ac:dyDescent="0.25">
      <c r="B23">
        <v>20151201</v>
      </c>
      <c r="C23">
        <v>20151231</v>
      </c>
      <c r="D23">
        <v>1</v>
      </c>
      <c r="E23" t="s">
        <v>27</v>
      </c>
      <c r="F23">
        <v>9781780333366</v>
      </c>
      <c r="G23" t="s">
        <v>71</v>
      </c>
      <c r="H23" t="s">
        <v>72</v>
      </c>
      <c r="I23">
        <v>1</v>
      </c>
      <c r="J23">
        <v>0</v>
      </c>
      <c r="K23">
        <v>1</v>
      </c>
      <c r="L23">
        <v>65</v>
      </c>
      <c r="M23">
        <v>65</v>
      </c>
      <c r="N23">
        <v>0</v>
      </c>
      <c r="O23">
        <v>65</v>
      </c>
      <c r="P23">
        <v>65</v>
      </c>
      <c r="Q23">
        <v>65</v>
      </c>
      <c r="R23">
        <v>0</v>
      </c>
      <c r="S23">
        <v>65</v>
      </c>
      <c r="T23">
        <v>2939.2557999999999</v>
      </c>
      <c r="U23" t="s">
        <v>30</v>
      </c>
      <c r="V23">
        <v>1.504E-2</v>
      </c>
      <c r="W23">
        <f>S23*(1-Z23%)*V23</f>
        <v>0.66476799999999991</v>
      </c>
      <c r="X23">
        <v>44.199999999999996</v>
      </c>
      <c r="Y23">
        <v>-2874.2557999999999</v>
      </c>
      <c r="Z23">
        <v>32</v>
      </c>
      <c r="AA23" t="s">
        <v>31</v>
      </c>
    </row>
    <row r="24" spans="2:27" x14ac:dyDescent="0.25">
      <c r="B24">
        <v>20151201</v>
      </c>
      <c r="C24">
        <v>20151231</v>
      </c>
      <c r="D24">
        <v>1</v>
      </c>
      <c r="E24" t="s">
        <v>27</v>
      </c>
      <c r="F24">
        <v>9781405523936</v>
      </c>
      <c r="G24" t="s">
        <v>73</v>
      </c>
      <c r="H24" t="s">
        <v>74</v>
      </c>
      <c r="I24">
        <v>1</v>
      </c>
      <c r="J24">
        <v>0</v>
      </c>
      <c r="K24">
        <v>1</v>
      </c>
      <c r="L24">
        <v>499</v>
      </c>
      <c r="M24">
        <v>499</v>
      </c>
      <c r="N24">
        <v>0</v>
      </c>
      <c r="O24">
        <v>499</v>
      </c>
      <c r="P24">
        <v>499</v>
      </c>
      <c r="Q24">
        <v>499</v>
      </c>
      <c r="R24">
        <v>0</v>
      </c>
      <c r="S24">
        <v>499</v>
      </c>
      <c r="T24">
        <v>22564.440699999999</v>
      </c>
      <c r="U24" t="s">
        <v>30</v>
      </c>
      <c r="V24">
        <v>1.504E-2</v>
      </c>
      <c r="W24">
        <f>S24*(1-Z24%)*V24</f>
        <v>5.1033727999999998</v>
      </c>
      <c r="X24">
        <v>339.32</v>
      </c>
      <c r="Y24">
        <v>-22065.440699999999</v>
      </c>
      <c r="Z24">
        <v>32</v>
      </c>
      <c r="AA24" t="s">
        <v>31</v>
      </c>
    </row>
    <row r="25" spans="2:27" x14ac:dyDescent="0.25">
      <c r="B25">
        <v>20151201</v>
      </c>
      <c r="C25">
        <v>20151231</v>
      </c>
      <c r="D25">
        <v>1</v>
      </c>
      <c r="E25" t="s">
        <v>27</v>
      </c>
      <c r="F25">
        <v>9780349403076</v>
      </c>
      <c r="G25" t="s">
        <v>75</v>
      </c>
      <c r="H25" t="s">
        <v>76</v>
      </c>
      <c r="I25">
        <v>1</v>
      </c>
      <c r="J25">
        <v>0</v>
      </c>
      <c r="K25">
        <v>1</v>
      </c>
      <c r="L25">
        <v>318</v>
      </c>
      <c r="M25">
        <v>318</v>
      </c>
      <c r="N25">
        <v>0</v>
      </c>
      <c r="O25">
        <v>318</v>
      </c>
      <c r="P25">
        <v>318</v>
      </c>
      <c r="Q25">
        <v>318</v>
      </c>
      <c r="R25">
        <v>0</v>
      </c>
      <c r="S25">
        <v>318</v>
      </c>
      <c r="T25">
        <v>14379.7438</v>
      </c>
      <c r="U25" t="s">
        <v>30</v>
      </c>
      <c r="V25">
        <v>1.504E-2</v>
      </c>
      <c r="W25">
        <f>S25*(1-Z25%)*V25</f>
        <v>3.2522495999999994</v>
      </c>
      <c r="X25">
        <v>216.23999999999998</v>
      </c>
      <c r="Y25">
        <v>-14061.7438</v>
      </c>
      <c r="Z25">
        <v>32</v>
      </c>
      <c r="AA25" t="s">
        <v>31</v>
      </c>
    </row>
    <row r="26" spans="2:27" x14ac:dyDescent="0.25">
      <c r="B26">
        <v>20151201</v>
      </c>
      <c r="C26">
        <v>20151231</v>
      </c>
      <c r="D26">
        <v>1</v>
      </c>
      <c r="E26" t="s">
        <v>27</v>
      </c>
      <c r="F26">
        <v>9781444765632</v>
      </c>
      <c r="G26" t="s">
        <v>77</v>
      </c>
      <c r="H26" t="s">
        <v>53</v>
      </c>
      <c r="I26">
        <v>1</v>
      </c>
      <c r="J26">
        <v>0</v>
      </c>
      <c r="K26">
        <v>1</v>
      </c>
      <c r="L26">
        <v>339</v>
      </c>
      <c r="M26">
        <v>339</v>
      </c>
      <c r="N26">
        <v>0</v>
      </c>
      <c r="O26">
        <v>339</v>
      </c>
      <c r="P26">
        <v>339</v>
      </c>
      <c r="Q26">
        <v>339</v>
      </c>
      <c r="R26">
        <v>0</v>
      </c>
      <c r="S26">
        <v>339</v>
      </c>
      <c r="T26">
        <v>15329.3495</v>
      </c>
      <c r="U26" t="s">
        <v>30</v>
      </c>
      <c r="V26">
        <v>1.504E-2</v>
      </c>
      <c r="W26">
        <f>S26*(1-Z26%)*V26</f>
        <v>3.4670207999999998</v>
      </c>
      <c r="X26">
        <v>230.51999999999998</v>
      </c>
      <c r="Y26">
        <v>-14990.3495</v>
      </c>
      <c r="Z26">
        <v>32</v>
      </c>
      <c r="AA26" t="s">
        <v>31</v>
      </c>
    </row>
    <row r="27" spans="2:27" x14ac:dyDescent="0.25">
      <c r="B27">
        <v>20151201</v>
      </c>
      <c r="C27">
        <v>20151231</v>
      </c>
      <c r="D27">
        <v>1</v>
      </c>
      <c r="E27" t="s">
        <v>27</v>
      </c>
      <c r="F27">
        <v>9780349134291</v>
      </c>
      <c r="G27" t="s">
        <v>78</v>
      </c>
      <c r="H27" t="s">
        <v>79</v>
      </c>
      <c r="I27">
        <v>1</v>
      </c>
      <c r="J27">
        <v>1</v>
      </c>
      <c r="K27">
        <v>0</v>
      </c>
      <c r="L27">
        <v>339</v>
      </c>
      <c r="M27">
        <v>339</v>
      </c>
      <c r="N27">
        <v>339</v>
      </c>
      <c r="O27">
        <v>0</v>
      </c>
      <c r="P27">
        <v>0</v>
      </c>
      <c r="Q27">
        <v>339</v>
      </c>
      <c r="R27">
        <v>339</v>
      </c>
      <c r="S27">
        <v>0</v>
      </c>
      <c r="T27">
        <v>0</v>
      </c>
      <c r="U27" t="s">
        <v>30</v>
      </c>
      <c r="V27">
        <v>1.504E-2</v>
      </c>
      <c r="W27">
        <f>S27*(1-Z27%)*V27</f>
        <v>0</v>
      </c>
      <c r="X27">
        <v>0</v>
      </c>
      <c r="Y27">
        <v>0</v>
      </c>
      <c r="Z27">
        <v>32</v>
      </c>
      <c r="AA27" t="s">
        <v>31</v>
      </c>
    </row>
    <row r="28" spans="2:27" x14ac:dyDescent="0.25">
      <c r="B28">
        <v>20151201</v>
      </c>
      <c r="C28">
        <v>20151231</v>
      </c>
      <c r="D28">
        <v>1</v>
      </c>
      <c r="E28" t="s">
        <v>27</v>
      </c>
      <c r="F28">
        <v>9781409152828</v>
      </c>
      <c r="G28" t="s">
        <v>80</v>
      </c>
      <c r="H28" t="s">
        <v>81</v>
      </c>
      <c r="I28">
        <v>1</v>
      </c>
      <c r="J28">
        <v>0</v>
      </c>
      <c r="K28">
        <v>1</v>
      </c>
      <c r="L28">
        <v>63</v>
      </c>
      <c r="M28">
        <v>63</v>
      </c>
      <c r="N28">
        <v>0</v>
      </c>
      <c r="O28">
        <v>63</v>
      </c>
      <c r="P28">
        <v>63</v>
      </c>
      <c r="Q28">
        <v>63</v>
      </c>
      <c r="R28">
        <v>0</v>
      </c>
      <c r="S28">
        <v>63</v>
      </c>
      <c r="T28">
        <v>2848.8172</v>
      </c>
      <c r="U28" t="s">
        <v>30</v>
      </c>
      <c r="V28">
        <v>1.504E-2</v>
      </c>
      <c r="W28">
        <f>S28*(1-Z28%)*V28</f>
        <v>0.64431359999999993</v>
      </c>
      <c r="X28">
        <v>42.839999999999996</v>
      </c>
      <c r="Y28">
        <v>-2785.8172</v>
      </c>
      <c r="Z28">
        <v>32</v>
      </c>
      <c r="AA28" t="s">
        <v>31</v>
      </c>
    </row>
    <row r="29" spans="2:27" x14ac:dyDescent="0.25">
      <c r="B29">
        <v>20151201</v>
      </c>
      <c r="C29">
        <v>20151231</v>
      </c>
      <c r="D29">
        <v>1</v>
      </c>
      <c r="E29" t="s">
        <v>27</v>
      </c>
      <c r="F29">
        <v>9781444141467</v>
      </c>
      <c r="G29" t="s">
        <v>82</v>
      </c>
      <c r="H29" t="s">
        <v>83</v>
      </c>
      <c r="I29">
        <v>1</v>
      </c>
      <c r="J29">
        <v>0</v>
      </c>
      <c r="K29">
        <v>1</v>
      </c>
      <c r="L29">
        <v>99</v>
      </c>
      <c r="M29">
        <v>99</v>
      </c>
      <c r="N29">
        <v>0</v>
      </c>
      <c r="O29">
        <v>99</v>
      </c>
      <c r="P29">
        <v>99</v>
      </c>
      <c r="Q29">
        <v>99</v>
      </c>
      <c r="R29">
        <v>0</v>
      </c>
      <c r="S29">
        <v>99</v>
      </c>
      <c r="T29">
        <v>4476.7127</v>
      </c>
      <c r="U29" t="s">
        <v>30</v>
      </c>
      <c r="V29">
        <v>1.504E-2</v>
      </c>
      <c r="W29">
        <f>S29*(1-Z29%)*V29</f>
        <v>1.0124928</v>
      </c>
      <c r="X29">
        <v>67.319999999999993</v>
      </c>
      <c r="Y29">
        <v>-4377.7127</v>
      </c>
      <c r="Z29">
        <v>32</v>
      </c>
      <c r="AA29" t="s">
        <v>31</v>
      </c>
    </row>
    <row r="30" spans="2:27" x14ac:dyDescent="0.25">
      <c r="B30">
        <v>20151201</v>
      </c>
      <c r="C30">
        <v>20151231</v>
      </c>
      <c r="D30">
        <v>1</v>
      </c>
      <c r="E30" t="s">
        <v>27</v>
      </c>
      <c r="F30">
        <v>9780297859406</v>
      </c>
      <c r="G30" t="s">
        <v>84</v>
      </c>
      <c r="H30" t="s">
        <v>85</v>
      </c>
      <c r="I30">
        <v>1</v>
      </c>
      <c r="J30">
        <v>0</v>
      </c>
      <c r="K30">
        <v>1</v>
      </c>
      <c r="L30">
        <v>297</v>
      </c>
      <c r="M30">
        <v>297</v>
      </c>
      <c r="N30">
        <v>0</v>
      </c>
      <c r="O30">
        <v>297</v>
      </c>
      <c r="P30">
        <v>297</v>
      </c>
      <c r="Q30">
        <v>297</v>
      </c>
      <c r="R30">
        <v>0</v>
      </c>
      <c r="S30">
        <v>297</v>
      </c>
      <c r="T30">
        <v>13430.138000000001</v>
      </c>
      <c r="U30" t="s">
        <v>30</v>
      </c>
      <c r="V30">
        <v>1.504E-2</v>
      </c>
      <c r="W30">
        <f>S30*(1-Z30%)*V30</f>
        <v>3.0374783999999995</v>
      </c>
      <c r="X30">
        <v>201.95999999999998</v>
      </c>
      <c r="Y30">
        <v>-13133.138000000001</v>
      </c>
      <c r="Z30">
        <v>32</v>
      </c>
      <c r="AA30" t="s">
        <v>31</v>
      </c>
    </row>
    <row r="31" spans="2:27" x14ac:dyDescent="0.25">
      <c r="B31">
        <v>20151201</v>
      </c>
      <c r="C31">
        <v>20151231</v>
      </c>
      <c r="D31">
        <v>1</v>
      </c>
      <c r="E31" t="s">
        <v>27</v>
      </c>
      <c r="F31">
        <v>9781405516976</v>
      </c>
      <c r="G31" t="s">
        <v>86</v>
      </c>
      <c r="H31" t="s">
        <v>87</v>
      </c>
      <c r="I31">
        <v>1</v>
      </c>
      <c r="J31">
        <v>0</v>
      </c>
      <c r="K31">
        <v>1</v>
      </c>
      <c r="L31">
        <v>509</v>
      </c>
      <c r="M31">
        <v>509</v>
      </c>
      <c r="N31">
        <v>0</v>
      </c>
      <c r="O31">
        <v>509</v>
      </c>
      <c r="P31">
        <v>509</v>
      </c>
      <c r="Q31">
        <v>509</v>
      </c>
      <c r="R31">
        <v>0</v>
      </c>
      <c r="S31">
        <v>509</v>
      </c>
      <c r="T31">
        <v>23016.633900000001</v>
      </c>
      <c r="U31" t="s">
        <v>30</v>
      </c>
      <c r="V31">
        <v>1.504E-2</v>
      </c>
      <c r="W31">
        <f>S31*(1-Z31%)*V31</f>
        <v>5.2056447999999991</v>
      </c>
      <c r="X31">
        <v>346.11999999999995</v>
      </c>
      <c r="Y31">
        <v>-22507.633900000001</v>
      </c>
      <c r="Z31">
        <v>32</v>
      </c>
      <c r="AA31" t="s">
        <v>31</v>
      </c>
    </row>
    <row r="32" spans="2:27" x14ac:dyDescent="0.25">
      <c r="B32">
        <v>20151201</v>
      </c>
      <c r="C32">
        <v>20151231</v>
      </c>
      <c r="D32">
        <v>1</v>
      </c>
      <c r="E32" t="s">
        <v>27</v>
      </c>
      <c r="F32">
        <v>9781844569397</v>
      </c>
      <c r="G32" t="s">
        <v>88</v>
      </c>
      <c r="H32" t="s">
        <v>89</v>
      </c>
      <c r="I32">
        <v>1</v>
      </c>
      <c r="J32">
        <v>1</v>
      </c>
      <c r="K32">
        <v>0</v>
      </c>
      <c r="L32">
        <v>106</v>
      </c>
      <c r="M32">
        <v>106</v>
      </c>
      <c r="N32">
        <v>106</v>
      </c>
      <c r="O32">
        <v>0</v>
      </c>
      <c r="P32">
        <v>0</v>
      </c>
      <c r="Q32">
        <v>106</v>
      </c>
      <c r="R32">
        <v>106</v>
      </c>
      <c r="S32">
        <v>0</v>
      </c>
      <c r="T32">
        <v>0</v>
      </c>
      <c r="U32" t="s">
        <v>30</v>
      </c>
      <c r="V32">
        <v>1.504E-2</v>
      </c>
      <c r="W32">
        <f>S32*(1-Z32%)*V32</f>
        <v>0</v>
      </c>
      <c r="X32">
        <v>0</v>
      </c>
      <c r="Y32">
        <v>0</v>
      </c>
      <c r="Z32">
        <v>32</v>
      </c>
      <c r="AA32" t="s">
        <v>31</v>
      </c>
    </row>
    <row r="33" spans="2:27" x14ac:dyDescent="0.25">
      <c r="B33">
        <v>20151201</v>
      </c>
      <c r="C33">
        <v>20151231</v>
      </c>
      <c r="D33">
        <v>1</v>
      </c>
      <c r="E33" t="s">
        <v>27</v>
      </c>
      <c r="F33">
        <v>9780748119950</v>
      </c>
      <c r="G33" t="s">
        <v>90</v>
      </c>
      <c r="H33" t="s">
        <v>91</v>
      </c>
      <c r="I33">
        <v>1</v>
      </c>
      <c r="J33">
        <v>0</v>
      </c>
      <c r="K33">
        <v>1</v>
      </c>
      <c r="L33">
        <v>297</v>
      </c>
      <c r="M33">
        <v>297</v>
      </c>
      <c r="N33">
        <v>0</v>
      </c>
      <c r="O33">
        <v>297</v>
      </c>
      <c r="P33">
        <v>297</v>
      </c>
      <c r="Q33">
        <v>297</v>
      </c>
      <c r="R33">
        <v>0</v>
      </c>
      <c r="S33">
        <v>297</v>
      </c>
      <c r="T33">
        <v>13430.138000000001</v>
      </c>
      <c r="U33" t="s">
        <v>30</v>
      </c>
      <c r="V33">
        <v>1.504E-2</v>
      </c>
      <c r="W33">
        <f>S33*(1-Z33%)*V33</f>
        <v>3.0374783999999995</v>
      </c>
      <c r="X33">
        <v>201.95999999999998</v>
      </c>
      <c r="Y33">
        <v>-13133.138000000001</v>
      </c>
      <c r="Z33">
        <v>32</v>
      </c>
      <c r="AA33" t="s">
        <v>31</v>
      </c>
    </row>
    <row r="34" spans="2:27" x14ac:dyDescent="0.25">
      <c r="B34">
        <v>20151201</v>
      </c>
      <c r="C34">
        <v>20151231</v>
      </c>
      <c r="D34">
        <v>1</v>
      </c>
      <c r="E34" t="s">
        <v>27</v>
      </c>
      <c r="F34">
        <v>9789350096031</v>
      </c>
      <c r="G34" t="s">
        <v>92</v>
      </c>
      <c r="H34" t="s">
        <v>93</v>
      </c>
      <c r="I34">
        <v>3</v>
      </c>
      <c r="J34">
        <v>0</v>
      </c>
      <c r="K34">
        <v>3</v>
      </c>
      <c r="L34">
        <v>199</v>
      </c>
      <c r="M34">
        <v>597</v>
      </c>
      <c r="N34">
        <v>0</v>
      </c>
      <c r="O34">
        <v>597</v>
      </c>
      <c r="P34">
        <v>597</v>
      </c>
      <c r="Q34">
        <v>597</v>
      </c>
      <c r="R34">
        <v>0</v>
      </c>
      <c r="S34">
        <v>597</v>
      </c>
      <c r="T34">
        <v>26995.934000000001</v>
      </c>
      <c r="U34" t="s">
        <v>30</v>
      </c>
      <c r="V34">
        <v>1.504E-2</v>
      </c>
      <c r="W34">
        <f>S34*(1-Z34%)*V34</f>
        <v>6.1056383999999992</v>
      </c>
      <c r="X34">
        <v>405.96</v>
      </c>
      <c r="Y34">
        <v>-26398.934000000001</v>
      </c>
      <c r="Z34">
        <v>32</v>
      </c>
      <c r="AA34" t="s">
        <v>31</v>
      </c>
    </row>
    <row r="35" spans="2:27" x14ac:dyDescent="0.25">
      <c r="B35">
        <v>20151201</v>
      </c>
      <c r="C35">
        <v>20151231</v>
      </c>
      <c r="D35">
        <v>1</v>
      </c>
      <c r="E35" t="s">
        <v>27</v>
      </c>
      <c r="F35">
        <v>9781444002799</v>
      </c>
      <c r="G35" t="s">
        <v>94</v>
      </c>
      <c r="H35" t="s">
        <v>95</v>
      </c>
      <c r="I35">
        <v>1</v>
      </c>
      <c r="J35">
        <v>0</v>
      </c>
      <c r="K35">
        <v>1</v>
      </c>
      <c r="L35">
        <v>325</v>
      </c>
      <c r="M35">
        <v>325</v>
      </c>
      <c r="N35">
        <v>0</v>
      </c>
      <c r="O35">
        <v>325</v>
      </c>
      <c r="P35">
        <v>325</v>
      </c>
      <c r="Q35">
        <v>325</v>
      </c>
      <c r="R35">
        <v>0</v>
      </c>
      <c r="S35">
        <v>325</v>
      </c>
      <c r="T35">
        <v>14696.279</v>
      </c>
      <c r="U35" t="s">
        <v>30</v>
      </c>
      <c r="V35">
        <v>1.504E-2</v>
      </c>
      <c r="W35">
        <f>S35*(1-Z35%)*V35</f>
        <v>3.3238399999999997</v>
      </c>
      <c r="X35">
        <v>220.99999999999997</v>
      </c>
      <c r="Y35">
        <v>-14371.279</v>
      </c>
      <c r="Z35">
        <v>32</v>
      </c>
      <c r="AA35" t="s">
        <v>31</v>
      </c>
    </row>
    <row r="36" spans="2:27" x14ac:dyDescent="0.25">
      <c r="B36">
        <v>20151201</v>
      </c>
      <c r="C36">
        <v>20151231</v>
      </c>
      <c r="D36">
        <v>1</v>
      </c>
      <c r="E36" t="s">
        <v>27</v>
      </c>
      <c r="F36">
        <v>9781444183948</v>
      </c>
      <c r="G36" t="s">
        <v>96</v>
      </c>
      <c r="H36" t="s">
        <v>97</v>
      </c>
      <c r="I36">
        <v>1</v>
      </c>
      <c r="J36">
        <v>0</v>
      </c>
      <c r="K36">
        <v>1</v>
      </c>
      <c r="L36">
        <v>150</v>
      </c>
      <c r="M36">
        <v>150</v>
      </c>
      <c r="N36">
        <v>0</v>
      </c>
      <c r="O36">
        <v>150</v>
      </c>
      <c r="P36">
        <v>150</v>
      </c>
      <c r="Q36">
        <v>150</v>
      </c>
      <c r="R36">
        <v>0</v>
      </c>
      <c r="S36">
        <v>150</v>
      </c>
      <c r="T36">
        <v>6782.8980000000001</v>
      </c>
      <c r="U36" t="s">
        <v>30</v>
      </c>
      <c r="V36">
        <v>1.504E-2</v>
      </c>
      <c r="W36">
        <f>S36*(1-Z36%)*V36</f>
        <v>1.5340799999999997</v>
      </c>
      <c r="X36">
        <v>101.99999999999999</v>
      </c>
      <c r="Y36">
        <v>-6655.3980000000001</v>
      </c>
      <c r="Z36">
        <v>32</v>
      </c>
      <c r="AA36" t="s">
        <v>31</v>
      </c>
    </row>
    <row r="37" spans="2:27" x14ac:dyDescent="0.25">
      <c r="B37">
        <v>20151201</v>
      </c>
      <c r="C37">
        <v>20151231</v>
      </c>
      <c r="D37">
        <v>1</v>
      </c>
      <c r="E37" t="s">
        <v>27</v>
      </c>
      <c r="F37">
        <v>9781405524308</v>
      </c>
      <c r="G37" t="s">
        <v>98</v>
      </c>
      <c r="H37" t="s">
        <v>74</v>
      </c>
      <c r="I37">
        <v>1</v>
      </c>
      <c r="J37">
        <v>0</v>
      </c>
      <c r="K37">
        <v>1</v>
      </c>
      <c r="L37">
        <v>360</v>
      </c>
      <c r="M37">
        <v>360</v>
      </c>
      <c r="N37">
        <v>0</v>
      </c>
      <c r="O37">
        <v>360</v>
      </c>
      <c r="P37">
        <v>360</v>
      </c>
      <c r="Q37">
        <v>360</v>
      </c>
      <c r="R37">
        <v>0</v>
      </c>
      <c r="S37">
        <v>360</v>
      </c>
      <c r="T37">
        <v>16278.9552</v>
      </c>
      <c r="U37" t="s">
        <v>30</v>
      </c>
      <c r="V37">
        <v>1.504E-2</v>
      </c>
      <c r="W37">
        <f>S37*(1-Z37%)*V37</f>
        <v>3.6817919999999997</v>
      </c>
      <c r="X37">
        <v>244.79999999999998</v>
      </c>
      <c r="Y37">
        <v>-15918.9552</v>
      </c>
      <c r="Z37">
        <v>32</v>
      </c>
      <c r="AA37" t="s">
        <v>31</v>
      </c>
    </row>
    <row r="38" spans="2:27" x14ac:dyDescent="0.25">
      <c r="B38">
        <v>20151201</v>
      </c>
      <c r="C38">
        <v>20151231</v>
      </c>
      <c r="D38">
        <v>1</v>
      </c>
      <c r="E38" t="s">
        <v>27</v>
      </c>
      <c r="F38">
        <v>9780748116737</v>
      </c>
      <c r="G38" t="s">
        <v>99</v>
      </c>
      <c r="H38" t="s">
        <v>100</v>
      </c>
      <c r="I38">
        <v>1</v>
      </c>
      <c r="J38">
        <v>0</v>
      </c>
      <c r="K38">
        <v>1</v>
      </c>
      <c r="L38">
        <v>350</v>
      </c>
      <c r="M38">
        <v>350</v>
      </c>
      <c r="N38">
        <v>0</v>
      </c>
      <c r="O38">
        <v>350</v>
      </c>
      <c r="P38">
        <v>350</v>
      </c>
      <c r="Q38">
        <v>350</v>
      </c>
      <c r="R38">
        <v>0</v>
      </c>
      <c r="S38">
        <v>350</v>
      </c>
      <c r="T38">
        <v>15826.762000000001</v>
      </c>
      <c r="U38" t="s">
        <v>30</v>
      </c>
      <c r="V38">
        <v>1.504E-2</v>
      </c>
      <c r="W38">
        <f>S38*(1-Z38%)*V38</f>
        <v>3.5795199999999996</v>
      </c>
      <c r="X38">
        <v>237.99999999999997</v>
      </c>
      <c r="Y38">
        <v>-15476.762000000001</v>
      </c>
      <c r="Z38">
        <v>32</v>
      </c>
      <c r="AA38" t="s">
        <v>31</v>
      </c>
    </row>
    <row r="39" spans="2:27" x14ac:dyDescent="0.25">
      <c r="B39">
        <v>20151201</v>
      </c>
      <c r="C39">
        <v>20151231</v>
      </c>
      <c r="D39">
        <v>1</v>
      </c>
      <c r="E39" t="s">
        <v>27</v>
      </c>
      <c r="F39">
        <v>9781444910476</v>
      </c>
      <c r="G39" t="s">
        <v>101</v>
      </c>
      <c r="H39" t="s">
        <v>37</v>
      </c>
      <c r="I39">
        <v>1</v>
      </c>
      <c r="J39">
        <v>0</v>
      </c>
      <c r="K39">
        <v>1</v>
      </c>
      <c r="L39">
        <v>350</v>
      </c>
      <c r="M39">
        <v>350</v>
      </c>
      <c r="N39">
        <v>0</v>
      </c>
      <c r="O39">
        <v>350</v>
      </c>
      <c r="P39">
        <v>350</v>
      </c>
      <c r="Q39">
        <v>350</v>
      </c>
      <c r="R39">
        <v>0</v>
      </c>
      <c r="S39">
        <v>350</v>
      </c>
      <c r="T39">
        <v>15826.762000000001</v>
      </c>
      <c r="U39" t="s">
        <v>30</v>
      </c>
      <c r="V39">
        <v>1.504E-2</v>
      </c>
      <c r="W39">
        <f>S39*(1-Z39%)*V39</f>
        <v>3.5795199999999996</v>
      </c>
      <c r="X39">
        <v>237.99999999999997</v>
      </c>
      <c r="Y39">
        <v>-15476.762000000001</v>
      </c>
      <c r="Z39">
        <v>32</v>
      </c>
      <c r="AA39" t="s">
        <v>31</v>
      </c>
    </row>
    <row r="40" spans="2:27" x14ac:dyDescent="0.25">
      <c r="B40">
        <v>20151201</v>
      </c>
      <c r="C40">
        <v>20151231</v>
      </c>
      <c r="D40">
        <v>1</v>
      </c>
      <c r="E40" t="s">
        <v>27</v>
      </c>
      <c r="F40">
        <v>9780748124619</v>
      </c>
      <c r="G40" t="s">
        <v>102</v>
      </c>
      <c r="H40" t="s">
        <v>103</v>
      </c>
      <c r="I40">
        <v>1</v>
      </c>
      <c r="J40">
        <v>1</v>
      </c>
      <c r="K40">
        <v>0</v>
      </c>
      <c r="L40">
        <v>399</v>
      </c>
      <c r="M40">
        <v>399</v>
      </c>
      <c r="N40">
        <v>399</v>
      </c>
      <c r="O40">
        <v>0</v>
      </c>
      <c r="P40">
        <v>0</v>
      </c>
      <c r="Q40">
        <v>399</v>
      </c>
      <c r="R40">
        <v>399</v>
      </c>
      <c r="S40">
        <v>0</v>
      </c>
      <c r="T40">
        <v>0</v>
      </c>
      <c r="U40" t="s">
        <v>30</v>
      </c>
      <c r="V40">
        <v>1.504E-2</v>
      </c>
      <c r="W40">
        <f>S40*(1-Z40%)*V40</f>
        <v>0</v>
      </c>
      <c r="X40">
        <v>0</v>
      </c>
      <c r="Y40">
        <v>0</v>
      </c>
      <c r="Z40">
        <v>32</v>
      </c>
      <c r="AA40" t="s">
        <v>31</v>
      </c>
    </row>
    <row r="41" spans="2:27" x14ac:dyDescent="0.25">
      <c r="B41">
        <v>20151201</v>
      </c>
      <c r="C41">
        <v>20151231</v>
      </c>
      <c r="D41">
        <v>1</v>
      </c>
      <c r="E41" t="s">
        <v>27</v>
      </c>
      <c r="F41">
        <v>9780748119967</v>
      </c>
      <c r="G41" t="s">
        <v>104</v>
      </c>
      <c r="H41" t="s">
        <v>91</v>
      </c>
      <c r="I41">
        <v>1</v>
      </c>
      <c r="J41">
        <v>0</v>
      </c>
      <c r="K41">
        <v>1</v>
      </c>
      <c r="L41">
        <v>350</v>
      </c>
      <c r="M41">
        <v>350</v>
      </c>
      <c r="N41">
        <v>0</v>
      </c>
      <c r="O41">
        <v>350</v>
      </c>
      <c r="P41">
        <v>350</v>
      </c>
      <c r="Q41">
        <v>350</v>
      </c>
      <c r="R41">
        <v>0</v>
      </c>
      <c r="S41">
        <v>350</v>
      </c>
      <c r="T41">
        <v>15826.762000000001</v>
      </c>
      <c r="U41" t="s">
        <v>30</v>
      </c>
      <c r="V41">
        <v>1.504E-2</v>
      </c>
      <c r="W41">
        <f>S41*(1-Z41%)*V41</f>
        <v>3.5795199999999996</v>
      </c>
      <c r="X41">
        <v>237.99999999999997</v>
      </c>
      <c r="Y41">
        <v>-15476.762000000001</v>
      </c>
      <c r="Z41">
        <v>32</v>
      </c>
      <c r="AA41" t="s">
        <v>31</v>
      </c>
    </row>
    <row r="42" spans="2:27" x14ac:dyDescent="0.25">
      <c r="B42">
        <v>20151201</v>
      </c>
      <c r="C42">
        <v>20151231</v>
      </c>
      <c r="D42">
        <v>1</v>
      </c>
      <c r="E42" t="s">
        <v>27</v>
      </c>
      <c r="F42">
        <v>9780748112616</v>
      </c>
      <c r="G42" t="s">
        <v>105</v>
      </c>
      <c r="H42" t="s">
        <v>106</v>
      </c>
      <c r="I42">
        <v>2</v>
      </c>
      <c r="J42">
        <v>0</v>
      </c>
      <c r="K42">
        <v>2</v>
      </c>
      <c r="L42">
        <v>254</v>
      </c>
      <c r="M42">
        <v>508</v>
      </c>
      <c r="N42">
        <v>0</v>
      </c>
      <c r="O42">
        <v>508</v>
      </c>
      <c r="P42">
        <v>508</v>
      </c>
      <c r="Q42">
        <v>508</v>
      </c>
      <c r="R42">
        <v>0</v>
      </c>
      <c r="S42">
        <v>508</v>
      </c>
      <c r="T42">
        <v>22971.4146</v>
      </c>
      <c r="U42" t="s">
        <v>30</v>
      </c>
      <c r="V42">
        <v>1.504E-2</v>
      </c>
      <c r="W42">
        <f>S42*(1-Z42%)*V42</f>
        <v>5.195417599999999</v>
      </c>
      <c r="X42">
        <v>345.43999999999994</v>
      </c>
      <c r="Y42">
        <v>-22463.4146</v>
      </c>
      <c r="Z42">
        <v>32</v>
      </c>
      <c r="AA42" t="s">
        <v>31</v>
      </c>
    </row>
    <row r="43" spans="2:27" x14ac:dyDescent="0.25">
      <c r="B43">
        <v>20151201</v>
      </c>
      <c r="C43">
        <v>20151231</v>
      </c>
      <c r="D43">
        <v>1</v>
      </c>
      <c r="E43" t="s">
        <v>27</v>
      </c>
      <c r="F43">
        <v>9781444158823</v>
      </c>
      <c r="G43" t="s">
        <v>107</v>
      </c>
      <c r="H43" t="s">
        <v>108</v>
      </c>
      <c r="I43">
        <v>1</v>
      </c>
      <c r="J43">
        <v>0</v>
      </c>
      <c r="K43">
        <v>1</v>
      </c>
      <c r="L43">
        <v>150</v>
      </c>
      <c r="M43">
        <v>150</v>
      </c>
      <c r="N43">
        <v>0</v>
      </c>
      <c r="O43">
        <v>150</v>
      </c>
      <c r="P43">
        <v>150</v>
      </c>
      <c r="Q43">
        <v>150</v>
      </c>
      <c r="R43">
        <v>0</v>
      </c>
      <c r="S43">
        <v>150</v>
      </c>
      <c r="T43">
        <v>6782.8980000000001</v>
      </c>
      <c r="U43" t="s">
        <v>30</v>
      </c>
      <c r="V43">
        <v>1.504E-2</v>
      </c>
      <c r="W43">
        <f>S43*(1-Z43%)*V43</f>
        <v>1.5340799999999997</v>
      </c>
      <c r="X43">
        <v>101.99999999999999</v>
      </c>
      <c r="Y43">
        <v>-6655.3980000000001</v>
      </c>
      <c r="Z43">
        <v>32</v>
      </c>
      <c r="AA43" t="s">
        <v>31</v>
      </c>
    </row>
    <row r="44" spans="2:27" x14ac:dyDescent="0.25">
      <c r="B44">
        <v>20151201</v>
      </c>
      <c r="C44">
        <v>20151231</v>
      </c>
      <c r="D44">
        <v>1</v>
      </c>
      <c r="E44" t="s">
        <v>27</v>
      </c>
      <c r="F44">
        <v>9781444159004</v>
      </c>
      <c r="G44" t="s">
        <v>109</v>
      </c>
      <c r="H44" t="s">
        <v>110</v>
      </c>
      <c r="I44">
        <v>1</v>
      </c>
      <c r="J44">
        <v>0</v>
      </c>
      <c r="K44">
        <v>1</v>
      </c>
      <c r="L44">
        <v>150</v>
      </c>
      <c r="M44">
        <v>150</v>
      </c>
      <c r="N44">
        <v>0</v>
      </c>
      <c r="O44">
        <v>150</v>
      </c>
      <c r="P44">
        <v>150</v>
      </c>
      <c r="Q44">
        <v>150</v>
      </c>
      <c r="R44">
        <v>0</v>
      </c>
      <c r="S44">
        <v>150</v>
      </c>
      <c r="T44">
        <v>6782.8980000000001</v>
      </c>
      <c r="U44" t="s">
        <v>30</v>
      </c>
      <c r="V44">
        <v>1.504E-2</v>
      </c>
      <c r="W44">
        <f>S44*(1-Z44%)*V44</f>
        <v>1.5340799999999997</v>
      </c>
      <c r="X44">
        <v>101.99999999999999</v>
      </c>
      <c r="Y44">
        <v>-6632.8980000000001</v>
      </c>
      <c r="Z44">
        <v>32</v>
      </c>
      <c r="AA44" t="s">
        <v>31</v>
      </c>
    </row>
    <row r="45" spans="2:27" x14ac:dyDescent="0.25">
      <c r="B45">
        <v>20151201</v>
      </c>
      <c r="C45">
        <v>20151231</v>
      </c>
      <c r="D45">
        <v>1</v>
      </c>
      <c r="E45" t="s">
        <v>27</v>
      </c>
      <c r="F45">
        <v>9780748132362</v>
      </c>
      <c r="G45" t="s">
        <v>111</v>
      </c>
      <c r="H45" t="s">
        <v>112</v>
      </c>
      <c r="I45">
        <v>1</v>
      </c>
      <c r="J45">
        <v>0</v>
      </c>
      <c r="K45">
        <v>1</v>
      </c>
      <c r="L45">
        <v>760</v>
      </c>
      <c r="M45">
        <v>760</v>
      </c>
      <c r="N45">
        <v>0</v>
      </c>
      <c r="O45">
        <v>760</v>
      </c>
      <c r="P45">
        <v>760</v>
      </c>
      <c r="Q45">
        <v>760</v>
      </c>
      <c r="R45">
        <v>0</v>
      </c>
      <c r="S45">
        <v>760</v>
      </c>
      <c r="T45">
        <v>34366.683199999999</v>
      </c>
      <c r="U45" t="s">
        <v>30</v>
      </c>
      <c r="V45">
        <v>1.504E-2</v>
      </c>
      <c r="W45">
        <f>S45*(1-Z45%)*V45</f>
        <v>7.7726719999999991</v>
      </c>
      <c r="X45">
        <v>516.79999999999995</v>
      </c>
      <c r="Y45">
        <v>-33720.683199999999</v>
      </c>
      <c r="Z45">
        <v>32</v>
      </c>
      <c r="AA45" t="s">
        <v>31</v>
      </c>
    </row>
    <row r="46" spans="2:27" x14ac:dyDescent="0.25">
      <c r="B46">
        <v>20151201</v>
      </c>
      <c r="C46">
        <v>20151231</v>
      </c>
      <c r="D46">
        <v>1</v>
      </c>
      <c r="E46" t="s">
        <v>27</v>
      </c>
      <c r="F46">
        <v>9780748112531</v>
      </c>
      <c r="G46" t="s">
        <v>113</v>
      </c>
      <c r="H46" t="s">
        <v>114</v>
      </c>
      <c r="I46">
        <v>1</v>
      </c>
      <c r="J46">
        <v>0</v>
      </c>
      <c r="K46">
        <v>1</v>
      </c>
      <c r="L46">
        <v>339</v>
      </c>
      <c r="M46">
        <v>339</v>
      </c>
      <c r="N46">
        <v>0</v>
      </c>
      <c r="O46">
        <v>339</v>
      </c>
      <c r="P46">
        <v>339</v>
      </c>
      <c r="Q46">
        <v>339</v>
      </c>
      <c r="R46">
        <v>0</v>
      </c>
      <c r="S46">
        <v>339</v>
      </c>
      <c r="T46">
        <v>15329.3495</v>
      </c>
      <c r="U46" t="s">
        <v>30</v>
      </c>
      <c r="V46">
        <v>1.504E-2</v>
      </c>
      <c r="W46">
        <f>S46*(1-Z46%)*V46</f>
        <v>3.4670207999999998</v>
      </c>
      <c r="X46">
        <v>230.51999999999998</v>
      </c>
      <c r="Y46">
        <v>-14990.3495</v>
      </c>
      <c r="Z46">
        <v>32</v>
      </c>
      <c r="AA46" t="s">
        <v>31</v>
      </c>
    </row>
    <row r="47" spans="2:27" x14ac:dyDescent="0.25">
      <c r="B47">
        <v>20151201</v>
      </c>
      <c r="C47">
        <v>20151231</v>
      </c>
      <c r="D47">
        <v>1</v>
      </c>
      <c r="E47" t="s">
        <v>27</v>
      </c>
      <c r="F47">
        <v>9780748124701</v>
      </c>
      <c r="G47" t="s">
        <v>115</v>
      </c>
      <c r="H47" t="s">
        <v>116</v>
      </c>
      <c r="I47">
        <v>1</v>
      </c>
      <c r="J47">
        <v>0</v>
      </c>
      <c r="K47">
        <v>1</v>
      </c>
      <c r="L47">
        <v>595</v>
      </c>
      <c r="M47">
        <v>595</v>
      </c>
      <c r="N47">
        <v>0</v>
      </c>
      <c r="O47">
        <v>595</v>
      </c>
      <c r="P47">
        <v>595</v>
      </c>
      <c r="Q47">
        <v>595</v>
      </c>
      <c r="R47">
        <v>0</v>
      </c>
      <c r="S47">
        <v>595</v>
      </c>
      <c r="T47">
        <v>26905.4954</v>
      </c>
      <c r="U47" t="s">
        <v>30</v>
      </c>
      <c r="V47">
        <v>1.504E-2</v>
      </c>
      <c r="W47">
        <f>S47*(1-Z47%)*V47</f>
        <v>6.085183999999999</v>
      </c>
      <c r="X47">
        <v>404.59999999999997</v>
      </c>
      <c r="Y47">
        <v>-26310.4954</v>
      </c>
      <c r="Z47">
        <v>32</v>
      </c>
      <c r="AA47" t="s">
        <v>31</v>
      </c>
    </row>
    <row r="48" spans="2:27" x14ac:dyDescent="0.25">
      <c r="B48">
        <v>20151201</v>
      </c>
      <c r="C48">
        <v>20151231</v>
      </c>
      <c r="D48">
        <v>1</v>
      </c>
      <c r="E48" t="s">
        <v>27</v>
      </c>
      <c r="F48">
        <v>9781444192704</v>
      </c>
      <c r="G48" t="s">
        <v>117</v>
      </c>
      <c r="H48" t="s">
        <v>118</v>
      </c>
      <c r="I48">
        <v>1</v>
      </c>
      <c r="J48">
        <v>1</v>
      </c>
      <c r="K48">
        <v>0</v>
      </c>
      <c r="L48">
        <v>999</v>
      </c>
      <c r="M48">
        <v>999</v>
      </c>
      <c r="N48">
        <v>999</v>
      </c>
      <c r="O48">
        <v>0</v>
      </c>
      <c r="P48">
        <v>0</v>
      </c>
      <c r="Q48">
        <v>999</v>
      </c>
      <c r="R48">
        <v>999</v>
      </c>
      <c r="S48">
        <v>0</v>
      </c>
      <c r="T48">
        <v>0</v>
      </c>
      <c r="U48" t="s">
        <v>30</v>
      </c>
      <c r="V48">
        <v>1.504E-2</v>
      </c>
      <c r="W48">
        <f>S48*(1-Z48%)*V48</f>
        <v>0</v>
      </c>
      <c r="X48">
        <v>0</v>
      </c>
      <c r="Y48">
        <v>0</v>
      </c>
      <c r="Z48">
        <v>32</v>
      </c>
      <c r="AA48" t="s">
        <v>31</v>
      </c>
    </row>
    <row r="49" spans="2:27" x14ac:dyDescent="0.25">
      <c r="B49">
        <v>20151201</v>
      </c>
      <c r="C49">
        <v>20151231</v>
      </c>
      <c r="D49">
        <v>1</v>
      </c>
      <c r="E49" t="s">
        <v>27</v>
      </c>
      <c r="F49">
        <v>9780575121669</v>
      </c>
      <c r="G49" t="s">
        <v>119</v>
      </c>
      <c r="H49" t="s">
        <v>62</v>
      </c>
      <c r="I49">
        <v>1</v>
      </c>
      <c r="J49">
        <v>1</v>
      </c>
      <c r="K49">
        <v>0</v>
      </c>
      <c r="L49">
        <v>250</v>
      </c>
      <c r="M49">
        <v>250</v>
      </c>
      <c r="N49">
        <v>250</v>
      </c>
      <c r="O49">
        <v>0</v>
      </c>
      <c r="P49">
        <v>0</v>
      </c>
      <c r="Q49">
        <v>250</v>
      </c>
      <c r="R49">
        <v>250</v>
      </c>
      <c r="S49">
        <v>0</v>
      </c>
      <c r="T49">
        <v>0</v>
      </c>
      <c r="U49" t="s">
        <v>30</v>
      </c>
      <c r="V49">
        <v>1.504E-2</v>
      </c>
      <c r="W49">
        <f>S49*(1-Z49%)*V49</f>
        <v>0</v>
      </c>
      <c r="X49">
        <v>0</v>
      </c>
      <c r="Y49">
        <v>0</v>
      </c>
      <c r="Z49">
        <v>32</v>
      </c>
      <c r="AA49" t="s">
        <v>31</v>
      </c>
    </row>
    <row r="50" spans="2:27" x14ac:dyDescent="0.25">
      <c r="B50">
        <v>20151201</v>
      </c>
      <c r="C50">
        <v>20151231</v>
      </c>
      <c r="D50">
        <v>1</v>
      </c>
      <c r="E50" t="s">
        <v>27</v>
      </c>
      <c r="F50">
        <v>9789350098592</v>
      </c>
      <c r="G50" t="s">
        <v>120</v>
      </c>
      <c r="H50" t="s">
        <v>121</v>
      </c>
      <c r="I50">
        <v>1</v>
      </c>
      <c r="J50">
        <v>0</v>
      </c>
      <c r="K50">
        <v>1</v>
      </c>
      <c r="L50">
        <v>350</v>
      </c>
      <c r="M50">
        <v>350</v>
      </c>
      <c r="N50">
        <v>0</v>
      </c>
      <c r="O50">
        <v>350</v>
      </c>
      <c r="P50">
        <v>350</v>
      </c>
      <c r="Q50">
        <v>350</v>
      </c>
      <c r="R50">
        <v>0</v>
      </c>
      <c r="S50">
        <v>350</v>
      </c>
      <c r="T50">
        <v>15826.762000000001</v>
      </c>
      <c r="U50" t="s">
        <v>30</v>
      </c>
      <c r="V50">
        <v>1.504E-2</v>
      </c>
      <c r="W50">
        <f>S50*(1-Z50%)*V50</f>
        <v>3.5795199999999996</v>
      </c>
      <c r="X50">
        <v>237.99999999999997</v>
      </c>
      <c r="Y50">
        <v>-15476.762000000001</v>
      </c>
      <c r="Z50">
        <v>32</v>
      </c>
      <c r="AA50" t="s">
        <v>31</v>
      </c>
    </row>
    <row r="51" spans="2:27" x14ac:dyDescent="0.25">
      <c r="B51">
        <v>20151201</v>
      </c>
      <c r="C51">
        <v>20151231</v>
      </c>
      <c r="D51">
        <v>1</v>
      </c>
      <c r="E51" t="s">
        <v>27</v>
      </c>
      <c r="F51">
        <v>9781848546240</v>
      </c>
      <c r="G51" t="s">
        <v>122</v>
      </c>
      <c r="H51" t="s">
        <v>123</v>
      </c>
      <c r="I51">
        <v>1</v>
      </c>
      <c r="J51">
        <v>0</v>
      </c>
      <c r="K51">
        <v>1</v>
      </c>
      <c r="L51">
        <v>339</v>
      </c>
      <c r="M51">
        <v>339</v>
      </c>
      <c r="N51">
        <v>0</v>
      </c>
      <c r="O51">
        <v>339</v>
      </c>
      <c r="P51">
        <v>339</v>
      </c>
      <c r="Q51">
        <v>339</v>
      </c>
      <c r="R51">
        <v>0</v>
      </c>
      <c r="S51">
        <v>339</v>
      </c>
      <c r="T51">
        <v>15329.3495</v>
      </c>
      <c r="U51" t="s">
        <v>30</v>
      </c>
      <c r="V51">
        <v>1.504E-2</v>
      </c>
      <c r="W51">
        <f>S51*(1-Z51%)*V51</f>
        <v>3.4670207999999998</v>
      </c>
      <c r="X51">
        <v>230.51999999999998</v>
      </c>
      <c r="Y51">
        <v>-14990.3495</v>
      </c>
      <c r="Z51">
        <v>32</v>
      </c>
      <c r="AA51" t="s">
        <v>31</v>
      </c>
    </row>
    <row r="52" spans="2:27" x14ac:dyDescent="0.25">
      <c r="B52">
        <v>20151201</v>
      </c>
      <c r="C52">
        <v>20151231</v>
      </c>
      <c r="D52">
        <v>1</v>
      </c>
      <c r="E52" t="s">
        <v>27</v>
      </c>
      <c r="F52">
        <v>9781405519625</v>
      </c>
      <c r="G52" t="s">
        <v>124</v>
      </c>
      <c r="H52" t="s">
        <v>125</v>
      </c>
      <c r="I52">
        <v>1</v>
      </c>
      <c r="J52">
        <v>0</v>
      </c>
      <c r="K52">
        <v>1</v>
      </c>
      <c r="L52">
        <v>276</v>
      </c>
      <c r="M52">
        <v>276</v>
      </c>
      <c r="N52">
        <v>0</v>
      </c>
      <c r="O52">
        <v>276</v>
      </c>
      <c r="P52">
        <v>276</v>
      </c>
      <c r="Q52">
        <v>276</v>
      </c>
      <c r="R52">
        <v>0</v>
      </c>
      <c r="S52">
        <v>276</v>
      </c>
      <c r="T52">
        <v>12480.532300000001</v>
      </c>
      <c r="U52" t="s">
        <v>30</v>
      </c>
      <c r="V52">
        <v>1.504E-2</v>
      </c>
      <c r="W52">
        <f>S52*(1-Z52%)*V52</f>
        <v>2.8227071999999995</v>
      </c>
      <c r="X52">
        <v>187.67999999999998</v>
      </c>
      <c r="Y52">
        <v>-12204.532300000001</v>
      </c>
      <c r="Z52">
        <v>32</v>
      </c>
      <c r="AA52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FinancialReport_ebook_Hachette_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Naveen V. prasad</dc:creator>
  <cp:lastModifiedBy>Naveen V. prasad</cp:lastModifiedBy>
  <dcterms:created xsi:type="dcterms:W3CDTF">2016-01-05T11:54:41Z</dcterms:created>
  <dcterms:modified xsi:type="dcterms:W3CDTF">2016-01-20T05:21:35Z</dcterms:modified>
</cp:coreProperties>
</file>