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DTMV/Customers/SAGE_Publications/Sales_Files/Follett_HE/Processed/"/>
    </mc:Choice>
  </mc:AlternateContent>
  <xr:revisionPtr revIDLastSave="0" documentId="13_ncr:1_{986260BC-CD28-C748-80E5-E36D305E9B4E}" xr6:coauthVersionLast="36" xr6:coauthVersionMax="36" xr10:uidLastSave="{00000000-0000-0000-0000-000000000000}"/>
  <bookViews>
    <workbookView xWindow="120" yWindow="460" windowWidth="14360" windowHeight="6980" activeTab="1" xr2:uid="{00000000-000D-0000-FFFF-FFFF00000000}"/>
  </bookViews>
  <sheets>
    <sheet name="Summary" sheetId="1" r:id="rId1"/>
    <sheet name="Detail" sheetId="2" r:id="rId2"/>
    <sheet name="Transaction List" sheetId="3" state="hidden" r:id="rId3"/>
  </sheets>
  <definedNames>
    <definedName name="_xlnm._FilterDatabase" localSheetId="1" hidden="1">Detail!$A$1:$H$4</definedName>
    <definedName name="_xlnm._FilterDatabase" localSheetId="0" hidden="1">Summary!$A$1:$J$2</definedName>
    <definedName name="_xlnm._FilterDatabase" localSheetId="2" hidden="1">'Transaction List'!$A$1:$P$8</definedName>
  </definedNames>
  <calcPr calcId="162913"/>
</workbook>
</file>

<file path=xl/calcChain.xml><?xml version="1.0" encoding="utf-8"?>
<calcChain xmlns="http://schemas.openxmlformats.org/spreadsheetml/2006/main">
  <c r="J2" i="1" l="1"/>
  <c r="J3" i="1" s="1"/>
</calcChain>
</file>

<file path=xl/sharedStrings.xml><?xml version="1.0" encoding="utf-8"?>
<sst xmlns="http://schemas.openxmlformats.org/spreadsheetml/2006/main" count="92" uniqueCount="45">
  <si>
    <t>Store</t>
  </si>
  <si>
    <t>Units</t>
  </si>
  <si>
    <t>ISBN</t>
  </si>
  <si>
    <t>SKU</t>
  </si>
  <si>
    <t>Cost</t>
  </si>
  <si>
    <t>Reason</t>
  </si>
  <si>
    <t>Unit Cost</t>
  </si>
  <si>
    <t>Term</t>
  </si>
  <si>
    <t>Term Name</t>
  </si>
  <si>
    <t>Publisher</t>
  </si>
  <si>
    <t>School</t>
  </si>
  <si>
    <t>Store #</t>
  </si>
  <si>
    <t>Fall 2017</t>
  </si>
  <si>
    <t>Sage Publications, Incorporated</t>
  </si>
  <si>
    <t>Missed Drop</t>
  </si>
  <si>
    <t>Purdue Fort Wayne</t>
  </si>
  <si>
    <t>FSAv1.2</t>
  </si>
  <si>
    <t>JE</t>
  </si>
  <si>
    <t>N</t>
  </si>
  <si>
    <t>includED FA18 Adjustment</t>
  </si>
  <si>
    <t>GL</t>
  </si>
  <si>
    <t>1733</t>
  </si>
  <si>
    <t>includED FA18 Adjustments</t>
  </si>
  <si>
    <t>1732</t>
  </si>
  <si>
    <t>1032</t>
  </si>
  <si>
    <t>includED FA17 Adj</t>
  </si>
  <si>
    <t>1008</t>
  </si>
  <si>
    <t>includED FA17 Adjustment</t>
  </si>
  <si>
    <t>0281</t>
  </si>
  <si>
    <t>Unit</t>
  </si>
  <si>
    <t>Amount</t>
  </si>
  <si>
    <t>Reference</t>
  </si>
  <si>
    <t>Source</t>
  </si>
  <si>
    <t>Reversing</t>
  </si>
  <si>
    <t>Description</t>
  </si>
  <si>
    <t>JE #</t>
  </si>
  <si>
    <t>Type</t>
  </si>
  <si>
    <t>System</t>
  </si>
  <si>
    <t>Posting Date</t>
  </si>
  <si>
    <t>Period</t>
  </si>
  <si>
    <t>Fiscal Year</t>
  </si>
  <si>
    <t>Sub Acct</t>
  </si>
  <si>
    <t>Account</t>
  </si>
  <si>
    <t>Acct Unit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</si>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</sst>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,##0.00_);\(#,##0.00\);\-"/>
    <numFmt numFmtId="165" formatCode="mm\/dd\/yyyy"/>
    <numFmt numFmtId="166" formatCode="0_);\(0\);\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>
      <alignment vertical="top"/>
    </xf>
  </cellStyleXfs>
  <cellXfs count="19">
    <xf numFmtId="0" fontId="0" fillId="0" borderId="0" xfId="0"/>
    <xf numFmtId="2" fontId="0" fillId="0" borderId="0" xfId="0" applyNumberFormat="1"/>
    <xf numFmtId="1" fontId="0" fillId="0" borderId="0" xfId="0" applyNumberFormat="1"/>
    <xf numFmtId="0" fontId="2" fillId="0" borderId="0" xfId="2">
      <alignment vertical="top"/>
    </xf>
    <xf numFmtId="0" fontId="2" fillId="0" borderId="0" xfId="2" applyFill="1">
      <alignment vertical="top"/>
    </xf>
    <xf numFmtId="164" fontId="2" fillId="0" borderId="0" xfId="2" applyNumberFormat="1" applyFont="1" applyFill="1" applyAlignment="1">
      <alignment horizontal="right" vertical="top"/>
    </xf>
    <xf numFmtId="0" fontId="2" fillId="0" borderId="0" xfId="2" applyFont="1" applyFill="1" applyAlignment="1">
      <alignment horizontal="center" vertical="top"/>
    </xf>
    <xf numFmtId="0" fontId="2" fillId="0" borderId="0" xfId="2" applyFont="1" applyFill="1" applyAlignment="1">
      <alignment horizontal="left" vertical="top"/>
    </xf>
    <xf numFmtId="1" fontId="2" fillId="0" borderId="0" xfId="2" applyNumberFormat="1" applyFont="1" applyFill="1" applyAlignment="1">
      <alignment horizontal="center" vertical="top"/>
    </xf>
    <xf numFmtId="165" fontId="2" fillId="0" borderId="0" xfId="2" applyNumberFormat="1" applyFont="1" applyFill="1" applyAlignment="1">
      <alignment horizontal="center" vertical="top"/>
    </xf>
    <xf numFmtId="166" fontId="2" fillId="0" borderId="0" xfId="2" applyNumberFormat="1" applyFont="1" applyFill="1" applyAlignment="1">
      <alignment horizontal="center" vertical="top"/>
    </xf>
    <xf numFmtId="164" fontId="2" fillId="0" borderId="0" xfId="2" applyNumberFormat="1" applyFont="1" applyFill="1" applyAlignment="1">
      <alignment horizontal="center" vertical="top"/>
    </xf>
    <xf numFmtId="0" fontId="3" fillId="0" borderId="0" xfId="2" applyFont="1" applyAlignment="1">
      <alignment horizontal="right" vertical="top" wrapText="1" readingOrder="1"/>
    </xf>
    <xf numFmtId="0" fontId="3" fillId="0" borderId="0" xfId="2" applyFont="1" applyAlignment="1">
      <alignment horizontal="center" vertical="top" wrapText="1" readingOrder="1"/>
    </xf>
    <xf numFmtId="0" fontId="0" fillId="0" borderId="0" xfId="0" applyNumberFormat="1"/>
    <xf numFmtId="44" fontId="0" fillId="0" borderId="0" xfId="1" applyFont="1"/>
    <xf numFmtId="0" fontId="3" fillId="0" borderId="0" xfId="2" applyFont="1" applyAlignment="1">
      <alignment horizontal="center" vertical="top" wrapText="1" readingOrder="1"/>
    </xf>
    <xf numFmtId="0" fontId="3" fillId="0" borderId="0" xfId="2" applyFont="1" applyAlignment="1">
      <alignment horizontal="right" vertical="top" wrapText="1" readingOrder="1"/>
    </xf>
    <xf numFmtId="0" fontId="3" fillId="0" borderId="0" xfId="2" applyFont="1" applyAlignment="1">
      <alignment horizontal="left" vertical="top" wrapText="1" readingOrder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workbookViewId="0">
      <selection activeCell="B16" sqref="B16"/>
    </sheetView>
  </sheetViews>
  <sheetFormatPr baseColWidth="10" defaultColWidth="8.83203125" defaultRowHeight="15" x14ac:dyDescent="0.2"/>
  <cols>
    <col min="1" max="1" width="7.1640625" bestFit="1" customWidth="1"/>
    <col min="2" max="2" width="34.83203125" bestFit="1" customWidth="1"/>
    <col min="3" max="3" width="18.1640625" bestFit="1" customWidth="1"/>
    <col min="4" max="4" width="70.33203125" bestFit="1" customWidth="1"/>
    <col min="5" max="5" width="41.83203125" bestFit="1" customWidth="1"/>
    <col min="6" max="6" width="14.1640625" bestFit="1" customWidth="1"/>
    <col min="7" max="7" width="9" customWidth="1"/>
    <col min="8" max="8" width="5.5" bestFit="1" customWidth="1"/>
    <col min="9" max="9" width="9.6640625" bestFit="1" customWidth="1"/>
    <col min="10" max="10" width="12.33203125" bestFit="1" customWidth="1"/>
  </cols>
  <sheetData>
    <row r="1" spans="1:10" x14ac:dyDescent="0.2">
      <c r="A1" t="s">
        <v>11</v>
      </c>
      <c r="B1" t="s">
        <v>10</v>
      </c>
      <c r="C1" t="s">
        <v>7</v>
      </c>
      <c r="D1" t="s">
        <v>5</v>
      </c>
      <c r="E1" t="s">
        <v>9</v>
      </c>
      <c r="F1" t="s">
        <v>2</v>
      </c>
      <c r="G1" t="s">
        <v>3</v>
      </c>
      <c r="H1" t="s">
        <v>1</v>
      </c>
      <c r="I1" t="s">
        <v>6</v>
      </c>
      <c r="J1" t="s">
        <v>4</v>
      </c>
    </row>
    <row r="2" spans="1:10" x14ac:dyDescent="0.2">
      <c r="A2">
        <v>281</v>
      </c>
      <c r="B2" t="s">
        <v>15</v>
      </c>
      <c r="C2" t="s">
        <v>12</v>
      </c>
      <c r="D2" t="s">
        <v>14</v>
      </c>
      <c r="E2" t="s">
        <v>13</v>
      </c>
      <c r="F2" s="2">
        <v>9781506350264</v>
      </c>
      <c r="G2">
        <v>18375387</v>
      </c>
      <c r="H2" s="14">
        <v>3</v>
      </c>
      <c r="I2" s="15">
        <v>-60.79999999999999</v>
      </c>
      <c r="J2" s="15">
        <f t="shared" ref="J2" si="0">I2*H2</f>
        <v>-182.39999999999998</v>
      </c>
    </row>
    <row r="3" spans="1:10" x14ac:dyDescent="0.2">
      <c r="J3" s="15">
        <f>SUBTOTAL(9,J2:J2)</f>
        <v>-182.39999999999998</v>
      </c>
    </row>
  </sheetData>
  <autoFilter ref="A1:J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workbookViewId="0">
      <selection activeCell="E3" sqref="E3"/>
    </sheetView>
  </sheetViews>
  <sheetFormatPr baseColWidth="10" defaultColWidth="8.83203125" defaultRowHeight="15" x14ac:dyDescent="0.2"/>
  <cols>
    <col min="1" max="1" width="5.6640625" style="2" bestFit="1" customWidth="1"/>
    <col min="2" max="2" width="18.1640625" style="2" bestFit="1" customWidth="1"/>
    <col min="3" max="3" width="9" style="2" bestFit="1" customWidth="1"/>
    <col min="4" max="4" width="41.83203125" style="2" bestFit="1" customWidth="1"/>
    <col min="5" max="5" width="14.1640625" style="2" bestFit="1" customWidth="1"/>
    <col min="6" max="6" width="76.83203125" bestFit="1" customWidth="1"/>
    <col min="7" max="7" width="7.33203125" style="1" bestFit="1" customWidth="1"/>
    <col min="8" max="8" width="44.5" bestFit="1" customWidth="1"/>
  </cols>
  <sheetData>
    <row r="1" spans="1:8" x14ac:dyDescent="0.2">
      <c r="A1" t="s">
        <v>0</v>
      </c>
      <c r="B1" t="s">
        <v>8</v>
      </c>
      <c r="C1" t="s">
        <v>3</v>
      </c>
      <c r="D1" t="s">
        <v>9</v>
      </c>
      <c r="E1" t="s">
        <v>2</v>
      </c>
      <c r="F1" t="s">
        <v>5</v>
      </c>
      <c r="G1" t="s">
        <v>4</v>
      </c>
      <c r="H1" t="s">
        <v>10</v>
      </c>
    </row>
    <row r="2" spans="1:8" x14ac:dyDescent="0.2">
      <c r="A2" s="2">
        <v>281</v>
      </c>
      <c r="B2" s="2" t="s">
        <v>12</v>
      </c>
      <c r="C2" s="2">
        <v>18375387</v>
      </c>
      <c r="D2" s="2" t="s">
        <v>13</v>
      </c>
      <c r="E2" s="2">
        <v>9781506350264</v>
      </c>
      <c r="F2" t="s">
        <v>14</v>
      </c>
      <c r="G2" s="1">
        <v>-60.8</v>
      </c>
      <c r="H2" t="s">
        <v>15</v>
      </c>
    </row>
    <row r="3" spans="1:8" x14ac:dyDescent="0.2">
      <c r="A3" s="2">
        <v>281</v>
      </c>
      <c r="B3" s="2" t="s">
        <v>12</v>
      </c>
      <c r="C3" s="2">
        <v>18375387</v>
      </c>
      <c r="D3" s="2" t="s">
        <v>13</v>
      </c>
      <c r="E3" s="2">
        <v>9781506350264</v>
      </c>
      <c r="F3" t="s">
        <v>14</v>
      </c>
      <c r="G3" s="1">
        <v>-60.8</v>
      </c>
      <c r="H3" t="s">
        <v>15</v>
      </c>
    </row>
    <row r="4" spans="1:8" x14ac:dyDescent="0.2">
      <c r="A4" s="2">
        <v>281</v>
      </c>
      <c r="B4" s="2" t="s">
        <v>12</v>
      </c>
      <c r="C4" s="2">
        <v>18375387</v>
      </c>
      <c r="D4" s="2" t="s">
        <v>13</v>
      </c>
      <c r="E4" s="2">
        <v>9781506350264</v>
      </c>
      <c r="F4" t="s">
        <v>14</v>
      </c>
      <c r="G4" s="1">
        <v>-60.8</v>
      </c>
      <c r="H4" t="s">
        <v>15</v>
      </c>
    </row>
  </sheetData>
  <autoFilter ref="A1:H4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autoPageBreaks="0"/>
  </sheetPr>
  <dimension ref="A1:Q8"/>
  <sheetViews>
    <sheetView workbookViewId="0">
      <selection activeCell="O3" sqref="O3:O8"/>
    </sheetView>
  </sheetViews>
  <sheetFormatPr baseColWidth="10" defaultColWidth="9.1640625" defaultRowHeight="12.75" customHeight="1" x14ac:dyDescent="0.2"/>
  <cols>
    <col min="1" max="2" width="9.6640625" style="3" customWidth="1"/>
    <col min="3" max="3" width="10.33203125" style="3" customWidth="1"/>
    <col min="4" max="4" width="8" style="3" customWidth="1"/>
    <col min="5" max="5" width="11.5" style="3" customWidth="1"/>
    <col min="6" max="6" width="6.83203125" style="3" customWidth="1"/>
    <col min="7" max="7" width="12.5" style="3" customWidth="1"/>
    <col min="8" max="8" width="6.83203125" style="3" customWidth="1"/>
    <col min="9" max="9" width="5.6640625" style="3" customWidth="1"/>
    <col min="10" max="10" width="8" style="3" customWidth="1"/>
    <col min="11" max="11" width="24" style="3" customWidth="1"/>
    <col min="12" max="12" width="8" style="3" customWidth="1"/>
    <col min="13" max="13" width="6.83203125" style="3" customWidth="1"/>
    <col min="14" max="14" width="10.33203125" style="3" customWidth="1"/>
    <col min="15" max="15" width="16" style="3" customWidth="1"/>
    <col min="16" max="16" width="12.6640625" style="3" customWidth="1"/>
    <col min="17" max="256" width="6.83203125" style="3" customWidth="1"/>
    <col min="257" max="16384" width="9.1640625" style="3"/>
  </cols>
  <sheetData>
    <row r="1" spans="1:17" ht="14" x14ac:dyDescent="0.2">
      <c r="A1" s="16" t="s">
        <v>44</v>
      </c>
      <c r="B1" s="16" t="s">
        <v>43</v>
      </c>
      <c r="C1" s="16" t="s">
        <v>42</v>
      </c>
      <c r="D1" s="16" t="s">
        <v>41</v>
      </c>
      <c r="E1" s="13" t="s">
        <v>40</v>
      </c>
      <c r="F1" s="16" t="s">
        <v>39</v>
      </c>
      <c r="G1" s="16" t="s">
        <v>38</v>
      </c>
      <c r="H1" s="16" t="s">
        <v>37</v>
      </c>
      <c r="I1" s="16" t="s">
        <v>36</v>
      </c>
      <c r="J1" s="16" t="s">
        <v>35</v>
      </c>
      <c r="K1" s="18" t="s">
        <v>34</v>
      </c>
      <c r="L1" s="16" t="s">
        <v>33</v>
      </c>
      <c r="M1" s="16" t="s">
        <v>32</v>
      </c>
      <c r="N1" s="16" t="s">
        <v>31</v>
      </c>
      <c r="O1" s="17" t="s">
        <v>30</v>
      </c>
      <c r="P1" s="12" t="s">
        <v>29</v>
      </c>
    </row>
    <row r="2" spans="1:17" ht="0.75" customHeight="1" x14ac:dyDescent="0.2">
      <c r="A2" s="16"/>
      <c r="B2" s="16"/>
      <c r="C2" s="16"/>
      <c r="D2" s="16"/>
      <c r="F2" s="16"/>
      <c r="G2" s="16"/>
      <c r="H2" s="16"/>
      <c r="I2" s="16"/>
      <c r="J2" s="16"/>
      <c r="K2" s="18"/>
      <c r="L2" s="16"/>
      <c r="M2" s="16"/>
      <c r="N2" s="16"/>
      <c r="O2" s="17"/>
    </row>
    <row r="3" spans="1:17" ht="13" x14ac:dyDescent="0.2">
      <c r="A3" s="8">
        <v>2</v>
      </c>
      <c r="B3" s="6" t="s">
        <v>28</v>
      </c>
      <c r="C3" s="8">
        <v>20117</v>
      </c>
      <c r="D3" s="11">
        <v>4</v>
      </c>
      <c r="E3" s="10">
        <v>2019</v>
      </c>
      <c r="F3" s="8">
        <v>6</v>
      </c>
      <c r="G3" s="9">
        <v>43373</v>
      </c>
      <c r="H3" s="6" t="s">
        <v>20</v>
      </c>
      <c r="I3" s="6" t="s">
        <v>18</v>
      </c>
      <c r="J3" s="8">
        <v>100</v>
      </c>
      <c r="K3" s="7" t="s">
        <v>27</v>
      </c>
      <c r="L3" s="6" t="s">
        <v>18</v>
      </c>
      <c r="M3" s="6" t="s">
        <v>17</v>
      </c>
      <c r="N3" s="6" t="s">
        <v>16</v>
      </c>
      <c r="O3" s="5">
        <v>5072.46</v>
      </c>
      <c r="P3" s="5">
        <v>0</v>
      </c>
      <c r="Q3" s="4"/>
    </row>
    <row r="4" spans="1:17" ht="13" x14ac:dyDescent="0.2">
      <c r="A4" s="8">
        <v>2</v>
      </c>
      <c r="B4" s="6" t="s">
        <v>26</v>
      </c>
      <c r="C4" s="8">
        <v>20117</v>
      </c>
      <c r="D4" s="11">
        <v>4</v>
      </c>
      <c r="E4" s="10">
        <v>2019</v>
      </c>
      <c r="F4" s="8">
        <v>6</v>
      </c>
      <c r="G4" s="9">
        <v>43373</v>
      </c>
      <c r="H4" s="6" t="s">
        <v>20</v>
      </c>
      <c r="I4" s="6" t="s">
        <v>18</v>
      </c>
      <c r="J4" s="8">
        <v>165</v>
      </c>
      <c r="K4" s="7" t="s">
        <v>25</v>
      </c>
      <c r="L4" s="6" t="s">
        <v>18</v>
      </c>
      <c r="M4" s="6" t="s">
        <v>17</v>
      </c>
      <c r="N4" s="6" t="s">
        <v>16</v>
      </c>
      <c r="O4" s="5">
        <v>17820</v>
      </c>
      <c r="P4" s="5">
        <v>0</v>
      </c>
      <c r="Q4" s="4"/>
    </row>
    <row r="5" spans="1:17" ht="13" x14ac:dyDescent="0.2">
      <c r="A5" s="8">
        <v>2</v>
      </c>
      <c r="B5" s="6" t="s">
        <v>24</v>
      </c>
      <c r="C5" s="8">
        <v>20117</v>
      </c>
      <c r="D5" s="11">
        <v>4</v>
      </c>
      <c r="E5" s="10">
        <v>2019</v>
      </c>
      <c r="F5" s="8">
        <v>6</v>
      </c>
      <c r="G5" s="9">
        <v>43373</v>
      </c>
      <c r="H5" s="6" t="s">
        <v>20</v>
      </c>
      <c r="I5" s="6" t="s">
        <v>18</v>
      </c>
      <c r="J5" s="8">
        <v>107</v>
      </c>
      <c r="K5" s="7" t="s">
        <v>19</v>
      </c>
      <c r="L5" s="6" t="s">
        <v>18</v>
      </c>
      <c r="M5" s="6" t="s">
        <v>17</v>
      </c>
      <c r="N5" s="6" t="s">
        <v>16</v>
      </c>
      <c r="O5" s="5">
        <v>1335.36</v>
      </c>
      <c r="P5" s="5">
        <v>0</v>
      </c>
      <c r="Q5" s="4"/>
    </row>
    <row r="6" spans="1:17" ht="13" x14ac:dyDescent="0.2">
      <c r="A6" s="8">
        <v>2</v>
      </c>
      <c r="B6" s="6" t="s">
        <v>23</v>
      </c>
      <c r="C6" s="8">
        <v>20117</v>
      </c>
      <c r="D6" s="11">
        <v>4</v>
      </c>
      <c r="E6" s="10">
        <v>2019</v>
      </c>
      <c r="F6" s="8">
        <v>6</v>
      </c>
      <c r="G6" s="9">
        <v>43373</v>
      </c>
      <c r="H6" s="6" t="s">
        <v>20</v>
      </c>
      <c r="I6" s="6" t="s">
        <v>18</v>
      </c>
      <c r="J6" s="8">
        <v>10</v>
      </c>
      <c r="K6" s="7" t="s">
        <v>22</v>
      </c>
      <c r="L6" s="6" t="s">
        <v>18</v>
      </c>
      <c r="M6" s="6" t="s">
        <v>17</v>
      </c>
      <c r="N6" s="6" t="s">
        <v>16</v>
      </c>
      <c r="O6" s="5">
        <v>104</v>
      </c>
      <c r="P6" s="5">
        <v>0</v>
      </c>
      <c r="Q6" s="4"/>
    </row>
    <row r="7" spans="1:17" ht="13" x14ac:dyDescent="0.2">
      <c r="A7" s="8">
        <v>2</v>
      </c>
      <c r="B7" s="6" t="s">
        <v>23</v>
      </c>
      <c r="C7" s="8">
        <v>20117</v>
      </c>
      <c r="D7" s="11">
        <v>4</v>
      </c>
      <c r="E7" s="10">
        <v>2019</v>
      </c>
      <c r="F7" s="8">
        <v>6</v>
      </c>
      <c r="G7" s="9">
        <v>43373</v>
      </c>
      <c r="H7" s="6" t="s">
        <v>20</v>
      </c>
      <c r="I7" s="6" t="s">
        <v>18</v>
      </c>
      <c r="J7" s="8">
        <v>12</v>
      </c>
      <c r="K7" s="7" t="s">
        <v>22</v>
      </c>
      <c r="L7" s="6" t="s">
        <v>18</v>
      </c>
      <c r="M7" s="6" t="s">
        <v>17</v>
      </c>
      <c r="N7" s="6" t="s">
        <v>16</v>
      </c>
      <c r="O7" s="5">
        <v>104</v>
      </c>
      <c r="P7" s="5">
        <v>0</v>
      </c>
      <c r="Q7" s="4"/>
    </row>
    <row r="8" spans="1:17" ht="13" x14ac:dyDescent="0.2">
      <c r="A8" s="8">
        <v>2</v>
      </c>
      <c r="B8" s="6" t="s">
        <v>21</v>
      </c>
      <c r="C8" s="8">
        <v>20117</v>
      </c>
      <c r="D8" s="11">
        <v>4</v>
      </c>
      <c r="E8" s="10">
        <v>2019</v>
      </c>
      <c r="F8" s="8">
        <v>6</v>
      </c>
      <c r="G8" s="9">
        <v>43373</v>
      </c>
      <c r="H8" s="6" t="s">
        <v>20</v>
      </c>
      <c r="I8" s="6" t="s">
        <v>18</v>
      </c>
      <c r="J8" s="8">
        <v>42</v>
      </c>
      <c r="K8" s="7" t="s">
        <v>19</v>
      </c>
      <c r="L8" s="6" t="s">
        <v>18</v>
      </c>
      <c r="M8" s="6" t="s">
        <v>17</v>
      </c>
      <c r="N8" s="6" t="s">
        <v>16</v>
      </c>
      <c r="O8" s="5">
        <v>-164.72</v>
      </c>
      <c r="P8" s="5">
        <v>0</v>
      </c>
      <c r="Q8" s="4"/>
    </row>
  </sheetData>
  <autoFilter ref="A1:P8" xr:uid="{00000000-0009-0000-0000-000002000000}"/>
  <mergeCells count="14">
    <mergeCell ref="N1:N2"/>
    <mergeCell ref="O1:O2"/>
    <mergeCell ref="H1:H2"/>
    <mergeCell ref="I1:I2"/>
    <mergeCell ref="J1:J2"/>
    <mergeCell ref="K1:K2"/>
    <mergeCell ref="L1:L2"/>
    <mergeCell ref="M1:M2"/>
    <mergeCell ref="G1:G2"/>
    <mergeCell ref="A1:A2"/>
    <mergeCell ref="B1:B2"/>
    <mergeCell ref="C1:C2"/>
    <mergeCell ref="D1:D2"/>
    <mergeCell ref="F1:F2"/>
  </mergeCells>
  <pageMargins left="0.4" right="0.4" top="0.4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Detail</vt:lpstr>
      <vt:lpstr>Transaction List</vt:lpstr>
    </vt:vector>
  </TitlesOfParts>
  <Company>Follett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Zagar, Greg</dc:creator>
  <cp:lastModifiedBy>Amy Lehrman</cp:lastModifiedBy>
  <dcterms:created xsi:type="dcterms:W3CDTF">2016-01-05T16:10:41Z</dcterms:created>
  <dcterms:modified xsi:type="dcterms:W3CDTF">2018-10-12T19:11:13Z</dcterms:modified>
</cp:coreProperties>
</file>