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Ryan Daniels\Downloads\"/>
    </mc:Choice>
  </mc:AlternateContent>
  <xr:revisionPtr revIDLastSave="0" documentId="8_{2C55AAB5-2D8A-46BB-B8CF-AD11A6A099EC}" xr6:coauthVersionLast="40" xr6:coauthVersionMax="40" xr10:uidLastSave="{00000000-0000-0000-0000-000000000000}"/>
  <bookViews>
    <workbookView xWindow="0" yWindow="0" windowWidth="19380" windowHeight="682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8" i="1" l="1"/>
  <c r="K9" i="1"/>
  <c r="K10" i="1"/>
  <c r="K7" i="1"/>
  <c r="F10" i="1" l="1"/>
  <c r="F9" i="1"/>
  <c r="F8" i="1"/>
  <c r="F7" i="1" l="1"/>
  <c r="F19" i="1" s="1"/>
</calcChain>
</file>

<file path=xl/sharedStrings.xml><?xml version="1.0" encoding="utf-8"?>
<sst xmlns="http://schemas.openxmlformats.org/spreadsheetml/2006/main" count="34" uniqueCount="34">
  <si>
    <t xml:space="preserve">Franklin University Bookstore </t>
  </si>
  <si>
    <t xml:space="preserve">Barnes  and  Nobel #770 </t>
  </si>
  <si>
    <t>331 E. Rich  Street</t>
  </si>
  <si>
    <t>Columbus, Ohio 43215</t>
  </si>
  <si>
    <t>AUTHOR</t>
  </si>
  <si>
    <t>EBOOK TITLE</t>
  </si>
  <si>
    <t>FIRST DAY CUSTOM ISBN</t>
  </si>
  <si>
    <t>Quantity</t>
  </si>
  <si>
    <t>START DATE</t>
  </si>
  <si>
    <t>END  DATE</t>
  </si>
  <si>
    <t xml:space="preserve">Vendor - </t>
  </si>
  <si>
    <t>TOTAL  COST</t>
  </si>
  <si>
    <t xml:space="preserve">UNIT COST </t>
  </si>
  <si>
    <t>UNIT  RETAIL</t>
  </si>
  <si>
    <t>TOTAL COST</t>
  </si>
  <si>
    <t xml:space="preserve"> First Day Purchase  Order</t>
  </si>
  <si>
    <t>ROBERTS</t>
  </si>
  <si>
    <t>THE DISSERTATIION  JOURNEY</t>
  </si>
  <si>
    <t>CRESWELL</t>
  </si>
  <si>
    <t>RESEARCH  DESIGN</t>
  </si>
  <si>
    <t>COBB</t>
  </si>
  <si>
    <t>NORTHOUSE</t>
  </si>
  <si>
    <t>44</t>
  </si>
  <si>
    <t>7</t>
  </si>
  <si>
    <t>18</t>
  </si>
  <si>
    <t>20</t>
  </si>
  <si>
    <t xml:space="preserve">Purchase  Order  Number FD77066016826   </t>
  </si>
  <si>
    <t>Purchase  Order  Date 03/05/18</t>
  </si>
  <si>
    <t>SAGE  PUBLISHING</t>
  </si>
  <si>
    <t>2455 TELLER  RD</t>
  </si>
  <si>
    <t>THOUSAND OAKS  CA. 91320</t>
  </si>
  <si>
    <t>LEADING  PROJECT  TEAMS</t>
  </si>
  <si>
    <t>LEADERSHIP  THEORY  AND  PRACTICE</t>
  </si>
  <si>
    <t>Discount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</si>
</sst>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39" fontId="0" fillId="0" borderId="0" xfId="0" applyNumberFormat="1"/>
    <xf numFmtId="49" fontId="0" fillId="0" borderId="0" xfId="0" applyNumberFormat="1" applyFill="1" applyBorder="1"/>
    <xf numFmtId="1" fontId="0" fillId="0" borderId="0" xfId="0" applyNumberFormat="1" applyFont="1" applyFill="1" applyBorder="1" applyAlignment="1">
      <alignment horizontal="right"/>
    </xf>
    <xf numFmtId="44" fontId="0" fillId="0" borderId="0" xfId="1" applyFont="1" applyFill="1" applyBorder="1" applyAlignment="1">
      <alignment horizontal="right"/>
    </xf>
    <xf numFmtId="39" fontId="0" fillId="0" borderId="0" xfId="0" applyNumberFormat="1" applyBorder="1"/>
    <xf numFmtId="44" fontId="0" fillId="0" borderId="0" xfId="1" applyFont="1" applyFill="1" applyBorder="1"/>
    <xf numFmtId="14" fontId="0" fillId="0" borderId="0" xfId="0" applyNumberFormat="1" applyFill="1" applyBorder="1"/>
    <xf numFmtId="14" fontId="0" fillId="0" borderId="0" xfId="0" applyNumberFormat="1" applyBorder="1"/>
    <xf numFmtId="0" fontId="0" fillId="0" borderId="0" xfId="0" applyBorder="1"/>
    <xf numFmtId="39" fontId="0" fillId="0" borderId="0" xfId="1" applyNumberFormat="1" applyFont="1" applyFill="1" applyBorder="1" applyAlignment="1">
      <alignment horizontal="right"/>
    </xf>
    <xf numFmtId="44" fontId="0" fillId="0" borderId="0" xfId="0" applyNumberFormat="1" applyBorder="1"/>
    <xf numFmtId="0" fontId="2" fillId="0" borderId="1" xfId="0" applyFont="1" applyBorder="1" applyAlignment="1">
      <alignment wrapText="1"/>
    </xf>
    <xf numFmtId="39" fontId="2" fillId="0" borderId="1" xfId="0" applyNumberFormat="1" applyFont="1" applyBorder="1"/>
    <xf numFmtId="49" fontId="2" fillId="0" borderId="0" xfId="0" applyNumberFormat="1" applyFont="1" applyBorder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1" fontId="0" fillId="0" borderId="0" xfId="0" applyNumberFormat="1" applyFont="1" applyFill="1" applyBorder="1"/>
    <xf numFmtId="0" fontId="2" fillId="0" borderId="0" xfId="0" applyFont="1" applyFill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workbookViewId="0">
      <selection activeCell="K7" sqref="K7"/>
    </sheetView>
  </sheetViews>
  <sheetFormatPr defaultRowHeight="15" x14ac:dyDescent="0.25"/>
  <cols>
    <col min="2" max="2" width="10.85546875" customWidth="1"/>
    <col min="3" max="3" width="38.28515625" customWidth="1"/>
    <col min="4" max="4" width="15.5703125" customWidth="1"/>
    <col min="5" max="5" width="8.140625" customWidth="1"/>
    <col min="6" max="6" width="9" customWidth="1"/>
    <col min="8" max="8" width="9.5703125" bestFit="1" customWidth="1"/>
    <col min="9" max="9" width="9.28515625" customWidth="1"/>
  </cols>
  <sheetData>
    <row r="1" spans="1:11" ht="15.75" x14ac:dyDescent="0.25">
      <c r="A1" s="2" t="s">
        <v>15</v>
      </c>
      <c r="B1" s="2"/>
      <c r="C1" s="2"/>
      <c r="D1" s="2" t="s">
        <v>0</v>
      </c>
      <c r="F1" s="2" t="s">
        <v>26</v>
      </c>
      <c r="G1" s="2"/>
      <c r="H1" s="2"/>
    </row>
    <row r="2" spans="1:11" ht="15.75" x14ac:dyDescent="0.25">
      <c r="A2" s="2"/>
      <c r="B2" s="2"/>
      <c r="C2" s="2"/>
      <c r="D2" s="2" t="s">
        <v>1</v>
      </c>
      <c r="F2" s="2" t="s">
        <v>27</v>
      </c>
      <c r="G2" s="2"/>
      <c r="H2" s="2"/>
    </row>
    <row r="3" spans="1:11" ht="15.75" x14ac:dyDescent="0.25">
      <c r="A3" s="2" t="s">
        <v>10</v>
      </c>
      <c r="B3" s="2" t="s">
        <v>28</v>
      </c>
      <c r="C3" s="2"/>
      <c r="D3" s="2" t="s">
        <v>2</v>
      </c>
      <c r="E3" s="2"/>
      <c r="F3" s="2"/>
      <c r="G3" s="2"/>
    </row>
    <row r="4" spans="1:11" ht="15.75" x14ac:dyDescent="0.25">
      <c r="B4" t="s">
        <v>29</v>
      </c>
      <c r="C4" s="2"/>
      <c r="D4" s="2" t="s">
        <v>3</v>
      </c>
    </row>
    <row r="5" spans="1:11" x14ac:dyDescent="0.25">
      <c r="B5" s="1" t="s">
        <v>30</v>
      </c>
    </row>
    <row r="6" spans="1:11" ht="30" x14ac:dyDescent="0.25">
      <c r="A6" s="16" t="s">
        <v>7</v>
      </c>
      <c r="B6" s="17" t="s">
        <v>4</v>
      </c>
      <c r="C6" s="18" t="s">
        <v>5</v>
      </c>
      <c r="D6" s="18" t="s">
        <v>6</v>
      </c>
      <c r="E6" s="18" t="s">
        <v>12</v>
      </c>
      <c r="F6" s="18" t="s">
        <v>11</v>
      </c>
      <c r="G6" s="18" t="s">
        <v>13</v>
      </c>
      <c r="H6" s="18" t="s">
        <v>8</v>
      </c>
      <c r="I6" s="18" t="s">
        <v>9</v>
      </c>
      <c r="J6" s="11"/>
      <c r="K6" s="20" t="s">
        <v>33</v>
      </c>
    </row>
    <row r="7" spans="1:11" x14ac:dyDescent="0.25">
      <c r="A7" s="4" t="s">
        <v>22</v>
      </c>
      <c r="B7" s="4" t="s">
        <v>16</v>
      </c>
      <c r="C7" s="4" t="s">
        <v>17</v>
      </c>
      <c r="D7" s="19">
        <v>9781412977982</v>
      </c>
      <c r="E7" s="6">
        <v>29.81</v>
      </c>
      <c r="F7" s="7">
        <f>A7*E7</f>
        <v>1311.6399999999999</v>
      </c>
      <c r="G7" s="8">
        <v>37.950000000000003</v>
      </c>
      <c r="H7" s="9">
        <v>43101</v>
      </c>
      <c r="I7" s="9">
        <v>43142</v>
      </c>
      <c r="K7">
        <f>1-(E7/G7)</f>
        <v>0.21449275362318854</v>
      </c>
    </row>
    <row r="8" spans="1:11" x14ac:dyDescent="0.25">
      <c r="A8" s="4" t="s">
        <v>23</v>
      </c>
      <c r="B8" s="4" t="s">
        <v>18</v>
      </c>
      <c r="C8" s="4" t="s">
        <v>19</v>
      </c>
      <c r="D8" s="5">
        <v>9781483321479</v>
      </c>
      <c r="E8" s="6">
        <v>25</v>
      </c>
      <c r="F8" s="7">
        <f>A8*E8</f>
        <v>175</v>
      </c>
      <c r="G8" s="8">
        <v>31.25</v>
      </c>
      <c r="H8" s="9">
        <v>43101</v>
      </c>
      <c r="I8" s="9">
        <v>43142</v>
      </c>
      <c r="K8">
        <f t="shared" ref="K8:K10" si="0">1-(E8/G8)</f>
        <v>0.19999999999999996</v>
      </c>
    </row>
    <row r="9" spans="1:11" x14ac:dyDescent="0.25">
      <c r="A9" s="4" t="s">
        <v>24</v>
      </c>
      <c r="B9" s="4" t="s">
        <v>20</v>
      </c>
      <c r="C9" s="4" t="s">
        <v>31</v>
      </c>
      <c r="D9" s="5">
        <v>9781483342375</v>
      </c>
      <c r="E9" s="6">
        <v>21</v>
      </c>
      <c r="F9" s="7">
        <f>A9*E9</f>
        <v>378</v>
      </c>
      <c r="G9" s="8">
        <v>26.25</v>
      </c>
      <c r="H9" s="9">
        <v>43101</v>
      </c>
      <c r="I9" s="9">
        <v>43142</v>
      </c>
      <c r="K9">
        <f t="shared" si="0"/>
        <v>0.19999999999999996</v>
      </c>
    </row>
    <row r="10" spans="1:11" x14ac:dyDescent="0.25">
      <c r="A10" s="4" t="s">
        <v>25</v>
      </c>
      <c r="B10" s="4" t="s">
        <v>21</v>
      </c>
      <c r="C10" s="4" t="s">
        <v>32</v>
      </c>
      <c r="D10" s="5">
        <v>9781483317533</v>
      </c>
      <c r="E10" s="6">
        <v>33.6</v>
      </c>
      <c r="F10" s="7">
        <f>A10*E10</f>
        <v>672</v>
      </c>
      <c r="G10" s="8">
        <v>42.5</v>
      </c>
      <c r="H10" s="9">
        <v>43101</v>
      </c>
      <c r="I10" s="9">
        <v>43142</v>
      </c>
      <c r="K10">
        <f t="shared" si="0"/>
        <v>0.2094117647058823</v>
      </c>
    </row>
    <row r="11" spans="1:11" x14ac:dyDescent="0.25">
      <c r="A11" s="4"/>
      <c r="B11" s="4"/>
      <c r="C11" s="4"/>
      <c r="D11" s="5"/>
      <c r="E11" s="6"/>
      <c r="F11" s="7"/>
      <c r="G11" s="8"/>
      <c r="H11" s="10"/>
      <c r="I11" s="9"/>
    </row>
    <row r="12" spans="1:11" x14ac:dyDescent="0.25">
      <c r="A12" s="4"/>
      <c r="B12" s="4"/>
      <c r="C12" s="4"/>
      <c r="D12" s="5"/>
      <c r="E12" s="6"/>
      <c r="F12" s="7"/>
      <c r="G12" s="8"/>
      <c r="H12" s="10"/>
      <c r="I12" s="9"/>
    </row>
    <row r="13" spans="1:11" x14ac:dyDescent="0.25">
      <c r="A13" s="4"/>
      <c r="B13" s="4"/>
      <c r="C13" s="11"/>
      <c r="D13" s="11"/>
      <c r="E13" s="11"/>
      <c r="F13" s="12"/>
      <c r="G13" s="13"/>
      <c r="H13" s="10"/>
      <c r="I13" s="9"/>
    </row>
    <row r="14" spans="1:11" x14ac:dyDescent="0.25">
      <c r="F14" s="3"/>
    </row>
    <row r="16" spans="1:11" x14ac:dyDescent="0.25">
      <c r="F16" s="3"/>
    </row>
    <row r="17" spans="5:6" x14ac:dyDescent="0.25">
      <c r="F17" s="3"/>
    </row>
    <row r="18" spans="5:6" x14ac:dyDescent="0.25">
      <c r="F18" s="3"/>
    </row>
    <row r="19" spans="5:6" ht="30.75" thickBot="1" x14ac:dyDescent="0.3">
      <c r="E19" s="14" t="s">
        <v>14</v>
      </c>
      <c r="F19" s="15">
        <f>SUM(F7:F18)</f>
        <v>2536.64</v>
      </c>
    </row>
    <row r="20" spans="5:6" x14ac:dyDescent="0.25">
      <c r="F20" s="3"/>
    </row>
    <row r="21" spans="5:6" x14ac:dyDescent="0.25">
      <c r="F21" s="3"/>
    </row>
    <row r="22" spans="5:6" x14ac:dyDescent="0.25">
      <c r="F22" s="3"/>
    </row>
    <row r="23" spans="5:6" x14ac:dyDescent="0.25">
      <c r="F23" s="3"/>
    </row>
    <row r="24" spans="5:6" x14ac:dyDescent="0.25">
      <c r="F24" s="3"/>
    </row>
    <row r="25" spans="5:6" x14ac:dyDescent="0.25">
      <c r="F25" s="3"/>
    </row>
    <row r="26" spans="5:6" x14ac:dyDescent="0.25">
      <c r="F26" s="3"/>
    </row>
    <row r="27" spans="5:6" x14ac:dyDescent="0.25">
      <c r="F27" s="3"/>
    </row>
    <row r="28" spans="5:6" x14ac:dyDescent="0.25">
      <c r="F28" s="3"/>
    </row>
    <row r="29" spans="5:6" x14ac:dyDescent="0.25">
      <c r="F29" s="3"/>
    </row>
  </sheetData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BNED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BNCB</dc:creator>
  <cp:lastModifiedBy>Ryan Daniels</cp:lastModifiedBy>
  <cp:lastPrinted>2017-01-24T21:14:43Z</cp:lastPrinted>
  <dcterms:created xsi:type="dcterms:W3CDTF">2017-01-24T19:19:53Z</dcterms:created>
  <dcterms:modified xsi:type="dcterms:W3CDTF">2018-12-21T18:34:25Z</dcterms:modified>
</cp:coreProperties>
</file>