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ublishing\Publishing SOPs and Documents\Nicole Wallace - Projects\Enrollment Report - eBook License Usage\2025\Q1 2025\"/>
    </mc:Choice>
  </mc:AlternateContent>
  <xr:revisionPtr revIDLastSave="0" documentId="8_{279059ED-D4D3-471D-93D3-3995656684D4}" xr6:coauthVersionLast="47" xr6:coauthVersionMax="47" xr10:uidLastSave="{00000000-0000-0000-0000-000000000000}"/>
  <bookViews>
    <workbookView xWindow="57480" yWindow="-120" windowWidth="29040" windowHeight="15720" xr2:uid="{CCFF812A-BABA-44F8-A5AE-01F6685C0842}"/>
  </bookViews>
  <sheets>
    <sheet name="Sheet1" sheetId="1" r:id="rId1"/>
  </sheets>
  <definedNames>
    <definedName name="_xlnm._FilterDatabase" localSheetId="0" hidden="1">Sheet1!$A$1:$P$167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2" i="1" l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162" i="1" l="1"/>
</calcChain>
</file>

<file path=xl/sharedStrings.xml><?xml version="1.0" encoding="utf-8"?>
<sst xmlns="http://schemas.openxmlformats.org/spreadsheetml/2006/main" count="1036" uniqueCount="623">
  <si>
    <t>Course Code</t>
  </si>
  <si>
    <t>College</t>
  </si>
  <si>
    <t>Course Title</t>
  </si>
  <si>
    <t>Textbook Title</t>
  </si>
  <si>
    <t>Author</t>
  </si>
  <si>
    <t>Year</t>
  </si>
  <si>
    <t>Edition</t>
  </si>
  <si>
    <t>Publisher</t>
  </si>
  <si>
    <t>Imprint</t>
  </si>
  <si>
    <t>Print Text ISBN (ISBN-13 / SKU)</t>
  </si>
  <si>
    <t>Digital ISBN</t>
  </si>
  <si>
    <t>Print List Price</t>
  </si>
  <si>
    <t>Digital List Price</t>
  </si>
  <si>
    <t>Cost to GCU</t>
  </si>
  <si>
    <t xml:space="preserve">Q1 2025 Usage </t>
  </si>
  <si>
    <t>Q1 2025 Usage Cost</t>
  </si>
  <si>
    <t>ADM-560</t>
  </si>
  <si>
    <t>CHSS</t>
  </si>
  <si>
    <t>Influence, Power, and Politics in Public Administration</t>
  </si>
  <si>
    <t>Meeting the Ethical Challenges of Leadership: Casting Light or Shadow</t>
  </si>
  <si>
    <t>Johnson, C. E.</t>
  </si>
  <si>
    <t>Sage</t>
  </si>
  <si>
    <t>ADM-620</t>
  </si>
  <si>
    <t>Leading Public Organizations</t>
  </si>
  <si>
    <t>Leading Public Organizations (Custom)</t>
  </si>
  <si>
    <t>Northouse, P. G.</t>
  </si>
  <si>
    <t>9781544362663 - Custom</t>
  </si>
  <si>
    <t>ADM-626</t>
  </si>
  <si>
    <t>Public Budgeting and Financial Management</t>
  </si>
  <si>
    <t>Budget Tools: Financial Methods in the Public Sector</t>
  </si>
  <si>
    <t>Chen G., G., Weikart A., L., Williams W., D.</t>
  </si>
  <si>
    <t>ADM-630</t>
  </si>
  <si>
    <t>Introduction to the Nonprofit and NGO Sector</t>
  </si>
  <si>
    <t>Nonprofit Management: Principles and Practice</t>
  </si>
  <si>
    <t>Worth, M, J.</t>
  </si>
  <si>
    <t>CQ Press</t>
  </si>
  <si>
    <t>ADM-638</t>
  </si>
  <si>
    <t>Fundamentals of Community Development</t>
  </si>
  <si>
    <t>Asset Building and Community Development</t>
  </si>
  <si>
    <t>Green, G. P.</t>
  </si>
  <si>
    <t>ADM-640</t>
  </si>
  <si>
    <t>Program Evaluation</t>
  </si>
  <si>
    <t>Evaluation: A Systematic Approach</t>
  </si>
  <si>
    <t>Rossi, H. P., Lipsey, W. M., &amp; Henry T. G.</t>
  </si>
  <si>
    <t>BHS-240</t>
  </si>
  <si>
    <t>Group Dynamics and Process</t>
  </si>
  <si>
    <t>Group Dynamics for Teams</t>
  </si>
  <si>
    <t>Levi, D., Askay, D. A.</t>
  </si>
  <si>
    <t>BHS-240XV</t>
  </si>
  <si>
    <t>BHS-320</t>
  </si>
  <si>
    <t>Ethics of Behavioral Health Science</t>
  </si>
  <si>
    <t>Decoding the Ethics Code: A Practical Guide for Psychologists</t>
  </si>
  <si>
    <t>Fisher, C. B.</t>
  </si>
  <si>
    <t>BHS-420</t>
  </si>
  <si>
    <t>Human Development</t>
  </si>
  <si>
    <t>Development Through The Lifespan</t>
  </si>
  <si>
    <t>Berk, L. E.</t>
  </si>
  <si>
    <t>BHS-440</t>
  </si>
  <si>
    <t>Understanding Trauma</t>
  </si>
  <si>
    <t>Crisis, Trauma, and Disaster: A Clinician's Guide  for Counseling and Professional Identity</t>
  </si>
  <si>
    <t>Black, L, L., Flynn, S, V</t>
  </si>
  <si>
    <t>CNL-542</t>
  </si>
  <si>
    <t>Consulting in Counseling</t>
  </si>
  <si>
    <t>Counselor As Consultant</t>
  </si>
  <si>
    <t>Scott, D. A., Royal, C. W., Kissinger, D. B.</t>
  </si>
  <si>
    <t>CNL-610</t>
  </si>
  <si>
    <t>Clinical Assessment, Diagnosis, and Treatment</t>
  </si>
  <si>
    <t>Clinical Mental Health Counseling</t>
  </si>
  <si>
    <t>Young, J. S., Cashwell, C. S.</t>
  </si>
  <si>
    <t>COM-370</t>
  </si>
  <si>
    <t>Principles of Public Relations</t>
  </si>
  <si>
    <t>Discovering Public Relations: An Introduction to Creative and Strategic Practices</t>
  </si>
  <si>
    <t>Freberg, K.</t>
  </si>
  <si>
    <t>COM-453</t>
  </si>
  <si>
    <t>Darkside Communication and Forgiveness in Relationships</t>
  </si>
  <si>
    <t>Communicating Forgiveness</t>
  </si>
  <si>
    <t>Waldron, R, V., Kelley, L, D.</t>
  </si>
  <si>
    <t>COM-455</t>
  </si>
  <si>
    <t>Nonverbal Communication in Relationships</t>
  </si>
  <si>
    <t>Nonverbal Communication in Everyday Life</t>
  </si>
  <si>
    <t>Remland, S, M.</t>
  </si>
  <si>
    <t>COM-465</t>
  </si>
  <si>
    <t>Digital Media and Culture</t>
  </si>
  <si>
    <t>Digital Media and Society</t>
  </si>
  <si>
    <t>Lindgren, S.</t>
  </si>
  <si>
    <t>COM-510</t>
  </si>
  <si>
    <t>Strategic Communication</t>
  </si>
  <si>
    <t>Corporate Communication</t>
  </si>
  <si>
    <t>Cornerlissen, J.</t>
  </si>
  <si>
    <t>COM-525</t>
  </si>
  <si>
    <t>Organizational Communication</t>
  </si>
  <si>
    <t>Organizational Communication: Perspectives and Trends</t>
  </si>
  <si>
    <t>Papa, M. J., Daniels, T. D., Spiker, B. K.</t>
  </si>
  <si>
    <t>CST-461</t>
  </si>
  <si>
    <t>CET</t>
  </si>
  <si>
    <t>Current Trends in Computer Science Lecture and Lab</t>
  </si>
  <si>
    <t>Research Design: Qualitative, Quantitative, and Mixed Methods Approaches</t>
  </si>
  <si>
    <t>Creswell, J. W., Creswell, J.D.</t>
  </si>
  <si>
    <t>CST-560</t>
  </si>
  <si>
    <t>Research Methods in Computational Sciences</t>
  </si>
  <si>
    <t>EAD-501</t>
  </si>
  <si>
    <t>COE</t>
  </si>
  <si>
    <t>Educational Administration: Foundations for the Developing Leader</t>
  </si>
  <si>
    <t>Leadership: Theory and Practice</t>
  </si>
  <si>
    <t>EAD-510</t>
  </si>
  <si>
    <t>Educational Administration: The GCU Framework</t>
  </si>
  <si>
    <t>The Principal's Guide to School Budgeting</t>
  </si>
  <si>
    <t>Sorenson, R. D., Goldsmith, L. M.</t>
  </si>
  <si>
    <t>3 rev</t>
  </si>
  <si>
    <t>EAD-517</t>
  </si>
  <si>
    <t>Administration and Education Law</t>
  </si>
  <si>
    <t>The Principal′s Quick-Reference Guide to School Law: Reducing Liability, Litigation, and Other Potential Legal Tangles</t>
  </si>
  <si>
    <t>Hachiya, R. F.</t>
  </si>
  <si>
    <t>Corwin Press</t>
  </si>
  <si>
    <t>EAD-520</t>
  </si>
  <si>
    <t>Strengthening Curricular Programs to Promote Continuous School Improvement</t>
  </si>
  <si>
    <t>The Principal as Curriculum Leader Shaping What Is Taught and Tested</t>
  </si>
  <si>
    <t>Glatthorn, A. A., Jailall, J. M., Jailall, J. K.</t>
  </si>
  <si>
    <t>N/A</t>
  </si>
  <si>
    <t>EAD-530</t>
  </si>
  <si>
    <t>Improving Teacher Performance and Self-efficacy</t>
  </si>
  <si>
    <t>Talk About Teaching!: Leading Professional Conversations</t>
  </si>
  <si>
    <t>Danielson, C F.</t>
  </si>
  <si>
    <t>EAD-533</t>
  </si>
  <si>
    <t>Developing Professional Capacity</t>
  </si>
  <si>
    <t>Every Teacher a Leader: Developing the Needed Dispositions, Knowledge, and Skills for Teacher Leadership</t>
  </si>
  <si>
    <t>Levin, B. B., Schrum, L. R.</t>
  </si>
  <si>
    <t>ECE-360</t>
  </si>
  <si>
    <t>Family, Community, and Cultural Awareness in Early Childhood</t>
  </si>
  <si>
    <t>Home, School, and Community Collaboration: Culturally Responsive Family Engagement</t>
  </si>
  <si>
    <t>Grant, K. B., Ray, J. A.</t>
  </si>
  <si>
    <t>ECE-362</t>
  </si>
  <si>
    <t>Family, Community, and Cultural Awareness Supporting Early Childhood</t>
  </si>
  <si>
    <t>ECE-622</t>
  </si>
  <si>
    <t>Research Based Instruction, Remediation, and Intervention in ELA</t>
  </si>
  <si>
    <t>The Art and Science of Teaching Primary Reading</t>
  </si>
  <si>
    <t>Such, C.</t>
  </si>
  <si>
    <t>ECS-220</t>
  </si>
  <si>
    <t>Legal Aspects of  Special Education with an Emphasis in Early  Childhood</t>
  </si>
  <si>
    <t>An Introduction to Young Children With Special Needs: Birth Through Age Eight</t>
  </si>
  <si>
    <t>Gargiulo, R. M., Kilgo, J. L.</t>
  </si>
  <si>
    <t>ECS-455</t>
  </si>
  <si>
    <t>Developmentally Appropriate Instruction: STEM Subjects</t>
  </si>
  <si>
    <t>STEM-Infusing the Elementary Classroom</t>
  </si>
  <si>
    <t>Reagan, M. T.</t>
  </si>
  <si>
    <t>ECS-562</t>
  </si>
  <si>
    <t>Early Childhood Special Ed. Practicum I: Birth - Preschool</t>
  </si>
  <si>
    <t>ECS-585</t>
  </si>
  <si>
    <t>EDL-812</t>
  </si>
  <si>
    <t>CDS</t>
  </si>
  <si>
    <t>Governance and Structures in K-12 Education</t>
  </si>
  <si>
    <t>Leadership Case Studies in Education</t>
  </si>
  <si>
    <t>Northouse, P. G., Lee, M. E.</t>
  </si>
  <si>
    <t>EDL-817</t>
  </si>
  <si>
    <t>Building a K-12 Community</t>
  </si>
  <si>
    <t>Building School-Community Partnerships</t>
  </si>
  <si>
    <t>Sanders, M.G.</t>
  </si>
  <si>
    <t>2006</t>
  </si>
  <si>
    <t>1</t>
  </si>
  <si>
    <t>9781452209920</t>
  </si>
  <si>
    <t>Collaborative Leadership</t>
  </si>
  <si>
    <t>Rubin, H.</t>
  </si>
  <si>
    <t>2009</t>
  </si>
  <si>
    <t>2</t>
  </si>
  <si>
    <t>EDU-330</t>
  </si>
  <si>
    <t>Social Justice for Educators</t>
  </si>
  <si>
    <t>Becoming a Multicultural Educator: Developing Awareness, Gaining Skills, and Taking Action</t>
  </si>
  <si>
    <t>Howe, W. A., Lisi, P. L.</t>
  </si>
  <si>
    <t>EDU-522</t>
  </si>
  <si>
    <t>Curriculum Design Theories</t>
  </si>
  <si>
    <t>Learning Theories Simplified: and how to apply them to teaching</t>
  </si>
  <si>
    <t>Bates, B.</t>
  </si>
  <si>
    <t>EDU-526</t>
  </si>
  <si>
    <t>Family and Community Engagement</t>
  </si>
  <si>
    <t>EDU-537</t>
  </si>
  <si>
    <t>Leadership and Instructional Coaching</t>
  </si>
  <si>
    <t>Coaching Conversations: Transforming Your School One Conversation at a Time</t>
  </si>
  <si>
    <t>Gross-Cheliotes, L, M., Reilly, M, F.</t>
  </si>
  <si>
    <t>EDU-551</t>
  </si>
  <si>
    <t>Differentiated Instruction</t>
  </si>
  <si>
    <t>What Really Works With Universal Design for Learning</t>
  </si>
  <si>
    <t>Murawski, W. &amp; Scott, K, L.</t>
  </si>
  <si>
    <t>EDU-558</t>
  </si>
  <si>
    <t>Crisis Management and Intervention</t>
  </si>
  <si>
    <t>Crisis Intervention: A Practical Guide</t>
  </si>
  <si>
    <t>Cavaiola, A. A., &amp; Colford J, E.</t>
  </si>
  <si>
    <t>EDU-584</t>
  </si>
  <si>
    <t>Instructional Coaching</t>
  </si>
  <si>
    <t>Blended Coaching: Supporting the Development and Supervision of School Leaders</t>
  </si>
  <si>
    <t>Bloom, B., Wilson, J. O.</t>
  </si>
  <si>
    <t>EDU-586</t>
  </si>
  <si>
    <t>Developing and Implementing Professional Development</t>
  </si>
  <si>
    <t>From Staff Room to Classroom: A Guide for Planning and Coaching Professional Development</t>
  </si>
  <si>
    <t>Fogarty, R. J., Pete, B. M.</t>
  </si>
  <si>
    <t>EDU-588</t>
  </si>
  <si>
    <t>Curriculum and Instruction Capstone</t>
  </si>
  <si>
    <t>Curriculum Leadership: Strategies for Development and Implementation</t>
  </si>
  <si>
    <t>Glatthorn, A, A., Boschee, F, A., Whitehead, B, M., Boschee, B, F.</t>
  </si>
  <si>
    <t>ELM-466</t>
  </si>
  <si>
    <t>Project-Based Learning and Design Thinking in STEM Education</t>
  </si>
  <si>
    <t>Keep It Real With PBL, Elementary: A Practical Guide for Planning Project-Based Learning</t>
  </si>
  <si>
    <t>Pieratt, J. R</t>
  </si>
  <si>
    <t>ENG-245</t>
  </si>
  <si>
    <t>Introduction to Basic Grant Writing</t>
  </si>
  <si>
    <t>Proposal Writing Effective Grantsmanship for Funding</t>
  </si>
  <si>
    <t>Coley, S. M.</t>
  </si>
  <si>
    <t>ENG-381</t>
  </si>
  <si>
    <t>Writing for Advertising and PR</t>
  </si>
  <si>
    <t>Cases in Public Relations Strategy</t>
  </si>
  <si>
    <t>John, B., Martinelli, D., Pritchard, R., Spaulding, C.</t>
  </si>
  <si>
    <t>ENG-470</t>
  </si>
  <si>
    <t>Methods for Teaching Writing, Grammar &amp; Linguistics for Secondary Education</t>
  </si>
  <si>
    <t>Write Now &amp; Write On, Grades 6-12</t>
  </si>
  <si>
    <t>Harper, R. G.</t>
  </si>
  <si>
    <t>ENG-509</t>
  </si>
  <si>
    <t>Applied Theories of Rhetoric and Organizational Communication</t>
  </si>
  <si>
    <t>ESD-540</t>
  </si>
  <si>
    <t>Assessment, Eligibility, and Transition Planning</t>
  </si>
  <si>
    <t>Instructional Strategies for Students With Mild, Moderate, and Severe Intellectual Disability</t>
  </si>
  <si>
    <t>Gargiulo, R, M., Bouck, E. C.</t>
  </si>
  <si>
    <t>ESL-250</t>
  </si>
  <si>
    <t>School, Community, and Family Culture</t>
  </si>
  <si>
    <t>Powerful Practices for Supporting English Learners</t>
  </si>
  <si>
    <t>Westernoff, F., Jones-Vo, S., Markus, P</t>
  </si>
  <si>
    <t>ESL-251</t>
  </si>
  <si>
    <t>ESL-465</t>
  </si>
  <si>
    <t>Assessment for English Learners</t>
  </si>
  <si>
    <t>Assessing Multilingual Learners: Bridges to Empowerment</t>
  </si>
  <si>
    <t>Gottlieb, M.</t>
  </si>
  <si>
    <t>GOV-140</t>
  </si>
  <si>
    <t>American Government and Politics</t>
  </si>
  <si>
    <t>Keeping the Republic: Power and Citizenship in American Politics</t>
  </si>
  <si>
    <t>Barbour, C., Wright, G.</t>
  </si>
  <si>
    <t>GOV-140XV</t>
  </si>
  <si>
    <t>Keeping the Republic: Power and Citizenship in American Politics, The Essentials</t>
  </si>
  <si>
    <t>GOV-358</t>
  </si>
  <si>
    <t>Research Methods in Government and Politics</t>
  </si>
  <si>
    <t>Political Science Research Methods</t>
  </si>
  <si>
    <t>Johnson, J. B., Reynolds, H. T., Mycoff, J. D.</t>
  </si>
  <si>
    <t>GOV-364</t>
  </si>
  <si>
    <t>Public Policy Analysis</t>
  </si>
  <si>
    <t>American Public Policy: Promise and Performance</t>
  </si>
  <si>
    <t>Peters, G. B.</t>
  </si>
  <si>
    <t>GOV-459</t>
  </si>
  <si>
    <t>Government Capstone</t>
  </si>
  <si>
    <t>Government Capstone (Custom)</t>
  </si>
  <si>
    <t>Kettle, D., Lippman, M.</t>
  </si>
  <si>
    <t>9781544392585 - Custom</t>
  </si>
  <si>
    <t>HCA-680</t>
  </si>
  <si>
    <t>CONHCP</t>
  </si>
  <si>
    <t>Leadership in Health Care</t>
  </si>
  <si>
    <t>Discovering Leadership: Designing Your Success</t>
  </si>
  <si>
    <t>Middlebrooks, A., Allen, S. J., McNutt, M. S., Morrison, J. L.</t>
  </si>
  <si>
    <t>INN-812</t>
  </si>
  <si>
    <t>Innovation and Organizational Structures</t>
  </si>
  <si>
    <t>Social Entrepreneurship and Innovation</t>
  </si>
  <si>
    <t>Carlson, C.</t>
  </si>
  <si>
    <t>JUS-104</t>
  </si>
  <si>
    <t>Introduction to Justice Studies</t>
  </si>
  <si>
    <t>Introduction to Justice Studies (Custom)</t>
  </si>
  <si>
    <t>Lippman, M. R., Barbour, C., Payne, B. K.</t>
  </si>
  <si>
    <t>9781544357140 - Custom</t>
  </si>
  <si>
    <t>JUS-104XV</t>
  </si>
  <si>
    <t>JUS-105</t>
  </si>
  <si>
    <t>Introduction to Law Enforcement</t>
  </si>
  <si>
    <t>Introduction to Policing</t>
  </si>
  <si>
    <t>Cox, S. M., Massey, D. W., Koski, C. M., Wentz, E.</t>
  </si>
  <si>
    <t>JUS-220</t>
  </si>
  <si>
    <t>Policing</t>
  </si>
  <si>
    <t>Police in America</t>
  </si>
  <si>
    <t>Brandl, S. G.</t>
  </si>
  <si>
    <t>JUS-309</t>
  </si>
  <si>
    <t>Communication in Law Enforcement</t>
  </si>
  <si>
    <t>Effective Communication in Criminal Justice</t>
  </si>
  <si>
    <t>Grub, R., Virgina, K.</t>
  </si>
  <si>
    <t>JUS-323</t>
  </si>
  <si>
    <t>Ethics in Leadership</t>
  </si>
  <si>
    <t>Criminal Justice Ethics: Theory and Practice</t>
  </si>
  <si>
    <t>Banks, C, L.</t>
  </si>
  <si>
    <t>JUS-430</t>
  </si>
  <si>
    <t>Criminal Law</t>
  </si>
  <si>
    <t>Contemporary Criminal Law: Concepts, Cases, and Controversies</t>
  </si>
  <si>
    <t>Lippman, M.</t>
  </si>
  <si>
    <t>JUS-441</t>
  </si>
  <si>
    <t>Criminal Procedure and Public Policy</t>
  </si>
  <si>
    <t>Criminal Procedure</t>
  </si>
  <si>
    <t>JUS-470</t>
  </si>
  <si>
    <t>Threat Assessment and Behavioral Analysis</t>
  </si>
  <si>
    <t>A Practical Introduction to Homeland Security and Emergency ManagementFrom Home to Abroad</t>
  </si>
  <si>
    <t>Newsome, O. B., Jarmon. A. J.</t>
  </si>
  <si>
    <t>9781506330822</t>
  </si>
  <si>
    <t>JUS-510</t>
  </si>
  <si>
    <t>Research Methods</t>
  </si>
  <si>
    <t>The Practice of Research in Criminology and Criminal Justice</t>
  </si>
  <si>
    <t>Bachman, R, D., Schutt, R, K.</t>
  </si>
  <si>
    <t>JUS-522</t>
  </si>
  <si>
    <t>Ethics and Decision Making</t>
  </si>
  <si>
    <t>JUS-636</t>
  </si>
  <si>
    <t>Crime Analysis and Case Management</t>
  </si>
  <si>
    <t>Crime Analysis with Crime Mapping</t>
  </si>
  <si>
    <t>Santos, R. B.</t>
  </si>
  <si>
    <t>LDR-600</t>
  </si>
  <si>
    <t>CCOB</t>
  </si>
  <si>
    <t>Leadership Styles and Development</t>
  </si>
  <si>
    <t>LDR-800</t>
  </si>
  <si>
    <t>Ethical Dilemmas and Stewardship</t>
  </si>
  <si>
    <t>Johnson, C.E.</t>
  </si>
  <si>
    <t>LDR-802</t>
  </si>
  <si>
    <t>Progressions in Leadership Thought</t>
  </si>
  <si>
    <t>Leadership Theory and Practice</t>
  </si>
  <si>
    <t>Northouse, P G.</t>
  </si>
  <si>
    <t>MGT-820</t>
  </si>
  <si>
    <t>Using Business Analytics for Competitive Advantage</t>
  </si>
  <si>
    <t>Business Analytics: Combining data, analysis and judgement to inform decisions</t>
  </si>
  <si>
    <t>Gordon, M. E.</t>
  </si>
  <si>
    <t>MHW-524</t>
  </si>
  <si>
    <t>Prevention Throughout the Lifespan</t>
  </si>
  <si>
    <t>Counseling Across the Lifespan: Prevention and Treatment</t>
  </si>
  <si>
    <t>Juntunen, C. L., Schwartz, J. P.</t>
  </si>
  <si>
    <t>9781483389127</t>
  </si>
  <si>
    <t>MHW-631</t>
  </si>
  <si>
    <t>Spiritual Formation, Identity, and Wellness</t>
  </si>
  <si>
    <t>Health, Happiness, and Well-Being Better Living Through Psychological Science</t>
  </si>
  <si>
    <t>Lynn, S. J., O'Donohue, W. T., Llienfeld, S. O.</t>
  </si>
  <si>
    <t>MHW-632</t>
  </si>
  <si>
    <t>Parenting</t>
  </si>
  <si>
    <t>Parenting: A Dynamic Perspective</t>
  </si>
  <si>
    <t>Holden, W. G.</t>
  </si>
  <si>
    <t>MHW-644</t>
  </si>
  <si>
    <t>Community Program Development, Implementation, and Evaluation</t>
  </si>
  <si>
    <t>Designing and Managing Programs: An Effectiveness-Based Approach</t>
  </si>
  <si>
    <t>Kettner, P. M., Moroney, R. M., Martin, L. L.</t>
  </si>
  <si>
    <t>MMS-520</t>
  </si>
  <si>
    <t>Instructional Planning for Special Education Students</t>
  </si>
  <si>
    <t>Connecting High-Leverage Practices to Student Success</t>
  </si>
  <si>
    <t>Jenkins, M., Murawski, W.</t>
  </si>
  <si>
    <t>MMS-560</t>
  </si>
  <si>
    <t>Professional, Ethical and Legal Practices and Policies in Special Education</t>
  </si>
  <si>
    <t>Special Education Law</t>
  </si>
  <si>
    <t>Johnson, S. F., Rothstein, L. F.</t>
  </si>
  <si>
    <t>ORG-822</t>
  </si>
  <si>
    <t>Individual Differences and Organizational Outcomes</t>
  </si>
  <si>
    <t>Organizational Behavior: A Skill-Building Approach</t>
  </si>
  <si>
    <t>Neck, C. P., Houghton, J. D.</t>
  </si>
  <si>
    <t>PCE-803</t>
  </si>
  <si>
    <t>Advanced Integrated Theories and Practices</t>
  </si>
  <si>
    <t>Theories of Counseling and Psychotherapy: An Integrative Approach</t>
  </si>
  <si>
    <t>Jones-Smith, E.</t>
  </si>
  <si>
    <t>PCE-804</t>
  </si>
  <si>
    <t>Leadership and Social Justice</t>
  </si>
  <si>
    <t>Leadership: Theory, Application, and Skill Development</t>
  </si>
  <si>
    <t>Lussier, R. N., Achua, C. F.</t>
  </si>
  <si>
    <t>PCE-807</t>
  </si>
  <si>
    <t>Psychopathology, Behavioral Assessment, and Interventions</t>
  </si>
  <si>
    <t>Abnormal Psychology</t>
  </si>
  <si>
    <t>Ray, W. J.</t>
  </si>
  <si>
    <t>PCN-153</t>
  </si>
  <si>
    <t>Co-Occurring Disorders and HIV/AIDS</t>
  </si>
  <si>
    <t>Substance Use Disorders and Addictions</t>
  </si>
  <si>
    <t>Morgen, K.</t>
  </si>
  <si>
    <t>PCN-158</t>
  </si>
  <si>
    <t>Multicultural Counseling in a Diverse Society</t>
  </si>
  <si>
    <t>Culturally Alert Counseling: A Comprehensive Introduction</t>
  </si>
  <si>
    <t>McAuliffee, J. G.</t>
  </si>
  <si>
    <t>PCN-360</t>
  </si>
  <si>
    <t>Domestic Violence and Child and Elder Abuse in Families With Addiction</t>
  </si>
  <si>
    <t>It Could Happen to Anyone: Why Battered Women Stay</t>
  </si>
  <si>
    <t>LaViolette, A. D., Barnett, O. W.</t>
  </si>
  <si>
    <t>9781483312934</t>
  </si>
  <si>
    <t>PCN-531</t>
  </si>
  <si>
    <t>Family Issues and Addictive Disorders</t>
  </si>
  <si>
    <t>Families in Motion: Dynamics in Diverse Contexts</t>
  </si>
  <si>
    <t>Gerhardt, E,C.</t>
  </si>
  <si>
    <t>PCN-610</t>
  </si>
  <si>
    <t>Diagnostics, Assessment, and Treatment</t>
  </si>
  <si>
    <t>Diagnosis and Treatment Planning Skills: A Popular Culture Casebook Approach</t>
  </si>
  <si>
    <t>Schwitzer, A. M., Pope, A. L., Rubin, L. C.</t>
  </si>
  <si>
    <t>PCN-640</t>
  </si>
  <si>
    <t>Specialization in Professional Counseling</t>
  </si>
  <si>
    <t>Family Therapy: Models and Techniques (Custom)</t>
  </si>
  <si>
    <t>Rasheed, J. M., Rasheed, M. N., Marley, J. A.</t>
  </si>
  <si>
    <t>9781412905749 - Custom</t>
  </si>
  <si>
    <t>9781412994583</t>
  </si>
  <si>
    <t>Introduction to Professional Counseling (Custom)</t>
  </si>
  <si>
    <t>Sangganjanavanich, V F., Reynolds, C A.</t>
  </si>
  <si>
    <t>9781452240701 - Custom</t>
  </si>
  <si>
    <t>Principles of Trauma Therapy: A Guide to Symptoms, Evaluation, and Treatment (Custom)</t>
  </si>
  <si>
    <t>Briere, J. N., Scott, C.</t>
  </si>
  <si>
    <t>9781483351247- Custom</t>
  </si>
  <si>
    <t>9781483351230</t>
  </si>
  <si>
    <t>PCN-672</t>
  </si>
  <si>
    <t>Childhood and Adolescent Trauma</t>
  </si>
  <si>
    <t>The APSAC Handbook on Child Maltreatment</t>
  </si>
  <si>
    <t>Kilka, J. B., Conte, J. R.</t>
  </si>
  <si>
    <t>PCN-680</t>
  </si>
  <si>
    <t>Theoretical Foundations of Trauma Assessment, Diagnosis, and Treatment</t>
  </si>
  <si>
    <t>Principles of trauma therapy: A guide to symptoms, evaluation, and Treatment</t>
  </si>
  <si>
    <t>Briere, J N., Scott, C.</t>
  </si>
  <si>
    <t>PCN-682</t>
  </si>
  <si>
    <t>Relational Trauma: History and Treatment Issues</t>
  </si>
  <si>
    <t>Family Violence Across the Lifespan: An Introduction</t>
  </si>
  <si>
    <t>Barnett, O W., Miller-Perrin, C. L., Perrin, R. D.</t>
  </si>
  <si>
    <t>9781412997683</t>
  </si>
  <si>
    <t>PCN-683</t>
  </si>
  <si>
    <t>Working with Developmental Trauma</t>
  </si>
  <si>
    <t>Treating Complex Trauma in Adolescents and Young Adults + Crosson-Tower: Confronting Child and Adolescent Sexual Abuse (Custom)</t>
  </si>
  <si>
    <t>Briere, J. N., Lanktree, C. B., Crosson-Tower, C. D.</t>
  </si>
  <si>
    <t>9781506346076 - Custom</t>
  </si>
  <si>
    <t>PCN-807</t>
  </si>
  <si>
    <t>PRW-345</t>
  </si>
  <si>
    <t>Introduction to Grant Writing</t>
  </si>
  <si>
    <t>PRW-381</t>
  </si>
  <si>
    <t>Writing for Public Relations</t>
  </si>
  <si>
    <t>PRW-470</t>
  </si>
  <si>
    <t>Multimedia Feature Writing</t>
  </si>
  <si>
    <t>Dynamics of News Reporting and Writing: Foundational Skills for a Digital Age</t>
  </si>
  <si>
    <t>Filak, V. F.</t>
  </si>
  <si>
    <t>PSY-255</t>
  </si>
  <si>
    <t>Personality Psychology</t>
  </si>
  <si>
    <t>Personality: Theories and Applications</t>
  </si>
  <si>
    <t>Shiraev, E. B.</t>
  </si>
  <si>
    <t>PSY-255XV</t>
  </si>
  <si>
    <t>PSY-310</t>
  </si>
  <si>
    <t>Introduction to Forensic Psychology</t>
  </si>
  <si>
    <t>Introduction to Forensic Psychology: Research and Application</t>
  </si>
  <si>
    <t>Bartol, C., Bartol, A. M.</t>
  </si>
  <si>
    <t>PSY-355</t>
  </si>
  <si>
    <t>Child and Adolescent Psychology</t>
  </si>
  <si>
    <t>Child Development From Infancy to Adolescence: An Active Learning Approach</t>
  </si>
  <si>
    <t>Levine, L. E., Munsch, J.</t>
  </si>
  <si>
    <t>PSY-362</t>
  </si>
  <si>
    <t>Social Psychology and Cultural Applications</t>
  </si>
  <si>
    <t>Social Psychology</t>
  </si>
  <si>
    <t>Heinzen, T., Goodfriend, W.</t>
  </si>
  <si>
    <t>PSY-368</t>
  </si>
  <si>
    <t>Social Aspects of Sport/Psychosocial Aspects of Sport</t>
  </si>
  <si>
    <t>Sport and Society: A Student Introduction</t>
  </si>
  <si>
    <t>Houlihan, B. Malcolm, D.</t>
  </si>
  <si>
    <t>9781473943247</t>
  </si>
  <si>
    <t>PSY-510</t>
  </si>
  <si>
    <t>Contemporary and Ethical Issues in Psychology</t>
  </si>
  <si>
    <t>PSY-550</t>
  </si>
  <si>
    <t>Research Methods for the Behavioral Sciences</t>
  </si>
  <si>
    <t>Privitera, G. J.</t>
  </si>
  <si>
    <t>3 - APA 7th</t>
  </si>
  <si>
    <t>PSY-572</t>
  </si>
  <si>
    <t>Pedagogy for the Psychology Classroom</t>
  </si>
  <si>
    <t>Learning and Teaching in Higher Education</t>
  </si>
  <si>
    <t>Light, G. Cox, R. Calkins, S.</t>
  </si>
  <si>
    <t>PSY-611</t>
  </si>
  <si>
    <t>Individual Coaching</t>
  </si>
  <si>
    <t>An Introduction to Coaching Skills: A Practical Guide</t>
  </si>
  <si>
    <t>Nieuwerburgh, C.</t>
  </si>
  <si>
    <t>PSY-612</t>
  </si>
  <si>
    <t>Business and Organization Coaching</t>
  </si>
  <si>
    <t>The Complete Handbook of Coaching</t>
  </si>
  <si>
    <t>Cox, E., Bachkirova, T.</t>
  </si>
  <si>
    <t>PSY-620</t>
  </si>
  <si>
    <t>Theories of Criminal Behavior</t>
  </si>
  <si>
    <t>Introduction to Criminology: Why Do They Do It?</t>
  </si>
  <si>
    <t>Schram, P., Schwartz, J., Tibbetts, S.</t>
  </si>
  <si>
    <t>PSY-621</t>
  </si>
  <si>
    <t>Psychology and the Legal System</t>
  </si>
  <si>
    <t>PSY-623</t>
  </si>
  <si>
    <t>Offender Rehabilitation and Reintegration</t>
  </si>
  <si>
    <t>Correctional Mental Health: From Theory to Best Practice</t>
  </si>
  <si>
    <t>Fagan, T. J., Ax, R. K.</t>
  </si>
  <si>
    <t>9781452223476</t>
  </si>
  <si>
    <t>PSY-664</t>
  </si>
  <si>
    <t>Community Health</t>
  </si>
  <si>
    <t>Community Psychology: Foundations for Practice</t>
  </si>
  <si>
    <t>Scott, V. C., Wolfe, S. M.</t>
  </si>
  <si>
    <t>PSY-665</t>
  </si>
  <si>
    <t>Principles of Personnel and Human Resource Management</t>
  </si>
  <si>
    <t>Human Resource Management: Functions, Applications, and Skill Development</t>
  </si>
  <si>
    <t>Lussier, R. N., Hendon, J. R.</t>
  </si>
  <si>
    <t>PSY-804</t>
  </si>
  <si>
    <t>Humanistic, Transpersonal and Existential Psychology</t>
  </si>
  <si>
    <t>A History of Modern Psychology: The Quest for a Science of the Mind</t>
  </si>
  <si>
    <t>Ludden, D. C., Jr.</t>
  </si>
  <si>
    <t>PSY-815</t>
  </si>
  <si>
    <t>Ethical Issues in Psychology</t>
  </si>
  <si>
    <t>PSY-832</t>
  </si>
  <si>
    <t>Psychology of Leadership</t>
  </si>
  <si>
    <t>PSY-834</t>
  </si>
  <si>
    <t>Psychology of Consulting and Coaching</t>
  </si>
  <si>
    <t>PSY-837</t>
  </si>
  <si>
    <t>Applied Psychology of Leadership</t>
  </si>
  <si>
    <t>PSY-866</t>
  </si>
  <si>
    <t>Social Cognition</t>
  </si>
  <si>
    <t>Social Cognition: From Brains to Culture</t>
  </si>
  <si>
    <t>Fiske, T. S., Taylor, E. S.</t>
  </si>
  <si>
    <t>PUB-490</t>
  </si>
  <si>
    <t>Public Health Capstone Project</t>
  </si>
  <si>
    <t>Conducting Health Research: Principles, Process, and Methods</t>
  </si>
  <si>
    <t>Kviz, J, F</t>
  </si>
  <si>
    <t>REA-512</t>
  </si>
  <si>
    <t>Survey of Reading Assessments</t>
  </si>
  <si>
    <t>Comprehension the Skill, Will, and Thrill of Reading</t>
  </si>
  <si>
    <t>Fisher, D., Frey, N.</t>
  </si>
  <si>
    <t>REA-525</t>
  </si>
  <si>
    <t>Introductory Instructional Methods for Secondary Literacy</t>
  </si>
  <si>
    <t>Disciplinary Literacy in Action: How to Create and Sustain a School-Wide Culture of Deep Reading, Writing, and Thinking</t>
  </si>
  <si>
    <t>Lent, R., C., Voigt, M., M.</t>
  </si>
  <si>
    <t>REA-532</t>
  </si>
  <si>
    <t>Advanced Methods for K-12 Reading and Writing Instruction and Remediation</t>
  </si>
  <si>
    <t>Visible Learning for Literacy, Grades K-12</t>
  </si>
  <si>
    <t>Fisher, D., Frey, N., Hattie, J.</t>
  </si>
  <si>
    <t>REA-550</t>
  </si>
  <si>
    <t>Literate Environments</t>
  </si>
  <si>
    <t>Engagement by Design: Creating Learning Environments Where Students Thrive</t>
  </si>
  <si>
    <t>Fisher, D, B., Frey, N., Quaglia, R, J., Smith, D., Lande, L, L.</t>
  </si>
  <si>
    <t>REA-580</t>
  </si>
  <si>
    <t>Secondary Practicum in Reading</t>
  </si>
  <si>
    <t>Developing Literacy in the Secondary Classroom</t>
  </si>
  <si>
    <t>Barton, G. &amp; Woolley, G.</t>
  </si>
  <si>
    <t>SEC-450</t>
  </si>
  <si>
    <t>Data-Driven Instructional Methods for Middle and Secondary Teachers</t>
  </si>
  <si>
    <t>Data Driven Differentiation in the Standards-Based Classroom</t>
  </si>
  <si>
    <t>Gregory, G, H., Kuzmich L, M.</t>
  </si>
  <si>
    <t>SEC-451</t>
  </si>
  <si>
    <t>Data-Driven Instructional Methods for Secondary Educators</t>
  </si>
  <si>
    <t>SEC-506</t>
  </si>
  <si>
    <t>Early Adolescent and Adolescent Psychology</t>
  </si>
  <si>
    <t>Adolescence in Context - Vantage</t>
  </si>
  <si>
    <t>Kuther, T. L.</t>
  </si>
  <si>
    <t>SOC-320</t>
  </si>
  <si>
    <t>Marriage and the Family</t>
  </si>
  <si>
    <t>Marriages and Families in the 21st Century A Bioecological Approach (Custom)</t>
  </si>
  <si>
    <t>Howe, T. R.</t>
  </si>
  <si>
    <t>9781506340968 - Custom</t>
  </si>
  <si>
    <t>SOC-330</t>
  </si>
  <si>
    <t>Globalization</t>
  </si>
  <si>
    <t>Globalization: Prospects and Problems</t>
  </si>
  <si>
    <t>Chirico J. A.</t>
  </si>
  <si>
    <t xml:space="preserve">Sage </t>
  </si>
  <si>
    <t>9781452255989</t>
  </si>
  <si>
    <t>SOC-400</t>
  </si>
  <si>
    <t>Social Research and Statistics</t>
  </si>
  <si>
    <t>Real Research: Research Methods Sociology Students Can Use</t>
  </si>
  <si>
    <t>Gordon, L, E.</t>
  </si>
  <si>
    <t>SOC-415</t>
  </si>
  <si>
    <t>American Minority Peoples</t>
  </si>
  <si>
    <t>Race, Ethnicity, Gender, and Class: The Sociology of Group Conflict and Change</t>
  </si>
  <si>
    <t>Healey, J., Stepnick, A.</t>
  </si>
  <si>
    <t>SOC-417</t>
  </si>
  <si>
    <t>Sociological Theory</t>
  </si>
  <si>
    <t>Classical and Contemporary Sociological Theory: Text and Readings</t>
  </si>
  <si>
    <t>Appelrouth, S., Edles, L. D.</t>
  </si>
  <si>
    <t>SOC-481</t>
  </si>
  <si>
    <t>Sociology Capstone</t>
  </si>
  <si>
    <t>Public Sociology: Research, Action, and Change</t>
  </si>
  <si>
    <t>Nyden, P. W., Hossfeld, L. H., Nyden, G.</t>
  </si>
  <si>
    <t>9781452224091</t>
  </si>
  <si>
    <t>SOC-510</t>
  </si>
  <si>
    <t>Stratification from Global Perspectives</t>
  </si>
  <si>
    <t>Social Inequality in a Global Age</t>
  </si>
  <si>
    <t>Sernau, S.</t>
  </si>
  <si>
    <t>SOC-515</t>
  </si>
  <si>
    <t>Social Change and Development</t>
  </si>
  <si>
    <t>Development and Social Change: A Global Perspective</t>
  </si>
  <si>
    <t>McMichael, P., Weber, H.</t>
  </si>
  <si>
    <t>SOC-520</t>
  </si>
  <si>
    <t>Sociology and Pedagogy in the University</t>
  </si>
  <si>
    <t>9781446203347</t>
  </si>
  <si>
    <t>SPD-507</t>
  </si>
  <si>
    <t>Inclusive Practices for Autism Spectrum Disorder</t>
  </si>
  <si>
    <t>Teaching in Inclusive Classrooms</t>
  </si>
  <si>
    <t>Bryant, D. P., Bryant, B. R., Smith, D. D.</t>
  </si>
  <si>
    <t>SPD-510</t>
  </si>
  <si>
    <t>SPD-515</t>
  </si>
  <si>
    <t>Methods and Assessment</t>
  </si>
  <si>
    <t>Educating Young Children with Autism Spectrum Disorders</t>
  </si>
  <si>
    <t>Barton, E., Harn, B.</t>
  </si>
  <si>
    <t>2012</t>
  </si>
  <si>
    <t>SPD-535</t>
  </si>
  <si>
    <t>Policy &amp; Ethics</t>
  </si>
  <si>
    <t>SPD-562</t>
  </si>
  <si>
    <t>Moderate to Severe: Instructional Planning, Strategies, and Assessment</t>
  </si>
  <si>
    <t>SPD-566</t>
  </si>
  <si>
    <t>Postsecondary Transitional Planning for Moderate to Severe Exceptionalities</t>
  </si>
  <si>
    <t>SPT-370</t>
  </si>
  <si>
    <t>Sports and Entertainment Marketing</t>
  </si>
  <si>
    <t>Social Media Marketing</t>
  </si>
  <si>
    <t>Tuten, T. L.</t>
  </si>
  <si>
    <t>SWK-516</t>
  </si>
  <si>
    <t>Human Behavior in the Social Environment I</t>
  </si>
  <si>
    <t>Dimensions of Human Behavior: Person and Environment</t>
  </si>
  <si>
    <t>Hutchison, E.D., Charlesworth, L.W.</t>
  </si>
  <si>
    <t>SWK-520</t>
  </si>
  <si>
    <t>Social Welfare Policy and Services</t>
  </si>
  <si>
    <t xml:space="preserve">Social Welfare Policy in a Changing World </t>
  </si>
  <si>
    <t>Lane, S. R., Palley, E. S., Shdaimah, C. S.</t>
  </si>
  <si>
    <t>SWK-525</t>
  </si>
  <si>
    <t>Generalist Social Work Practice I: Working With Individuals and Systems</t>
  </si>
  <si>
    <t>Generalist Social Work Practice</t>
  </si>
  <si>
    <t>Gasker, J. A.</t>
  </si>
  <si>
    <t>SWK-541</t>
  </si>
  <si>
    <t>Human Behavior in the Social Environment II</t>
  </si>
  <si>
    <t>Dimensions of Human Behavior: The Changing Life Course</t>
  </si>
  <si>
    <t>Hutchison, E. D., Charlesworth, L. W.</t>
  </si>
  <si>
    <t>SWK-555</t>
  </si>
  <si>
    <t>Methods of Research in Social Work I</t>
  </si>
  <si>
    <t>Research Methods for Social Work: A Problem-Based Approach</t>
  </si>
  <si>
    <t>Farmer, A. Y., Farmer, G. L.</t>
  </si>
  <si>
    <t>TCH-520</t>
  </si>
  <si>
    <t>Brain Based Learning</t>
  </si>
  <si>
    <t>How the Brain Learns</t>
  </si>
  <si>
    <t>Sousa, D.</t>
  </si>
  <si>
    <t>TCH-539</t>
  </si>
  <si>
    <t>Introduction to Educational Research</t>
  </si>
  <si>
    <t>How to Read, Evaluate, and Use Research</t>
  </si>
  <si>
    <t>Nichols, S., Schutz, P., Bahena, S.</t>
  </si>
  <si>
    <t>TEC-516</t>
  </si>
  <si>
    <t>Instructional Theories and Models in Technology Education</t>
  </si>
  <si>
    <t>The Distance Learning Playbook, Grades K-12: Teaching for Engagement and Impact in Any Setting</t>
  </si>
  <si>
    <t>TSL-550</t>
  </si>
  <si>
    <t>Culturally Responsive Teaching for Multilingual Learners</t>
  </si>
  <si>
    <t>Synder, S., Fenner, D. S.</t>
  </si>
  <si>
    <t>Removed</t>
  </si>
  <si>
    <t>DSM-101</t>
  </si>
  <si>
    <t>SWK-535</t>
  </si>
  <si>
    <t>TLC-802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</si>
</sst>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1" xfId="1" applyNumberFormat="1" applyFont="1" applyFill="1" applyBorder="1" applyAlignment="1" applyProtection="1">
      <alignment vertical="center" wrapText="1"/>
      <protection locked="0"/>
    </xf>
    <xf numFmtId="44" fontId="2" fillId="0" borderId="1" xfId="1" applyFont="1" applyFill="1" applyBorder="1" applyAlignment="1" applyProtection="1">
      <alignment vertical="center" wrapText="1"/>
      <protection locked="0"/>
    </xf>
    <xf numFmtId="44" fontId="3" fillId="0" borderId="1" xfId="1" applyFont="1" applyFill="1" applyBorder="1" applyAlignment="1" applyProtection="1">
      <alignment horizontal="left"/>
      <protection locked="0"/>
    </xf>
    <xf numFmtId="44" fontId="3" fillId="0" borderId="1" xfId="1" applyFont="1" applyFill="1" applyBorder="1" applyAlignment="1">
      <alignment horizontal="left"/>
    </xf>
    <xf numFmtId="44" fontId="3" fillId="0" borderId="1" xfId="1" quotePrefix="1" applyFont="1" applyFill="1" applyBorder="1" applyAlignment="1" applyProtection="1">
      <alignment horizontal="left"/>
      <protection locked="0"/>
    </xf>
    <xf numFmtId="44" fontId="2" fillId="0" borderId="1" xfId="1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Font="1" applyFill="1" applyBorder="1"/>
    <xf numFmtId="44" fontId="4" fillId="0" borderId="1" xfId="0" applyNumberFormat="1" applyFont="1" applyFill="1" applyBorder="1"/>
    <xf numFmtId="1" fontId="3" fillId="0" borderId="1" xfId="0" applyNumberFormat="1" applyFont="1" applyFill="1" applyBorder="1" applyAlignment="1">
      <alignment horizontal="left"/>
    </xf>
    <xf numFmtId="0" fontId="3" fillId="0" borderId="1" xfId="0" quotePrefix="1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0" fontId="6" fillId="0" borderId="1" xfId="0" applyFont="1" applyFill="1" applyBorder="1"/>
    <xf numFmtId="44" fontId="6" fillId="0" borderId="1" xfId="0" applyNumberFormat="1" applyFont="1" applyFill="1" applyBorder="1"/>
    <xf numFmtId="0" fontId="4" fillId="0" borderId="0" xfId="0" applyFont="1" applyFill="1"/>
    <xf numFmtId="0" fontId="0" fillId="0" borderId="0" xfId="0" applyFill="1"/>
  </cellXfs>
  <cellStyles count="4">
    <cellStyle name="Currency" xfId="1" builtinId="4"/>
    <cellStyle name="Currency 2" xfId="2" xr:uid="{DCA37552-6A55-4A28-9C97-16D9AD0F85A8}"/>
    <cellStyle name="Normal" xfId="0" builtinId="0"/>
    <cellStyle name="Normal 2" xfId="3" xr:uid="{8BFEB057-E917-452A-866D-3A325785592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F6676-B991-42F8-9322-D85032540F1B}">
  <dimension ref="A1:P167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5" x14ac:dyDescent="0.35"/>
  <cols>
    <col min="1" max="1" width="14.1796875" bestFit="1" customWidth="1"/>
    <col min="2" max="2" width="11.453125" customWidth="1"/>
    <col min="3" max="4" width="18.453125" customWidth="1"/>
    <col min="8" max="8" width="17.6328125" customWidth="1"/>
    <col min="9" max="9" width="15" bestFit="1" customWidth="1"/>
    <col min="10" max="11" width="21.7265625" customWidth="1"/>
    <col min="12" max="14" width="11.453125" customWidth="1"/>
    <col min="15" max="15" width="13.36328125" customWidth="1"/>
    <col min="16" max="16" width="19.26953125" customWidth="1"/>
  </cols>
  <sheetData>
    <row r="1" spans="1:16" ht="75" customHeight="1" x14ac:dyDescent="0.3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10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</row>
    <row r="2" spans="1:16" ht="18.5" x14ac:dyDescent="0.45">
      <c r="A2" s="11" t="s">
        <v>16</v>
      </c>
      <c r="B2" s="12" t="s">
        <v>17</v>
      </c>
      <c r="C2" s="12" t="s">
        <v>18</v>
      </c>
      <c r="D2" s="12" t="s">
        <v>19</v>
      </c>
      <c r="E2" s="12" t="s">
        <v>20</v>
      </c>
      <c r="F2" s="12">
        <v>2020</v>
      </c>
      <c r="G2" s="12">
        <v>7</v>
      </c>
      <c r="H2" s="12" t="s">
        <v>21</v>
      </c>
      <c r="I2" s="12"/>
      <c r="J2" s="13">
        <v>9781544351643</v>
      </c>
      <c r="K2" s="13"/>
      <c r="L2" s="3">
        <v>129</v>
      </c>
      <c r="M2" s="3"/>
      <c r="N2" s="3">
        <v>36</v>
      </c>
      <c r="O2" s="14">
        <v>77</v>
      </c>
      <c r="P2" s="15">
        <f>O2*N2</f>
        <v>2772</v>
      </c>
    </row>
    <row r="3" spans="1:16" ht="18.5" x14ac:dyDescent="0.45">
      <c r="A3" s="11" t="s">
        <v>22</v>
      </c>
      <c r="B3" s="12" t="s">
        <v>17</v>
      </c>
      <c r="C3" s="12" t="s">
        <v>23</v>
      </c>
      <c r="D3" s="12" t="s">
        <v>24</v>
      </c>
      <c r="E3" s="12" t="s">
        <v>25</v>
      </c>
      <c r="F3" s="12">
        <v>2019</v>
      </c>
      <c r="G3" s="12">
        <v>1</v>
      </c>
      <c r="H3" s="12" t="s">
        <v>21</v>
      </c>
      <c r="I3" s="12"/>
      <c r="J3" s="13" t="s">
        <v>26</v>
      </c>
      <c r="K3" s="13"/>
      <c r="L3" s="3">
        <v>50</v>
      </c>
      <c r="M3" s="3">
        <v>50</v>
      </c>
      <c r="N3" s="3">
        <v>50</v>
      </c>
      <c r="O3" s="14">
        <v>61</v>
      </c>
      <c r="P3" s="15">
        <f>O3*N3</f>
        <v>3050</v>
      </c>
    </row>
    <row r="4" spans="1:16" ht="18.5" x14ac:dyDescent="0.45">
      <c r="A4" s="11" t="s">
        <v>27</v>
      </c>
      <c r="B4" s="12" t="s">
        <v>17</v>
      </c>
      <c r="C4" s="12" t="s">
        <v>28</v>
      </c>
      <c r="D4" s="12" t="s">
        <v>29</v>
      </c>
      <c r="E4" s="12" t="s">
        <v>30</v>
      </c>
      <c r="F4" s="12">
        <v>2014</v>
      </c>
      <c r="G4" s="12">
        <v>2</v>
      </c>
      <c r="H4" s="12" t="s">
        <v>21</v>
      </c>
      <c r="I4" s="12"/>
      <c r="J4" s="13">
        <v>9781483307701</v>
      </c>
      <c r="K4" s="13"/>
      <c r="L4" s="3">
        <v>75.150000000000006</v>
      </c>
      <c r="M4" s="3">
        <v>71</v>
      </c>
      <c r="N4" s="3">
        <v>36</v>
      </c>
      <c r="O4" s="14">
        <v>61</v>
      </c>
      <c r="P4" s="15">
        <f>O4*N4</f>
        <v>2196</v>
      </c>
    </row>
    <row r="5" spans="1:16" ht="18.5" x14ac:dyDescent="0.45">
      <c r="A5" s="11" t="s">
        <v>31</v>
      </c>
      <c r="B5" s="12" t="s">
        <v>17</v>
      </c>
      <c r="C5" s="12" t="s">
        <v>32</v>
      </c>
      <c r="D5" s="12" t="s">
        <v>33</v>
      </c>
      <c r="E5" s="12" t="s">
        <v>34</v>
      </c>
      <c r="F5" s="12">
        <v>2021</v>
      </c>
      <c r="G5" s="12">
        <v>6</v>
      </c>
      <c r="H5" s="12" t="s">
        <v>21</v>
      </c>
      <c r="I5" s="12" t="s">
        <v>35</v>
      </c>
      <c r="J5" s="13">
        <v>9781544379982</v>
      </c>
      <c r="K5" s="13">
        <v>9781544380001</v>
      </c>
      <c r="L5" s="3">
        <v>210.98</v>
      </c>
      <c r="M5" s="3">
        <v>117</v>
      </c>
      <c r="N5" s="3">
        <v>36</v>
      </c>
      <c r="O5" s="14">
        <v>22</v>
      </c>
      <c r="P5" s="15">
        <f>O5*N5</f>
        <v>792</v>
      </c>
    </row>
    <row r="6" spans="1:16" ht="18.5" x14ac:dyDescent="0.45">
      <c r="A6" s="11" t="s">
        <v>36</v>
      </c>
      <c r="B6" s="12" t="s">
        <v>17</v>
      </c>
      <c r="C6" s="12" t="s">
        <v>37</v>
      </c>
      <c r="D6" s="12" t="s">
        <v>38</v>
      </c>
      <c r="E6" s="12" t="s">
        <v>39</v>
      </c>
      <c r="F6" s="12">
        <v>2015</v>
      </c>
      <c r="G6" s="12">
        <v>4</v>
      </c>
      <c r="H6" s="12" t="s">
        <v>21</v>
      </c>
      <c r="I6" s="12"/>
      <c r="J6" s="13">
        <v>9781483344034</v>
      </c>
      <c r="K6" s="13"/>
      <c r="L6" s="3">
        <v>100</v>
      </c>
      <c r="M6" s="3">
        <v>101</v>
      </c>
      <c r="N6" s="3">
        <v>36</v>
      </c>
      <c r="O6" s="14">
        <v>23</v>
      </c>
      <c r="P6" s="15">
        <f>O6*N6</f>
        <v>828</v>
      </c>
    </row>
    <row r="7" spans="1:16" ht="18.5" x14ac:dyDescent="0.45">
      <c r="A7" s="11" t="s">
        <v>40</v>
      </c>
      <c r="B7" s="12" t="s">
        <v>17</v>
      </c>
      <c r="C7" s="12" t="s">
        <v>41</v>
      </c>
      <c r="D7" s="12" t="s">
        <v>42</v>
      </c>
      <c r="E7" s="12" t="s">
        <v>43</v>
      </c>
      <c r="F7" s="12">
        <v>2018</v>
      </c>
      <c r="G7" s="12">
        <v>8</v>
      </c>
      <c r="H7" s="12" t="s">
        <v>21</v>
      </c>
      <c r="I7" s="12"/>
      <c r="J7" s="13">
        <v>9781506307886</v>
      </c>
      <c r="K7" s="13"/>
      <c r="L7" s="3">
        <v>127.01</v>
      </c>
      <c r="M7" s="3">
        <v>86</v>
      </c>
      <c r="N7" s="3">
        <v>36</v>
      </c>
      <c r="O7" s="14">
        <v>53</v>
      </c>
      <c r="P7" s="15">
        <f>O7*N7</f>
        <v>1908</v>
      </c>
    </row>
    <row r="8" spans="1:16" ht="18.5" x14ac:dyDescent="0.45">
      <c r="A8" s="11" t="s">
        <v>44</v>
      </c>
      <c r="B8" s="12" t="s">
        <v>17</v>
      </c>
      <c r="C8" s="12" t="s">
        <v>45</v>
      </c>
      <c r="D8" s="12" t="s">
        <v>46</v>
      </c>
      <c r="E8" s="12" t="s">
        <v>47</v>
      </c>
      <c r="F8" s="12">
        <v>2020</v>
      </c>
      <c r="G8" s="12">
        <v>6</v>
      </c>
      <c r="H8" s="12" t="s">
        <v>21</v>
      </c>
      <c r="I8" s="12"/>
      <c r="J8" s="13">
        <v>9781544309699</v>
      </c>
      <c r="K8" s="13">
        <v>9781544309682</v>
      </c>
      <c r="L8" s="3">
        <v>151</v>
      </c>
      <c r="M8" s="3"/>
      <c r="N8" s="3">
        <v>36</v>
      </c>
      <c r="O8" s="14">
        <v>439</v>
      </c>
      <c r="P8" s="15">
        <f>O8*N8</f>
        <v>15804</v>
      </c>
    </row>
    <row r="9" spans="1:16" ht="18.5" x14ac:dyDescent="0.45">
      <c r="A9" s="11" t="s">
        <v>48</v>
      </c>
      <c r="B9" s="12" t="s">
        <v>17</v>
      </c>
      <c r="C9" s="12" t="s">
        <v>45</v>
      </c>
      <c r="D9" s="12" t="s">
        <v>46</v>
      </c>
      <c r="E9" s="12" t="s">
        <v>47</v>
      </c>
      <c r="F9" s="12">
        <v>2020</v>
      </c>
      <c r="G9" s="12">
        <v>6</v>
      </c>
      <c r="H9" s="12" t="s">
        <v>21</v>
      </c>
      <c r="I9" s="12"/>
      <c r="J9" s="13">
        <v>9781544309699</v>
      </c>
      <c r="K9" s="13">
        <v>9781544309682</v>
      </c>
      <c r="L9" s="3">
        <v>151</v>
      </c>
      <c r="M9" s="3">
        <v>101</v>
      </c>
      <c r="N9" s="3">
        <v>36</v>
      </c>
      <c r="O9" s="14">
        <v>0</v>
      </c>
      <c r="P9" s="15">
        <f>O9*N9</f>
        <v>0</v>
      </c>
    </row>
    <row r="10" spans="1:16" ht="18.5" x14ac:dyDescent="0.45">
      <c r="A10" s="11" t="s">
        <v>49</v>
      </c>
      <c r="B10" s="12" t="s">
        <v>17</v>
      </c>
      <c r="C10" s="12" t="s">
        <v>50</v>
      </c>
      <c r="D10" s="12" t="s">
        <v>51</v>
      </c>
      <c r="E10" s="12" t="s">
        <v>52</v>
      </c>
      <c r="F10" s="12">
        <v>2021</v>
      </c>
      <c r="G10" s="12">
        <v>5</v>
      </c>
      <c r="H10" s="12" t="s">
        <v>21</v>
      </c>
      <c r="I10" s="12"/>
      <c r="J10" s="13">
        <v>9781544362717</v>
      </c>
      <c r="K10" s="13"/>
      <c r="L10" s="3">
        <v>151</v>
      </c>
      <c r="M10" s="4"/>
      <c r="N10" s="3">
        <v>36</v>
      </c>
      <c r="O10" s="14">
        <v>364</v>
      </c>
      <c r="P10" s="15">
        <f>O10*N10</f>
        <v>13104</v>
      </c>
    </row>
    <row r="11" spans="1:16" ht="18.5" x14ac:dyDescent="0.45">
      <c r="A11" s="11" t="s">
        <v>53</v>
      </c>
      <c r="B11" s="12" t="s">
        <v>17</v>
      </c>
      <c r="C11" s="12" t="s">
        <v>54</v>
      </c>
      <c r="D11" s="12" t="s">
        <v>55</v>
      </c>
      <c r="E11" s="12" t="s">
        <v>56</v>
      </c>
      <c r="F11" s="12">
        <v>2022</v>
      </c>
      <c r="G11" s="12">
        <v>7</v>
      </c>
      <c r="H11" s="12" t="s">
        <v>21</v>
      </c>
      <c r="I11" s="12"/>
      <c r="J11" s="13">
        <v>9781071895177</v>
      </c>
      <c r="K11" s="13">
        <v>9781071895191</v>
      </c>
      <c r="L11" s="3">
        <v>179</v>
      </c>
      <c r="M11" s="3">
        <v>117</v>
      </c>
      <c r="N11" s="3">
        <v>36</v>
      </c>
      <c r="O11" s="14">
        <v>264</v>
      </c>
      <c r="P11" s="15">
        <f>O11*N11</f>
        <v>9504</v>
      </c>
    </row>
    <row r="12" spans="1:16" ht="18.5" x14ac:dyDescent="0.45">
      <c r="A12" s="11" t="s">
        <v>57</v>
      </c>
      <c r="B12" s="12" t="s">
        <v>17</v>
      </c>
      <c r="C12" s="12" t="s">
        <v>58</v>
      </c>
      <c r="D12" s="12" t="s">
        <v>59</v>
      </c>
      <c r="E12" s="12" t="s">
        <v>60</v>
      </c>
      <c r="F12" s="12">
        <v>2020</v>
      </c>
      <c r="G12" s="12">
        <v>1</v>
      </c>
      <c r="H12" s="12" t="s">
        <v>21</v>
      </c>
      <c r="I12" s="12"/>
      <c r="J12" s="13">
        <v>9781483369037</v>
      </c>
      <c r="K12" s="13">
        <v>9781483369044</v>
      </c>
      <c r="L12" s="3">
        <v>98.26</v>
      </c>
      <c r="M12" s="3">
        <v>71</v>
      </c>
      <c r="N12" s="3">
        <v>36</v>
      </c>
      <c r="O12" s="14">
        <v>435</v>
      </c>
      <c r="P12" s="15">
        <f>O12*N12</f>
        <v>15660</v>
      </c>
    </row>
    <row r="13" spans="1:16" ht="18.5" x14ac:dyDescent="0.45">
      <c r="A13" s="11" t="s">
        <v>61</v>
      </c>
      <c r="B13" s="11" t="s">
        <v>17</v>
      </c>
      <c r="C13" s="12" t="s">
        <v>62</v>
      </c>
      <c r="D13" s="12" t="s">
        <v>63</v>
      </c>
      <c r="E13" s="12" t="s">
        <v>64</v>
      </c>
      <c r="F13" s="12">
        <v>2015</v>
      </c>
      <c r="G13" s="12">
        <v>1</v>
      </c>
      <c r="H13" s="12" t="s">
        <v>21</v>
      </c>
      <c r="I13" s="12"/>
      <c r="J13" s="13">
        <v>9781452242187</v>
      </c>
      <c r="K13" s="13"/>
      <c r="L13" s="3">
        <v>129.99</v>
      </c>
      <c r="M13" s="3">
        <v>101</v>
      </c>
      <c r="N13" s="3">
        <v>36</v>
      </c>
      <c r="O13" s="14">
        <v>0</v>
      </c>
      <c r="P13" s="15">
        <f>O13*N13</f>
        <v>0</v>
      </c>
    </row>
    <row r="14" spans="1:16" ht="18.5" x14ac:dyDescent="0.45">
      <c r="A14" s="11" t="s">
        <v>65</v>
      </c>
      <c r="B14" s="11" t="s">
        <v>17</v>
      </c>
      <c r="C14" s="12" t="s">
        <v>66</v>
      </c>
      <c r="D14" s="12" t="s">
        <v>67</v>
      </c>
      <c r="E14" s="12" t="s">
        <v>68</v>
      </c>
      <c r="F14" s="12">
        <v>2016</v>
      </c>
      <c r="G14" s="12">
        <v>1</v>
      </c>
      <c r="H14" s="12" t="s">
        <v>21</v>
      </c>
      <c r="I14" s="12"/>
      <c r="J14" s="13">
        <v>9781506305639</v>
      </c>
      <c r="K14" s="13"/>
      <c r="L14" s="3">
        <v>85</v>
      </c>
      <c r="M14" s="3">
        <v>86</v>
      </c>
      <c r="N14" s="3">
        <v>36</v>
      </c>
      <c r="O14" s="14">
        <v>269</v>
      </c>
      <c r="P14" s="15">
        <f>O14*N14</f>
        <v>9684</v>
      </c>
    </row>
    <row r="15" spans="1:16" ht="18.5" x14ac:dyDescent="0.45">
      <c r="A15" s="11" t="s">
        <v>69</v>
      </c>
      <c r="B15" s="12" t="s">
        <v>17</v>
      </c>
      <c r="C15" s="11" t="s">
        <v>70</v>
      </c>
      <c r="D15" s="12" t="s">
        <v>71</v>
      </c>
      <c r="E15" s="11" t="s">
        <v>72</v>
      </c>
      <c r="F15" s="11">
        <v>2024</v>
      </c>
      <c r="G15" s="11">
        <v>2</v>
      </c>
      <c r="H15" s="11" t="s">
        <v>21</v>
      </c>
      <c r="I15" s="11"/>
      <c r="J15" s="16">
        <v>9781071878231</v>
      </c>
      <c r="K15" s="16">
        <v>9781071878279</v>
      </c>
      <c r="L15" s="4">
        <v>151</v>
      </c>
      <c r="M15" s="4">
        <v>101</v>
      </c>
      <c r="N15" s="4">
        <v>36</v>
      </c>
      <c r="O15" s="14">
        <v>75</v>
      </c>
      <c r="P15" s="15">
        <f>O15*N15</f>
        <v>2700</v>
      </c>
    </row>
    <row r="16" spans="1:16" ht="18.5" x14ac:dyDescent="0.45">
      <c r="A16" s="11" t="s">
        <v>73</v>
      </c>
      <c r="B16" s="12" t="s">
        <v>17</v>
      </c>
      <c r="C16" s="11" t="s">
        <v>74</v>
      </c>
      <c r="D16" s="12" t="s">
        <v>75</v>
      </c>
      <c r="E16" s="11" t="s">
        <v>76</v>
      </c>
      <c r="F16" s="11">
        <v>2007</v>
      </c>
      <c r="G16" s="11">
        <v>1</v>
      </c>
      <c r="H16" s="11" t="s">
        <v>21</v>
      </c>
      <c r="I16" s="11"/>
      <c r="J16" s="16">
        <v>9781412939713</v>
      </c>
      <c r="K16" s="13">
        <v>9781452278797</v>
      </c>
      <c r="L16" s="4">
        <v>179</v>
      </c>
      <c r="M16" s="4">
        <v>86</v>
      </c>
      <c r="N16" s="4">
        <v>36</v>
      </c>
      <c r="O16" s="14">
        <v>26</v>
      </c>
      <c r="P16" s="15">
        <f>O16*N16</f>
        <v>936</v>
      </c>
    </row>
    <row r="17" spans="1:16" ht="18.5" x14ac:dyDescent="0.45">
      <c r="A17" s="11" t="s">
        <v>77</v>
      </c>
      <c r="B17" s="12" t="s">
        <v>17</v>
      </c>
      <c r="C17" s="11" t="s">
        <v>78</v>
      </c>
      <c r="D17" s="12" t="s">
        <v>79</v>
      </c>
      <c r="E17" s="11" t="s">
        <v>80</v>
      </c>
      <c r="F17" s="11">
        <v>2016</v>
      </c>
      <c r="G17" s="11">
        <v>4</v>
      </c>
      <c r="H17" s="11" t="s">
        <v>21</v>
      </c>
      <c r="I17" s="11"/>
      <c r="J17" s="16">
        <v>9781483370255</v>
      </c>
      <c r="K17" s="13"/>
      <c r="L17" s="4">
        <v>153.44</v>
      </c>
      <c r="M17" s="4">
        <v>101</v>
      </c>
      <c r="N17" s="4">
        <v>36</v>
      </c>
      <c r="O17" s="14">
        <v>32</v>
      </c>
      <c r="P17" s="15">
        <f>O17*N17</f>
        <v>1152</v>
      </c>
    </row>
    <row r="18" spans="1:16" ht="18.5" x14ac:dyDescent="0.45">
      <c r="A18" s="11" t="s">
        <v>81</v>
      </c>
      <c r="B18" s="12" t="s">
        <v>17</v>
      </c>
      <c r="C18" s="11" t="s">
        <v>82</v>
      </c>
      <c r="D18" s="12" t="s">
        <v>83</v>
      </c>
      <c r="E18" s="11" t="s">
        <v>84</v>
      </c>
      <c r="F18" s="11">
        <v>2022</v>
      </c>
      <c r="G18" s="11">
        <v>2</v>
      </c>
      <c r="H18" s="11" t="s">
        <v>21</v>
      </c>
      <c r="I18" s="11"/>
      <c r="J18" s="16">
        <v>9781529722400</v>
      </c>
      <c r="K18" s="13"/>
      <c r="L18" s="4">
        <v>113</v>
      </c>
      <c r="M18" s="4"/>
      <c r="N18" s="4">
        <v>36</v>
      </c>
      <c r="O18" s="14">
        <v>47</v>
      </c>
      <c r="P18" s="15">
        <f>O18*N18</f>
        <v>1692</v>
      </c>
    </row>
    <row r="19" spans="1:16" ht="18.5" x14ac:dyDescent="0.45">
      <c r="A19" s="11" t="s">
        <v>85</v>
      </c>
      <c r="B19" s="12" t="s">
        <v>17</v>
      </c>
      <c r="C19" s="12" t="s">
        <v>86</v>
      </c>
      <c r="D19" s="12" t="s">
        <v>87</v>
      </c>
      <c r="E19" s="11" t="s">
        <v>88</v>
      </c>
      <c r="F19" s="11">
        <v>2020</v>
      </c>
      <c r="G19" s="11">
        <v>6</v>
      </c>
      <c r="H19" s="11" t="s">
        <v>21</v>
      </c>
      <c r="I19" s="11"/>
      <c r="J19" s="16">
        <v>9781526491985</v>
      </c>
      <c r="K19" s="16">
        <v>9781529712674</v>
      </c>
      <c r="L19" s="4">
        <v>74</v>
      </c>
      <c r="M19" s="4">
        <v>50</v>
      </c>
      <c r="N19" s="4">
        <v>36</v>
      </c>
      <c r="O19" s="14">
        <v>45</v>
      </c>
      <c r="P19" s="15">
        <f>O19*N19</f>
        <v>1620</v>
      </c>
    </row>
    <row r="20" spans="1:16" ht="18.5" x14ac:dyDescent="0.45">
      <c r="A20" s="11" t="s">
        <v>89</v>
      </c>
      <c r="B20" s="12" t="s">
        <v>17</v>
      </c>
      <c r="C20" s="11" t="s">
        <v>90</v>
      </c>
      <c r="D20" s="12" t="s">
        <v>91</v>
      </c>
      <c r="E20" s="11" t="s">
        <v>92</v>
      </c>
      <c r="F20" s="11">
        <v>2007</v>
      </c>
      <c r="G20" s="11">
        <v>1</v>
      </c>
      <c r="H20" s="11" t="s">
        <v>21</v>
      </c>
      <c r="I20" s="11"/>
      <c r="J20" s="16">
        <v>9781412916844</v>
      </c>
      <c r="K20" s="13">
        <v>9781412973120</v>
      </c>
      <c r="L20" s="4">
        <v>285.55</v>
      </c>
      <c r="M20" s="4">
        <v>102</v>
      </c>
      <c r="N20" s="4">
        <v>36</v>
      </c>
      <c r="O20" s="14">
        <v>28</v>
      </c>
      <c r="P20" s="15">
        <f>O20*N20</f>
        <v>1008</v>
      </c>
    </row>
    <row r="21" spans="1:16" ht="18.5" x14ac:dyDescent="0.45">
      <c r="A21" s="11" t="s">
        <v>93</v>
      </c>
      <c r="B21" s="12" t="s">
        <v>94</v>
      </c>
      <c r="C21" s="12" t="s">
        <v>95</v>
      </c>
      <c r="D21" s="12" t="s">
        <v>96</v>
      </c>
      <c r="E21" s="12" t="s">
        <v>97</v>
      </c>
      <c r="F21" s="12">
        <v>2022</v>
      </c>
      <c r="G21" s="12">
        <v>6</v>
      </c>
      <c r="H21" s="12" t="s">
        <v>21</v>
      </c>
      <c r="I21" s="12"/>
      <c r="J21" s="13">
        <v>9781071817940</v>
      </c>
      <c r="K21" s="13">
        <v>9781071817964</v>
      </c>
      <c r="L21" s="3">
        <v>105</v>
      </c>
      <c r="M21" s="3"/>
      <c r="N21" s="3">
        <v>36</v>
      </c>
      <c r="O21" s="14">
        <v>26</v>
      </c>
      <c r="P21" s="15">
        <f>O21*N21</f>
        <v>936</v>
      </c>
    </row>
    <row r="22" spans="1:16" ht="18.5" x14ac:dyDescent="0.45">
      <c r="A22" s="11" t="s">
        <v>98</v>
      </c>
      <c r="B22" s="12" t="s">
        <v>94</v>
      </c>
      <c r="C22" s="12" t="s">
        <v>99</v>
      </c>
      <c r="D22" s="12" t="s">
        <v>96</v>
      </c>
      <c r="E22" s="12" t="s">
        <v>97</v>
      </c>
      <c r="F22" s="12">
        <v>2022</v>
      </c>
      <c r="G22" s="12">
        <v>6</v>
      </c>
      <c r="H22" s="12" t="s">
        <v>21</v>
      </c>
      <c r="I22" s="12"/>
      <c r="J22" s="13">
        <v>9781071817940</v>
      </c>
      <c r="K22" s="13">
        <v>9781071817964</v>
      </c>
      <c r="L22" s="3">
        <v>105</v>
      </c>
      <c r="M22" s="3"/>
      <c r="N22" s="3">
        <v>36</v>
      </c>
      <c r="O22" s="14">
        <v>11</v>
      </c>
      <c r="P22" s="15">
        <f>O22*N22</f>
        <v>396</v>
      </c>
    </row>
    <row r="23" spans="1:16" ht="18.5" x14ac:dyDescent="0.45">
      <c r="A23" s="11" t="s">
        <v>100</v>
      </c>
      <c r="B23" s="11" t="s">
        <v>101</v>
      </c>
      <c r="C23" s="11" t="s">
        <v>102</v>
      </c>
      <c r="D23" s="12" t="s">
        <v>103</v>
      </c>
      <c r="E23" s="11" t="s">
        <v>25</v>
      </c>
      <c r="F23" s="11">
        <v>2021</v>
      </c>
      <c r="G23" s="11">
        <v>9</v>
      </c>
      <c r="H23" s="12" t="s">
        <v>21</v>
      </c>
      <c r="I23" s="11"/>
      <c r="J23" s="16">
        <v>9781544397566</v>
      </c>
      <c r="K23" s="13"/>
      <c r="L23" s="4">
        <v>142</v>
      </c>
      <c r="M23" s="4">
        <v>88</v>
      </c>
      <c r="N23" s="3">
        <v>36</v>
      </c>
      <c r="O23" s="14">
        <v>0</v>
      </c>
      <c r="P23" s="15">
        <f>O23*N23</f>
        <v>0</v>
      </c>
    </row>
    <row r="24" spans="1:16" ht="18.5" x14ac:dyDescent="0.45">
      <c r="A24" s="11" t="s">
        <v>104</v>
      </c>
      <c r="B24" s="11" t="s">
        <v>101</v>
      </c>
      <c r="C24" s="11" t="s">
        <v>105</v>
      </c>
      <c r="D24" s="12" t="s">
        <v>106</v>
      </c>
      <c r="E24" s="11" t="s">
        <v>107</v>
      </c>
      <c r="F24" s="11">
        <v>2018</v>
      </c>
      <c r="G24" s="11" t="s">
        <v>108</v>
      </c>
      <c r="H24" s="12" t="s">
        <v>21</v>
      </c>
      <c r="I24" s="11"/>
      <c r="J24" s="16">
        <v>9781506389455</v>
      </c>
      <c r="K24" s="13"/>
      <c r="L24" s="4">
        <v>42.95</v>
      </c>
      <c r="M24" s="4"/>
      <c r="N24" s="3">
        <v>36</v>
      </c>
      <c r="O24" s="14">
        <v>0</v>
      </c>
      <c r="P24" s="15">
        <f>O24*N24</f>
        <v>0</v>
      </c>
    </row>
    <row r="25" spans="1:16" ht="18.5" x14ac:dyDescent="0.45">
      <c r="A25" s="11" t="s">
        <v>109</v>
      </c>
      <c r="B25" s="11" t="s">
        <v>101</v>
      </c>
      <c r="C25" s="11" t="s">
        <v>110</v>
      </c>
      <c r="D25" s="12" t="s">
        <v>111</v>
      </c>
      <c r="E25" s="11" t="s">
        <v>112</v>
      </c>
      <c r="F25" s="11">
        <v>2022</v>
      </c>
      <c r="G25" s="11">
        <v>4</v>
      </c>
      <c r="H25" s="12" t="s">
        <v>21</v>
      </c>
      <c r="I25" s="11" t="s">
        <v>113</v>
      </c>
      <c r="J25" s="16">
        <v>9781071827772</v>
      </c>
      <c r="K25" s="13"/>
      <c r="L25" s="4">
        <v>54.95</v>
      </c>
      <c r="M25" s="4">
        <v>49</v>
      </c>
      <c r="N25" s="3">
        <v>36</v>
      </c>
      <c r="O25" s="14">
        <v>188</v>
      </c>
      <c r="P25" s="15">
        <f>O25*N25</f>
        <v>6768</v>
      </c>
    </row>
    <row r="26" spans="1:16" ht="18.5" x14ac:dyDescent="0.45">
      <c r="A26" s="11" t="s">
        <v>114</v>
      </c>
      <c r="B26" s="11" t="s">
        <v>101</v>
      </c>
      <c r="C26" s="11" t="s">
        <v>115</v>
      </c>
      <c r="D26" s="12" t="s">
        <v>116</v>
      </c>
      <c r="E26" s="11" t="s">
        <v>117</v>
      </c>
      <c r="F26" s="11">
        <v>2017</v>
      </c>
      <c r="G26" s="11">
        <v>4</v>
      </c>
      <c r="H26" s="12" t="s">
        <v>21</v>
      </c>
      <c r="I26" s="11" t="s">
        <v>113</v>
      </c>
      <c r="J26" s="16">
        <v>9781483353111</v>
      </c>
      <c r="K26" s="13" t="s">
        <v>118</v>
      </c>
      <c r="L26" s="4">
        <v>41.95</v>
      </c>
      <c r="M26" s="4">
        <v>36.950000000000003</v>
      </c>
      <c r="N26" s="3">
        <v>36</v>
      </c>
      <c r="O26" s="14">
        <v>8</v>
      </c>
      <c r="P26" s="15">
        <f>O26*N26</f>
        <v>288</v>
      </c>
    </row>
    <row r="27" spans="1:16" ht="18.5" x14ac:dyDescent="0.45">
      <c r="A27" s="11" t="s">
        <v>119</v>
      </c>
      <c r="B27" s="11" t="s">
        <v>101</v>
      </c>
      <c r="C27" s="11" t="s">
        <v>120</v>
      </c>
      <c r="D27" s="12" t="s">
        <v>121</v>
      </c>
      <c r="E27" s="11" t="s">
        <v>122</v>
      </c>
      <c r="F27" s="11">
        <v>2015</v>
      </c>
      <c r="G27" s="11">
        <v>2</v>
      </c>
      <c r="H27" s="12" t="s">
        <v>21</v>
      </c>
      <c r="I27" s="11" t="s">
        <v>113</v>
      </c>
      <c r="J27" s="16">
        <v>9781483373799</v>
      </c>
      <c r="K27" s="13" t="s">
        <v>118</v>
      </c>
      <c r="L27" s="4">
        <v>40.299999999999997</v>
      </c>
      <c r="M27" s="4">
        <v>36</v>
      </c>
      <c r="N27" s="3">
        <v>36</v>
      </c>
      <c r="O27" s="14">
        <v>286</v>
      </c>
      <c r="P27" s="15">
        <f>O27*N27</f>
        <v>10296</v>
      </c>
    </row>
    <row r="28" spans="1:16" ht="18.5" x14ac:dyDescent="0.45">
      <c r="A28" s="11" t="s">
        <v>123</v>
      </c>
      <c r="B28" s="11" t="s">
        <v>101</v>
      </c>
      <c r="C28" s="11" t="s">
        <v>124</v>
      </c>
      <c r="D28" s="12" t="s">
        <v>125</v>
      </c>
      <c r="E28" s="11" t="s">
        <v>126</v>
      </c>
      <c r="F28" s="11">
        <v>2016</v>
      </c>
      <c r="G28" s="11">
        <v>1</v>
      </c>
      <c r="H28" s="12" t="s">
        <v>21</v>
      </c>
      <c r="I28" s="11" t="s">
        <v>113</v>
      </c>
      <c r="J28" s="16">
        <v>9781506326436</v>
      </c>
      <c r="K28" s="13">
        <v>9781506326429</v>
      </c>
      <c r="L28" s="4">
        <v>39.950000000000003</v>
      </c>
      <c r="M28" s="4">
        <v>36</v>
      </c>
      <c r="N28" s="3">
        <v>36</v>
      </c>
      <c r="O28" s="14">
        <v>301</v>
      </c>
      <c r="P28" s="15">
        <f>O28*N28</f>
        <v>10836</v>
      </c>
    </row>
    <row r="29" spans="1:16" ht="18.5" x14ac:dyDescent="0.45">
      <c r="A29" s="11" t="s">
        <v>127</v>
      </c>
      <c r="B29" s="11" t="s">
        <v>101</v>
      </c>
      <c r="C29" s="11" t="s">
        <v>128</v>
      </c>
      <c r="D29" s="12" t="s">
        <v>129</v>
      </c>
      <c r="E29" s="11" t="s">
        <v>130</v>
      </c>
      <c r="F29" s="11">
        <v>2023</v>
      </c>
      <c r="G29" s="11">
        <v>5</v>
      </c>
      <c r="H29" s="12" t="s">
        <v>21</v>
      </c>
      <c r="I29" s="11"/>
      <c r="J29" s="16">
        <v>9781071812266</v>
      </c>
      <c r="K29" s="16">
        <v>9781071812242</v>
      </c>
      <c r="L29" s="4">
        <v>166</v>
      </c>
      <c r="M29" s="4">
        <v>57</v>
      </c>
      <c r="N29" s="3">
        <v>36</v>
      </c>
      <c r="O29" s="14">
        <v>85</v>
      </c>
      <c r="P29" s="15">
        <f>O29*N29</f>
        <v>3060</v>
      </c>
    </row>
    <row r="30" spans="1:16" ht="18.5" x14ac:dyDescent="0.45">
      <c r="A30" s="11" t="s">
        <v>131</v>
      </c>
      <c r="B30" s="11" t="s">
        <v>101</v>
      </c>
      <c r="C30" s="11" t="s">
        <v>132</v>
      </c>
      <c r="D30" s="12" t="s">
        <v>129</v>
      </c>
      <c r="E30" s="11" t="s">
        <v>130</v>
      </c>
      <c r="F30" s="11">
        <v>2023</v>
      </c>
      <c r="G30" s="11">
        <v>5</v>
      </c>
      <c r="H30" s="12" t="s">
        <v>21</v>
      </c>
      <c r="I30" s="11"/>
      <c r="J30" s="16">
        <v>9781071812266</v>
      </c>
      <c r="K30" s="13">
        <v>9781071812242</v>
      </c>
      <c r="L30" s="4">
        <v>166</v>
      </c>
      <c r="M30" s="4">
        <v>57</v>
      </c>
      <c r="N30" s="3">
        <v>36</v>
      </c>
      <c r="O30" s="14">
        <v>17</v>
      </c>
      <c r="P30" s="15">
        <f>O30*N30</f>
        <v>612</v>
      </c>
    </row>
    <row r="31" spans="1:16" ht="18.5" x14ac:dyDescent="0.45">
      <c r="A31" s="11" t="s">
        <v>133</v>
      </c>
      <c r="B31" s="11" t="s">
        <v>101</v>
      </c>
      <c r="C31" s="11" t="s">
        <v>134</v>
      </c>
      <c r="D31" s="12" t="s">
        <v>135</v>
      </c>
      <c r="E31" s="11" t="s">
        <v>136</v>
      </c>
      <c r="F31" s="11">
        <v>2021</v>
      </c>
      <c r="G31" s="11">
        <v>1</v>
      </c>
      <c r="H31" s="12" t="s">
        <v>21</v>
      </c>
      <c r="I31" s="11"/>
      <c r="J31" s="16">
        <v>9781529764161</v>
      </c>
      <c r="K31" s="13"/>
      <c r="L31" s="4">
        <v>100</v>
      </c>
      <c r="M31" s="4">
        <v>30</v>
      </c>
      <c r="N31" s="3">
        <v>36</v>
      </c>
      <c r="O31" s="14">
        <v>32</v>
      </c>
      <c r="P31" s="15">
        <f>O31*N31</f>
        <v>1152</v>
      </c>
    </row>
    <row r="32" spans="1:16" ht="18.5" x14ac:dyDescent="0.45">
      <c r="A32" s="11" t="s">
        <v>137</v>
      </c>
      <c r="B32" s="12" t="s">
        <v>101</v>
      </c>
      <c r="C32" s="12" t="s">
        <v>138</v>
      </c>
      <c r="D32" s="12" t="s">
        <v>139</v>
      </c>
      <c r="E32" s="12" t="s">
        <v>140</v>
      </c>
      <c r="F32" s="12">
        <v>2019</v>
      </c>
      <c r="G32" s="12">
        <v>5</v>
      </c>
      <c r="H32" s="12" t="s">
        <v>21</v>
      </c>
      <c r="I32" s="12"/>
      <c r="J32" s="13">
        <v>9781544322063</v>
      </c>
      <c r="K32" s="13"/>
      <c r="L32" s="3">
        <v>166</v>
      </c>
      <c r="M32" s="3"/>
      <c r="N32" s="3">
        <v>36</v>
      </c>
      <c r="O32" s="14">
        <v>59</v>
      </c>
      <c r="P32" s="15">
        <f>O32*N32</f>
        <v>2124</v>
      </c>
    </row>
    <row r="33" spans="1:16" ht="18.5" x14ac:dyDescent="0.45">
      <c r="A33" s="11" t="s">
        <v>141</v>
      </c>
      <c r="B33" s="12" t="s">
        <v>101</v>
      </c>
      <c r="C33" s="12" t="s">
        <v>142</v>
      </c>
      <c r="D33" s="12" t="s">
        <v>143</v>
      </c>
      <c r="E33" s="12" t="s">
        <v>144</v>
      </c>
      <c r="F33" s="12">
        <v>2016</v>
      </c>
      <c r="G33" s="12">
        <v>1</v>
      </c>
      <c r="H33" s="12" t="s">
        <v>21</v>
      </c>
      <c r="I33" s="12"/>
      <c r="J33" s="13">
        <v>9781483392363</v>
      </c>
      <c r="K33" s="13"/>
      <c r="L33" s="3">
        <v>29.95</v>
      </c>
      <c r="M33" s="4">
        <v>28.95</v>
      </c>
      <c r="N33" s="3">
        <v>36</v>
      </c>
      <c r="O33" s="14">
        <v>56</v>
      </c>
      <c r="P33" s="15">
        <f>O33*N33</f>
        <v>2016</v>
      </c>
    </row>
    <row r="34" spans="1:16" ht="18.5" x14ac:dyDescent="0.45">
      <c r="A34" s="11" t="s">
        <v>145</v>
      </c>
      <c r="B34" s="12" t="s">
        <v>101</v>
      </c>
      <c r="C34" s="12" t="s">
        <v>146</v>
      </c>
      <c r="D34" s="12" t="s">
        <v>139</v>
      </c>
      <c r="E34" s="12" t="s">
        <v>140</v>
      </c>
      <c r="F34" s="12">
        <v>2019</v>
      </c>
      <c r="G34" s="12">
        <v>5</v>
      </c>
      <c r="H34" s="12" t="s">
        <v>21</v>
      </c>
      <c r="I34" s="12"/>
      <c r="J34" s="13">
        <v>9781544322063</v>
      </c>
      <c r="K34" s="13"/>
      <c r="L34" s="3">
        <v>166</v>
      </c>
      <c r="M34" s="3"/>
      <c r="N34" s="3">
        <v>36</v>
      </c>
      <c r="O34" s="14">
        <v>3</v>
      </c>
      <c r="P34" s="15">
        <f>O34*N34</f>
        <v>108</v>
      </c>
    </row>
    <row r="35" spans="1:16" ht="18.5" x14ac:dyDescent="0.45">
      <c r="A35" s="11" t="s">
        <v>147</v>
      </c>
      <c r="B35" s="12" t="s">
        <v>101</v>
      </c>
      <c r="C35" s="12" t="s">
        <v>142</v>
      </c>
      <c r="D35" s="12" t="s">
        <v>143</v>
      </c>
      <c r="E35" s="12" t="s">
        <v>144</v>
      </c>
      <c r="F35" s="12">
        <v>2016</v>
      </c>
      <c r="G35" s="12">
        <v>1</v>
      </c>
      <c r="H35" s="12" t="s">
        <v>21</v>
      </c>
      <c r="I35" s="12"/>
      <c r="J35" s="13">
        <v>9781483392363</v>
      </c>
      <c r="K35" s="13"/>
      <c r="L35" s="3">
        <v>29.95</v>
      </c>
      <c r="M35" s="4"/>
      <c r="N35" s="3">
        <v>36</v>
      </c>
      <c r="O35" s="14">
        <v>46</v>
      </c>
      <c r="P35" s="15">
        <f>O35*N35</f>
        <v>1656</v>
      </c>
    </row>
    <row r="36" spans="1:16" ht="18.5" x14ac:dyDescent="0.45">
      <c r="A36" s="11" t="s">
        <v>148</v>
      </c>
      <c r="B36" s="12" t="s">
        <v>149</v>
      </c>
      <c r="C36" s="12" t="s">
        <v>150</v>
      </c>
      <c r="D36" s="12" t="s">
        <v>151</v>
      </c>
      <c r="E36" s="12" t="s">
        <v>152</v>
      </c>
      <c r="F36" s="12">
        <v>2021</v>
      </c>
      <c r="G36" s="12">
        <v>3</v>
      </c>
      <c r="H36" s="12" t="s">
        <v>21</v>
      </c>
      <c r="I36" s="12"/>
      <c r="J36" s="13">
        <v>9781071816820</v>
      </c>
      <c r="K36" s="13">
        <v>9781071816806</v>
      </c>
      <c r="L36" s="3">
        <v>75</v>
      </c>
      <c r="M36" s="3">
        <v>54</v>
      </c>
      <c r="N36" s="3">
        <v>36</v>
      </c>
      <c r="O36" s="14">
        <v>30</v>
      </c>
      <c r="P36" s="15">
        <f>O36*N36</f>
        <v>1080</v>
      </c>
    </row>
    <row r="37" spans="1:16" ht="18.5" x14ac:dyDescent="0.45">
      <c r="A37" s="11" t="s">
        <v>153</v>
      </c>
      <c r="B37" s="12" t="s">
        <v>149</v>
      </c>
      <c r="C37" s="12" t="s">
        <v>154</v>
      </c>
      <c r="D37" s="12" t="s">
        <v>155</v>
      </c>
      <c r="E37" s="12" t="s">
        <v>156</v>
      </c>
      <c r="F37" s="12" t="s">
        <v>157</v>
      </c>
      <c r="G37" s="12" t="s">
        <v>158</v>
      </c>
      <c r="H37" s="12" t="s">
        <v>21</v>
      </c>
      <c r="I37" s="12" t="s">
        <v>113</v>
      </c>
      <c r="J37" s="13">
        <v>9781412917650</v>
      </c>
      <c r="K37" s="13" t="s">
        <v>159</v>
      </c>
      <c r="L37" s="3">
        <v>33.950000000000003</v>
      </c>
      <c r="M37" s="3">
        <v>30.95</v>
      </c>
      <c r="N37" s="3">
        <v>25</v>
      </c>
      <c r="O37" s="14">
        <v>31</v>
      </c>
      <c r="P37" s="15">
        <f>O37*N37</f>
        <v>775</v>
      </c>
    </row>
    <row r="38" spans="1:16" ht="18.5" x14ac:dyDescent="0.45">
      <c r="A38" s="11" t="s">
        <v>153</v>
      </c>
      <c r="B38" s="12" t="s">
        <v>149</v>
      </c>
      <c r="C38" s="12" t="s">
        <v>154</v>
      </c>
      <c r="D38" s="12" t="s">
        <v>160</v>
      </c>
      <c r="E38" s="12" t="s">
        <v>161</v>
      </c>
      <c r="F38" s="12" t="s">
        <v>162</v>
      </c>
      <c r="G38" s="12" t="s">
        <v>163</v>
      </c>
      <c r="H38" s="12" t="s">
        <v>21</v>
      </c>
      <c r="I38" s="12" t="s">
        <v>113</v>
      </c>
      <c r="J38" s="13">
        <v>9781412965446</v>
      </c>
      <c r="K38" s="13">
        <v>9781452210773</v>
      </c>
      <c r="L38" s="3">
        <v>39.950000000000003</v>
      </c>
      <c r="M38" s="3">
        <v>36</v>
      </c>
      <c r="N38" s="3">
        <v>25</v>
      </c>
      <c r="O38" s="14">
        <v>31</v>
      </c>
      <c r="P38" s="15">
        <f>O38*N38</f>
        <v>775</v>
      </c>
    </row>
    <row r="39" spans="1:16" ht="18.5" x14ac:dyDescent="0.45">
      <c r="A39" s="11" t="s">
        <v>164</v>
      </c>
      <c r="B39" s="12" t="s">
        <v>101</v>
      </c>
      <c r="C39" s="12" t="s">
        <v>165</v>
      </c>
      <c r="D39" s="12" t="s">
        <v>166</v>
      </c>
      <c r="E39" s="12" t="s">
        <v>167</v>
      </c>
      <c r="F39" s="12">
        <v>2023</v>
      </c>
      <c r="G39" s="12">
        <v>4</v>
      </c>
      <c r="H39" s="12" t="s">
        <v>21</v>
      </c>
      <c r="I39" s="12"/>
      <c r="J39" s="13">
        <v>9781071832110</v>
      </c>
      <c r="K39" s="13">
        <v>9781071832097</v>
      </c>
      <c r="L39" s="3">
        <v>166</v>
      </c>
      <c r="M39" s="3">
        <v>104</v>
      </c>
      <c r="N39" s="3">
        <v>36</v>
      </c>
      <c r="O39" s="14">
        <v>1360</v>
      </c>
      <c r="P39" s="15">
        <f>O39*N39</f>
        <v>48960</v>
      </c>
    </row>
    <row r="40" spans="1:16" ht="18.5" x14ac:dyDescent="0.45">
      <c r="A40" s="11" t="s">
        <v>168</v>
      </c>
      <c r="B40" s="12" t="s">
        <v>101</v>
      </c>
      <c r="C40" s="12" t="s">
        <v>169</v>
      </c>
      <c r="D40" s="12" t="s">
        <v>170</v>
      </c>
      <c r="E40" s="12" t="s">
        <v>171</v>
      </c>
      <c r="F40" s="12">
        <v>2023</v>
      </c>
      <c r="G40" s="12">
        <v>3</v>
      </c>
      <c r="H40" s="12" t="s">
        <v>21</v>
      </c>
      <c r="I40" s="12"/>
      <c r="J40" s="13">
        <v>9781529601404</v>
      </c>
      <c r="K40" s="13"/>
      <c r="L40" s="3">
        <v>99</v>
      </c>
      <c r="M40" s="3">
        <v>31</v>
      </c>
      <c r="N40" s="3">
        <v>36</v>
      </c>
      <c r="O40" s="14">
        <v>131</v>
      </c>
      <c r="P40" s="15">
        <f>O40*N40</f>
        <v>4716</v>
      </c>
    </row>
    <row r="41" spans="1:16" ht="18.5" x14ac:dyDescent="0.45">
      <c r="A41" s="11" t="s">
        <v>172</v>
      </c>
      <c r="B41" s="12" t="s">
        <v>101</v>
      </c>
      <c r="C41" s="12" t="s">
        <v>173</v>
      </c>
      <c r="D41" s="12" t="s">
        <v>129</v>
      </c>
      <c r="E41" s="12" t="s">
        <v>130</v>
      </c>
      <c r="F41" s="12">
        <v>2018</v>
      </c>
      <c r="G41" s="12">
        <v>4</v>
      </c>
      <c r="H41" s="12" t="s">
        <v>21</v>
      </c>
      <c r="I41" s="12"/>
      <c r="J41" s="13">
        <v>9781506365732</v>
      </c>
      <c r="K41" s="16"/>
      <c r="L41" s="3">
        <v>150</v>
      </c>
      <c r="M41" s="3"/>
      <c r="N41" s="3">
        <v>36</v>
      </c>
      <c r="O41" s="14">
        <v>2</v>
      </c>
      <c r="P41" s="15">
        <f>O41*N41</f>
        <v>72</v>
      </c>
    </row>
    <row r="42" spans="1:16" ht="18.5" x14ac:dyDescent="0.45">
      <c r="A42" s="11" t="s">
        <v>174</v>
      </c>
      <c r="B42" s="12" t="s">
        <v>101</v>
      </c>
      <c r="C42" s="12" t="s">
        <v>175</v>
      </c>
      <c r="D42" s="12" t="s">
        <v>176</v>
      </c>
      <c r="E42" s="12" t="s">
        <v>177</v>
      </c>
      <c r="F42" s="12">
        <v>2018</v>
      </c>
      <c r="G42" s="12">
        <v>2</v>
      </c>
      <c r="H42" s="12" t="s">
        <v>21</v>
      </c>
      <c r="I42" s="12" t="s">
        <v>113</v>
      </c>
      <c r="J42" s="13">
        <v>9781544319711</v>
      </c>
      <c r="K42" s="13"/>
      <c r="L42" s="3">
        <v>39.950000000000003</v>
      </c>
      <c r="M42" s="3"/>
      <c r="N42" s="3">
        <v>36</v>
      </c>
      <c r="O42" s="14">
        <v>244</v>
      </c>
      <c r="P42" s="15">
        <f>O42*N42</f>
        <v>8784</v>
      </c>
    </row>
    <row r="43" spans="1:16" ht="18.5" x14ac:dyDescent="0.45">
      <c r="A43" s="11" t="s">
        <v>178</v>
      </c>
      <c r="B43" s="12" t="s">
        <v>101</v>
      </c>
      <c r="C43" s="12" t="s">
        <v>179</v>
      </c>
      <c r="D43" s="12" t="s">
        <v>180</v>
      </c>
      <c r="E43" s="12" t="s">
        <v>181</v>
      </c>
      <c r="F43" s="12">
        <v>2019</v>
      </c>
      <c r="G43" s="12">
        <v>1</v>
      </c>
      <c r="H43" s="12" t="s">
        <v>21</v>
      </c>
      <c r="I43" s="12"/>
      <c r="J43" s="13">
        <v>9781544338675</v>
      </c>
      <c r="K43" s="13"/>
      <c r="L43" s="3">
        <v>39.950000000000003</v>
      </c>
      <c r="M43" s="3"/>
      <c r="N43" s="3">
        <v>36</v>
      </c>
      <c r="O43" s="14">
        <v>119</v>
      </c>
      <c r="P43" s="15">
        <f>O43*N43</f>
        <v>4284</v>
      </c>
    </row>
    <row r="44" spans="1:16" ht="18.5" x14ac:dyDescent="0.45">
      <c r="A44" s="11" t="s">
        <v>182</v>
      </c>
      <c r="B44" s="12" t="s">
        <v>101</v>
      </c>
      <c r="C44" s="12" t="s">
        <v>183</v>
      </c>
      <c r="D44" s="12" t="s">
        <v>184</v>
      </c>
      <c r="E44" s="12" t="s">
        <v>185</v>
      </c>
      <c r="F44" s="12">
        <v>2017</v>
      </c>
      <c r="G44" s="12">
        <v>1</v>
      </c>
      <c r="H44" s="12" t="s">
        <v>21</v>
      </c>
      <c r="I44" s="12"/>
      <c r="J44" s="13">
        <v>9781506322384</v>
      </c>
      <c r="K44" s="13"/>
      <c r="L44" s="3">
        <v>85</v>
      </c>
      <c r="M44" s="3">
        <v>88</v>
      </c>
      <c r="N44" s="3">
        <v>36</v>
      </c>
      <c r="O44" s="14">
        <v>18</v>
      </c>
      <c r="P44" s="15">
        <f>O44*N44</f>
        <v>648</v>
      </c>
    </row>
    <row r="45" spans="1:16" ht="18.5" x14ac:dyDescent="0.45">
      <c r="A45" s="11" t="s">
        <v>186</v>
      </c>
      <c r="B45" s="12" t="s">
        <v>101</v>
      </c>
      <c r="C45" s="12" t="s">
        <v>187</v>
      </c>
      <c r="D45" s="12" t="s">
        <v>188</v>
      </c>
      <c r="E45" s="12" t="s">
        <v>189</v>
      </c>
      <c r="F45" s="12">
        <v>2023</v>
      </c>
      <c r="G45" s="12">
        <v>2</v>
      </c>
      <c r="H45" s="12" t="s">
        <v>21</v>
      </c>
      <c r="I45" s="12" t="s">
        <v>113</v>
      </c>
      <c r="J45" s="13">
        <v>9781071870785</v>
      </c>
      <c r="K45" s="13">
        <v>9781071870761</v>
      </c>
      <c r="L45" s="3">
        <v>40.950000000000003</v>
      </c>
      <c r="M45" s="3">
        <v>37</v>
      </c>
      <c r="N45" s="3">
        <v>36</v>
      </c>
      <c r="O45" s="14">
        <v>0</v>
      </c>
      <c r="P45" s="15">
        <f>O45*N45</f>
        <v>0</v>
      </c>
    </row>
    <row r="46" spans="1:16" ht="18.5" x14ac:dyDescent="0.45">
      <c r="A46" s="11" t="s">
        <v>190</v>
      </c>
      <c r="B46" s="12" t="s">
        <v>101</v>
      </c>
      <c r="C46" s="12" t="s">
        <v>191</v>
      </c>
      <c r="D46" s="12" t="s">
        <v>192</v>
      </c>
      <c r="E46" s="12" t="s">
        <v>193</v>
      </c>
      <c r="F46" s="12">
        <v>2017</v>
      </c>
      <c r="G46" s="12">
        <v>2</v>
      </c>
      <c r="H46" s="12" t="s">
        <v>21</v>
      </c>
      <c r="I46" s="12"/>
      <c r="J46" s="13">
        <v>9781506358277</v>
      </c>
      <c r="K46" s="13">
        <v>9781506358307</v>
      </c>
      <c r="L46" s="3">
        <v>35.94</v>
      </c>
      <c r="M46" s="3">
        <v>31.95</v>
      </c>
      <c r="N46" s="3">
        <v>36</v>
      </c>
      <c r="O46" s="14">
        <v>11</v>
      </c>
      <c r="P46" s="15">
        <f>O46*N46</f>
        <v>396</v>
      </c>
    </row>
    <row r="47" spans="1:16" ht="18.5" x14ac:dyDescent="0.45">
      <c r="A47" s="11" t="s">
        <v>194</v>
      </c>
      <c r="B47" s="12" t="s">
        <v>101</v>
      </c>
      <c r="C47" s="12" t="s">
        <v>195</v>
      </c>
      <c r="D47" s="12" t="s">
        <v>196</v>
      </c>
      <c r="E47" s="12" t="s">
        <v>197</v>
      </c>
      <c r="F47" s="12">
        <v>2018</v>
      </c>
      <c r="G47" s="12">
        <v>5</v>
      </c>
      <c r="H47" s="12" t="s">
        <v>21</v>
      </c>
      <c r="I47" s="12"/>
      <c r="J47" s="13">
        <v>9781506363172</v>
      </c>
      <c r="K47" s="13">
        <v>9781506363165</v>
      </c>
      <c r="L47" s="3">
        <v>243.99</v>
      </c>
      <c r="M47" s="3">
        <v>145</v>
      </c>
      <c r="N47" s="3">
        <v>36</v>
      </c>
      <c r="O47" s="14">
        <v>136</v>
      </c>
      <c r="P47" s="15">
        <f>O47*N47</f>
        <v>4896</v>
      </c>
    </row>
    <row r="48" spans="1:16" ht="18.5" x14ac:dyDescent="0.45">
      <c r="A48" s="11" t="s">
        <v>198</v>
      </c>
      <c r="B48" s="12" t="s">
        <v>101</v>
      </c>
      <c r="C48" s="12" t="s">
        <v>199</v>
      </c>
      <c r="D48" s="12" t="s">
        <v>200</v>
      </c>
      <c r="E48" s="12" t="s">
        <v>201</v>
      </c>
      <c r="F48" s="12">
        <v>2019</v>
      </c>
      <c r="G48" s="12">
        <v>1</v>
      </c>
      <c r="H48" s="12" t="s">
        <v>21</v>
      </c>
      <c r="I48" s="12" t="s">
        <v>113</v>
      </c>
      <c r="J48" s="13">
        <v>9781544369341</v>
      </c>
      <c r="K48" s="13">
        <v>9781544369365</v>
      </c>
      <c r="L48" s="3">
        <v>39.950000000000003</v>
      </c>
      <c r="M48" s="3">
        <v>36</v>
      </c>
      <c r="N48" s="3">
        <v>36</v>
      </c>
      <c r="O48" s="14">
        <v>0</v>
      </c>
      <c r="P48" s="15">
        <f>O48*N48</f>
        <v>0</v>
      </c>
    </row>
    <row r="49" spans="1:16" ht="18.5" x14ac:dyDescent="0.45">
      <c r="A49" s="11" t="s">
        <v>202</v>
      </c>
      <c r="B49" s="12" t="s">
        <v>17</v>
      </c>
      <c r="C49" s="12" t="s">
        <v>203</v>
      </c>
      <c r="D49" s="12" t="s">
        <v>204</v>
      </c>
      <c r="E49" s="12" t="s">
        <v>205</v>
      </c>
      <c r="F49" s="12">
        <v>2022</v>
      </c>
      <c r="G49" s="12">
        <v>6</v>
      </c>
      <c r="H49" s="12" t="s">
        <v>21</v>
      </c>
      <c r="I49" s="12"/>
      <c r="J49" s="13">
        <v>9781544371535</v>
      </c>
      <c r="K49" s="16"/>
      <c r="L49" s="3">
        <v>75</v>
      </c>
      <c r="M49" s="3"/>
      <c r="N49" s="3">
        <v>36</v>
      </c>
      <c r="O49" s="14">
        <v>1</v>
      </c>
      <c r="P49" s="15">
        <f>O49*N49</f>
        <v>36</v>
      </c>
    </row>
    <row r="50" spans="1:16" ht="18.5" x14ac:dyDescent="0.45">
      <c r="A50" s="11" t="s">
        <v>206</v>
      </c>
      <c r="B50" s="12" t="s">
        <v>17</v>
      </c>
      <c r="C50" s="12" t="s">
        <v>207</v>
      </c>
      <c r="D50" s="12" t="s">
        <v>208</v>
      </c>
      <c r="E50" s="12" t="s">
        <v>209</v>
      </c>
      <c r="F50" s="12">
        <v>2018</v>
      </c>
      <c r="G50" s="12">
        <v>1</v>
      </c>
      <c r="H50" s="12" t="s">
        <v>21</v>
      </c>
      <c r="I50" s="12"/>
      <c r="J50" s="13">
        <v>9781506349152</v>
      </c>
      <c r="K50" s="13"/>
      <c r="L50" s="3">
        <v>104</v>
      </c>
      <c r="M50" s="3"/>
      <c r="N50" s="3">
        <v>36</v>
      </c>
      <c r="O50" s="14">
        <v>8</v>
      </c>
      <c r="P50" s="15">
        <f>O50*N50</f>
        <v>288</v>
      </c>
    </row>
    <row r="51" spans="1:16" ht="18.5" x14ac:dyDescent="0.45">
      <c r="A51" s="11" t="s">
        <v>210</v>
      </c>
      <c r="B51" s="12" t="s">
        <v>17</v>
      </c>
      <c r="C51" s="12" t="s">
        <v>211</v>
      </c>
      <c r="D51" s="12" t="s">
        <v>212</v>
      </c>
      <c r="E51" s="12" t="s">
        <v>213</v>
      </c>
      <c r="F51" s="12">
        <v>2021</v>
      </c>
      <c r="G51" s="12">
        <v>1</v>
      </c>
      <c r="H51" s="12" t="s">
        <v>21</v>
      </c>
      <c r="I51" s="12"/>
      <c r="J51" s="13">
        <v>9781544398556</v>
      </c>
      <c r="K51" s="13">
        <v>9781071849750</v>
      </c>
      <c r="L51" s="3">
        <v>34.950000000000003</v>
      </c>
      <c r="M51" s="3">
        <v>25.95</v>
      </c>
      <c r="N51" s="3">
        <v>36</v>
      </c>
      <c r="O51" s="14">
        <v>53</v>
      </c>
      <c r="P51" s="15">
        <f>O51*N51</f>
        <v>1908</v>
      </c>
    </row>
    <row r="52" spans="1:16" ht="18.5" x14ac:dyDescent="0.45">
      <c r="A52" s="11" t="s">
        <v>214</v>
      </c>
      <c r="B52" s="12" t="s">
        <v>17</v>
      </c>
      <c r="C52" s="11" t="s">
        <v>215</v>
      </c>
      <c r="D52" s="12" t="s">
        <v>91</v>
      </c>
      <c r="E52" s="11" t="s">
        <v>92</v>
      </c>
      <c r="F52" s="11">
        <v>2007</v>
      </c>
      <c r="G52" s="11">
        <v>1</v>
      </c>
      <c r="H52" s="11" t="s">
        <v>21</v>
      </c>
      <c r="I52" s="11"/>
      <c r="J52" s="16">
        <v>9781412916844</v>
      </c>
      <c r="K52" s="13">
        <v>9781412973120</v>
      </c>
      <c r="L52" s="3">
        <v>285.55</v>
      </c>
      <c r="M52" s="4">
        <v>102</v>
      </c>
      <c r="N52" s="4">
        <v>36</v>
      </c>
      <c r="O52" s="14">
        <v>2</v>
      </c>
      <c r="P52" s="15">
        <f>O52*N52</f>
        <v>72</v>
      </c>
    </row>
    <row r="53" spans="1:16" ht="18.5" x14ac:dyDescent="0.45">
      <c r="A53" s="11" t="s">
        <v>216</v>
      </c>
      <c r="B53" s="12" t="s">
        <v>101</v>
      </c>
      <c r="C53" s="12" t="s">
        <v>217</v>
      </c>
      <c r="D53" s="12" t="s">
        <v>218</v>
      </c>
      <c r="E53" s="12" t="s">
        <v>219</v>
      </c>
      <c r="F53" s="12">
        <v>2017</v>
      </c>
      <c r="G53" s="12">
        <v>1</v>
      </c>
      <c r="H53" s="12" t="s">
        <v>21</v>
      </c>
      <c r="I53" s="12"/>
      <c r="J53" s="13">
        <v>9781506306667</v>
      </c>
      <c r="K53" s="13"/>
      <c r="L53" s="3">
        <v>142</v>
      </c>
      <c r="M53" s="3">
        <v>72.5</v>
      </c>
      <c r="N53" s="3">
        <v>36</v>
      </c>
      <c r="O53" s="14">
        <v>75</v>
      </c>
      <c r="P53" s="15">
        <f>O53*N53</f>
        <v>2700</v>
      </c>
    </row>
    <row r="54" spans="1:16" ht="18.5" x14ac:dyDescent="0.45">
      <c r="A54" s="11" t="s">
        <v>220</v>
      </c>
      <c r="B54" s="12" t="s">
        <v>101</v>
      </c>
      <c r="C54" s="12" t="s">
        <v>221</v>
      </c>
      <c r="D54" s="12" t="s">
        <v>222</v>
      </c>
      <c r="E54" s="12" t="s">
        <v>223</v>
      </c>
      <c r="F54" s="12">
        <v>2021</v>
      </c>
      <c r="G54" s="12">
        <v>1</v>
      </c>
      <c r="H54" s="12" t="s">
        <v>21</v>
      </c>
      <c r="I54" s="12" t="s">
        <v>113</v>
      </c>
      <c r="J54" s="13">
        <v>9781544380094</v>
      </c>
      <c r="K54" s="13"/>
      <c r="L54" s="3">
        <v>39.950000000000003</v>
      </c>
      <c r="M54" s="3">
        <v>36</v>
      </c>
      <c r="N54" s="3">
        <v>36</v>
      </c>
      <c r="O54" s="14">
        <v>5</v>
      </c>
      <c r="P54" s="15">
        <f>O54*N54</f>
        <v>180</v>
      </c>
    </row>
    <row r="55" spans="1:16" ht="18.5" x14ac:dyDescent="0.45">
      <c r="A55" s="11" t="s">
        <v>224</v>
      </c>
      <c r="B55" s="12" t="s">
        <v>101</v>
      </c>
      <c r="C55" s="12" t="s">
        <v>221</v>
      </c>
      <c r="D55" s="12" t="s">
        <v>222</v>
      </c>
      <c r="E55" s="12" t="s">
        <v>223</v>
      </c>
      <c r="F55" s="12">
        <v>2021</v>
      </c>
      <c r="G55" s="12">
        <v>1</v>
      </c>
      <c r="H55" s="12" t="s">
        <v>21</v>
      </c>
      <c r="I55" s="12" t="s">
        <v>113</v>
      </c>
      <c r="J55" s="13">
        <v>9781544380094</v>
      </c>
      <c r="K55" s="13">
        <v>9781544380124</v>
      </c>
      <c r="L55" s="3">
        <v>39.950000000000003</v>
      </c>
      <c r="M55" s="3">
        <v>36</v>
      </c>
      <c r="N55" s="3">
        <v>36</v>
      </c>
      <c r="O55" s="14">
        <v>9</v>
      </c>
      <c r="P55" s="15">
        <f>O55*N55</f>
        <v>324</v>
      </c>
    </row>
    <row r="56" spans="1:16" ht="18.5" x14ac:dyDescent="0.45">
      <c r="A56" s="11" t="s">
        <v>225</v>
      </c>
      <c r="B56" s="17" t="s">
        <v>101</v>
      </c>
      <c r="C56" s="12" t="s">
        <v>226</v>
      </c>
      <c r="D56" s="12" t="s">
        <v>227</v>
      </c>
      <c r="E56" s="12" t="s">
        <v>228</v>
      </c>
      <c r="F56" s="12">
        <v>2023</v>
      </c>
      <c r="G56" s="12">
        <v>3</v>
      </c>
      <c r="H56" s="12" t="s">
        <v>21</v>
      </c>
      <c r="I56" s="12"/>
      <c r="J56" s="13">
        <v>9781071897270</v>
      </c>
      <c r="K56" s="13">
        <v>9781071897294</v>
      </c>
      <c r="L56" s="3">
        <v>41.95</v>
      </c>
      <c r="M56" s="3">
        <v>40</v>
      </c>
      <c r="N56" s="3">
        <v>36</v>
      </c>
      <c r="O56" s="14">
        <v>6</v>
      </c>
      <c r="P56" s="15">
        <f>O56*N56</f>
        <v>216</v>
      </c>
    </row>
    <row r="57" spans="1:16" ht="18.5" x14ac:dyDescent="0.45">
      <c r="A57" s="11" t="s">
        <v>229</v>
      </c>
      <c r="B57" s="12" t="s">
        <v>17</v>
      </c>
      <c r="C57" s="12" t="s">
        <v>230</v>
      </c>
      <c r="D57" s="12" t="s">
        <v>231</v>
      </c>
      <c r="E57" s="12" t="s">
        <v>232</v>
      </c>
      <c r="F57" s="12">
        <v>2023</v>
      </c>
      <c r="G57" s="12">
        <v>11</v>
      </c>
      <c r="H57" s="12" t="s">
        <v>21</v>
      </c>
      <c r="I57" s="12" t="s">
        <v>35</v>
      </c>
      <c r="J57" s="13">
        <v>9781071880937</v>
      </c>
      <c r="K57" s="13">
        <v>9781071880951</v>
      </c>
      <c r="L57" s="3">
        <v>197</v>
      </c>
      <c r="M57" s="3">
        <v>104.4</v>
      </c>
      <c r="N57" s="3">
        <v>36</v>
      </c>
      <c r="O57" s="14">
        <v>217</v>
      </c>
      <c r="P57" s="15">
        <f>O57*N57</f>
        <v>7812</v>
      </c>
    </row>
    <row r="58" spans="1:16" ht="18.5" x14ac:dyDescent="0.45">
      <c r="A58" s="11" t="s">
        <v>233</v>
      </c>
      <c r="B58" s="12" t="s">
        <v>17</v>
      </c>
      <c r="C58" s="12" t="s">
        <v>230</v>
      </c>
      <c r="D58" s="12" t="s">
        <v>234</v>
      </c>
      <c r="E58" s="12" t="s">
        <v>232</v>
      </c>
      <c r="F58" s="12">
        <v>2023</v>
      </c>
      <c r="G58" s="12">
        <v>11</v>
      </c>
      <c r="H58" s="12" t="s">
        <v>21</v>
      </c>
      <c r="I58" s="12"/>
      <c r="J58" s="13">
        <v>9781071880937</v>
      </c>
      <c r="K58" s="13"/>
      <c r="L58" s="3">
        <v>197</v>
      </c>
      <c r="M58" s="3"/>
      <c r="N58" s="3">
        <v>36</v>
      </c>
      <c r="O58" s="14">
        <v>0</v>
      </c>
      <c r="P58" s="15">
        <f>O58*N58</f>
        <v>0</v>
      </c>
    </row>
    <row r="59" spans="1:16" ht="18.5" x14ac:dyDescent="0.45">
      <c r="A59" s="11" t="s">
        <v>235</v>
      </c>
      <c r="B59" s="12" t="s">
        <v>17</v>
      </c>
      <c r="C59" s="12" t="s">
        <v>236</v>
      </c>
      <c r="D59" s="12" t="s">
        <v>237</v>
      </c>
      <c r="E59" s="12" t="s">
        <v>238</v>
      </c>
      <c r="F59" s="12">
        <v>2019</v>
      </c>
      <c r="G59" s="12">
        <v>9</v>
      </c>
      <c r="H59" s="12" t="s">
        <v>21</v>
      </c>
      <c r="I59" s="12"/>
      <c r="J59" s="13">
        <v>9781544331430</v>
      </c>
      <c r="K59" s="13"/>
      <c r="L59" s="3">
        <v>98.87</v>
      </c>
      <c r="M59" s="3"/>
      <c r="N59" s="3">
        <v>36</v>
      </c>
      <c r="O59" s="14">
        <v>133</v>
      </c>
      <c r="P59" s="15">
        <f>O59*N59</f>
        <v>4788</v>
      </c>
    </row>
    <row r="60" spans="1:16" ht="18.5" x14ac:dyDescent="0.45">
      <c r="A60" s="11" t="s">
        <v>239</v>
      </c>
      <c r="B60" s="12" t="s">
        <v>17</v>
      </c>
      <c r="C60" s="12" t="s">
        <v>240</v>
      </c>
      <c r="D60" s="12" t="s">
        <v>241</v>
      </c>
      <c r="E60" s="12" t="s">
        <v>242</v>
      </c>
      <c r="F60" s="12">
        <v>2021</v>
      </c>
      <c r="G60" s="12">
        <v>12</v>
      </c>
      <c r="H60" s="12" t="s">
        <v>21</v>
      </c>
      <c r="I60" s="12"/>
      <c r="J60" s="13">
        <v>9781071809167</v>
      </c>
      <c r="K60" s="13"/>
      <c r="L60" s="3">
        <v>197</v>
      </c>
      <c r="M60" s="3"/>
      <c r="N60" s="3">
        <v>36</v>
      </c>
      <c r="O60" s="14">
        <v>31</v>
      </c>
      <c r="P60" s="15">
        <f>O60*N60</f>
        <v>1116</v>
      </c>
    </row>
    <row r="61" spans="1:16" ht="18.5" x14ac:dyDescent="0.45">
      <c r="A61" s="11" t="s">
        <v>243</v>
      </c>
      <c r="B61" s="12" t="s">
        <v>17</v>
      </c>
      <c r="C61" s="12" t="s">
        <v>244</v>
      </c>
      <c r="D61" s="12" t="s">
        <v>245</v>
      </c>
      <c r="E61" s="12" t="s">
        <v>246</v>
      </c>
      <c r="F61" s="12">
        <v>2020</v>
      </c>
      <c r="G61" s="12">
        <v>1</v>
      </c>
      <c r="H61" s="12" t="s">
        <v>21</v>
      </c>
      <c r="I61" s="12"/>
      <c r="J61" s="13" t="s">
        <v>247</v>
      </c>
      <c r="K61" s="13">
        <v>9781071837283</v>
      </c>
      <c r="L61" s="3">
        <v>100</v>
      </c>
      <c r="M61" s="3"/>
      <c r="N61" s="3">
        <v>50</v>
      </c>
      <c r="O61" s="14">
        <v>72</v>
      </c>
      <c r="P61" s="15">
        <f>O61*N61</f>
        <v>3600</v>
      </c>
    </row>
    <row r="62" spans="1:16" ht="18.5" x14ac:dyDescent="0.45">
      <c r="A62" s="11" t="s">
        <v>248</v>
      </c>
      <c r="B62" s="12" t="s">
        <v>249</v>
      </c>
      <c r="C62" s="12" t="s">
        <v>250</v>
      </c>
      <c r="D62" s="12" t="s">
        <v>251</v>
      </c>
      <c r="E62" s="12" t="s">
        <v>252</v>
      </c>
      <c r="F62" s="12">
        <v>2019</v>
      </c>
      <c r="G62" s="12">
        <v>1</v>
      </c>
      <c r="H62" s="12" t="s">
        <v>21</v>
      </c>
      <c r="I62" s="12"/>
      <c r="J62" s="13">
        <v>9781506336824</v>
      </c>
      <c r="K62" s="13">
        <v>9781506336824</v>
      </c>
      <c r="L62" s="3">
        <v>94.91</v>
      </c>
      <c r="M62" s="3">
        <v>34</v>
      </c>
      <c r="N62" s="3">
        <v>36</v>
      </c>
      <c r="O62" s="14">
        <v>15</v>
      </c>
      <c r="P62" s="15">
        <f>O62*N62</f>
        <v>540</v>
      </c>
    </row>
    <row r="63" spans="1:16" ht="18.5" x14ac:dyDescent="0.45">
      <c r="A63" s="11" t="s">
        <v>253</v>
      </c>
      <c r="B63" s="12" t="s">
        <v>149</v>
      </c>
      <c r="C63" s="12" t="s">
        <v>254</v>
      </c>
      <c r="D63" s="12" t="s">
        <v>255</v>
      </c>
      <c r="E63" s="12" t="s">
        <v>256</v>
      </c>
      <c r="F63" s="12">
        <v>2022</v>
      </c>
      <c r="G63" s="12">
        <v>1</v>
      </c>
      <c r="H63" s="12" t="s">
        <v>21</v>
      </c>
      <c r="I63" s="12"/>
      <c r="J63" s="13">
        <v>9781071811597</v>
      </c>
      <c r="K63" s="13"/>
      <c r="L63" s="3">
        <v>142</v>
      </c>
      <c r="M63" s="3"/>
      <c r="N63" s="3">
        <v>36</v>
      </c>
      <c r="O63" s="14">
        <v>9</v>
      </c>
      <c r="P63" s="15">
        <f>O63*N63</f>
        <v>324</v>
      </c>
    </row>
    <row r="64" spans="1:16" ht="18.5" x14ac:dyDescent="0.45">
      <c r="A64" s="11" t="s">
        <v>257</v>
      </c>
      <c r="B64" s="12" t="s">
        <v>17</v>
      </c>
      <c r="C64" s="12" t="s">
        <v>258</v>
      </c>
      <c r="D64" s="12" t="s">
        <v>259</v>
      </c>
      <c r="E64" s="12" t="s">
        <v>260</v>
      </c>
      <c r="F64" s="12">
        <v>2018</v>
      </c>
      <c r="G64" s="12">
        <v>1</v>
      </c>
      <c r="H64" s="12" t="s">
        <v>21</v>
      </c>
      <c r="I64" s="12"/>
      <c r="J64" s="13" t="s">
        <v>261</v>
      </c>
      <c r="K64" s="13"/>
      <c r="L64" s="3">
        <v>50</v>
      </c>
      <c r="M64" s="4">
        <v>50</v>
      </c>
      <c r="N64" s="3">
        <v>50</v>
      </c>
      <c r="O64" s="14">
        <v>128</v>
      </c>
      <c r="P64" s="15">
        <f>O64*N64</f>
        <v>6400</v>
      </c>
    </row>
    <row r="65" spans="1:16" ht="18.5" x14ac:dyDescent="0.45">
      <c r="A65" s="11" t="s">
        <v>262</v>
      </c>
      <c r="B65" s="12" t="s">
        <v>17</v>
      </c>
      <c r="C65" s="12" t="s">
        <v>258</v>
      </c>
      <c r="D65" s="12" t="s">
        <v>259</v>
      </c>
      <c r="E65" s="12" t="s">
        <v>260</v>
      </c>
      <c r="F65" s="12">
        <v>2018</v>
      </c>
      <c r="G65" s="12">
        <v>1</v>
      </c>
      <c r="H65" s="12" t="s">
        <v>21</v>
      </c>
      <c r="I65" s="12"/>
      <c r="J65" s="13" t="s">
        <v>261</v>
      </c>
      <c r="K65" s="13"/>
      <c r="L65" s="3">
        <v>50</v>
      </c>
      <c r="M65" s="4">
        <v>50</v>
      </c>
      <c r="N65" s="3">
        <v>50</v>
      </c>
      <c r="O65" s="14">
        <v>0</v>
      </c>
      <c r="P65" s="15">
        <f>O65*N65</f>
        <v>0</v>
      </c>
    </row>
    <row r="66" spans="1:16" ht="18.5" x14ac:dyDescent="0.45">
      <c r="A66" s="11" t="s">
        <v>263</v>
      </c>
      <c r="B66" s="12" t="s">
        <v>17</v>
      </c>
      <c r="C66" s="12" t="s">
        <v>264</v>
      </c>
      <c r="D66" s="12" t="s">
        <v>265</v>
      </c>
      <c r="E66" s="12" t="s">
        <v>266</v>
      </c>
      <c r="F66" s="12">
        <v>2023</v>
      </c>
      <c r="G66" s="12">
        <v>5</v>
      </c>
      <c r="H66" s="12" t="s">
        <v>21</v>
      </c>
      <c r="I66" s="12"/>
      <c r="J66" s="13">
        <v>9781071838198</v>
      </c>
      <c r="K66" s="13">
        <v>9781071838174</v>
      </c>
      <c r="L66" s="3">
        <v>166</v>
      </c>
      <c r="M66" s="4">
        <v>104</v>
      </c>
      <c r="N66" s="3">
        <v>36</v>
      </c>
      <c r="O66" s="14">
        <v>21</v>
      </c>
      <c r="P66" s="15">
        <f>O66*N66</f>
        <v>756</v>
      </c>
    </row>
    <row r="67" spans="1:16" ht="18.5" x14ac:dyDescent="0.45">
      <c r="A67" s="11" t="s">
        <v>267</v>
      </c>
      <c r="B67" s="12" t="s">
        <v>17</v>
      </c>
      <c r="C67" s="12" t="s">
        <v>268</v>
      </c>
      <c r="D67" s="12" t="s">
        <v>269</v>
      </c>
      <c r="E67" s="12" t="s">
        <v>270</v>
      </c>
      <c r="F67" s="12">
        <v>2020</v>
      </c>
      <c r="G67" s="12">
        <v>2</v>
      </c>
      <c r="H67" s="12" t="s">
        <v>21</v>
      </c>
      <c r="I67" s="12"/>
      <c r="J67" s="13">
        <v>9781544375830</v>
      </c>
      <c r="K67" s="13">
        <v>9781544375809</v>
      </c>
      <c r="L67" s="3">
        <v>125</v>
      </c>
      <c r="M67" s="4">
        <v>100</v>
      </c>
      <c r="N67" s="3">
        <v>36</v>
      </c>
      <c r="O67" s="14">
        <v>8</v>
      </c>
      <c r="P67" s="15">
        <f>O67*N67</f>
        <v>288</v>
      </c>
    </row>
    <row r="68" spans="1:16" ht="18.5" x14ac:dyDescent="0.45">
      <c r="A68" s="11" t="s">
        <v>271</v>
      </c>
      <c r="B68" s="12" t="s">
        <v>17</v>
      </c>
      <c r="C68" s="12" t="s">
        <v>272</v>
      </c>
      <c r="D68" s="12" t="s">
        <v>273</v>
      </c>
      <c r="E68" s="12" t="s">
        <v>274</v>
      </c>
      <c r="F68" s="12">
        <v>2018</v>
      </c>
      <c r="G68" s="12">
        <v>1</v>
      </c>
      <c r="H68" s="12" t="s">
        <v>21</v>
      </c>
      <c r="I68" s="12"/>
      <c r="J68" s="13">
        <v>9781506392134</v>
      </c>
      <c r="K68" s="13">
        <v>9781544320175</v>
      </c>
      <c r="L68" s="3">
        <v>75</v>
      </c>
      <c r="M68" s="4">
        <v>54</v>
      </c>
      <c r="N68" s="3">
        <v>36</v>
      </c>
      <c r="O68" s="14">
        <v>5</v>
      </c>
      <c r="P68" s="15">
        <f>O68*N68</f>
        <v>180</v>
      </c>
    </row>
    <row r="69" spans="1:16" ht="18.5" x14ac:dyDescent="0.45">
      <c r="A69" s="11" t="s">
        <v>275</v>
      </c>
      <c r="B69" s="12" t="s">
        <v>17</v>
      </c>
      <c r="C69" s="12" t="s">
        <v>276</v>
      </c>
      <c r="D69" s="12" t="s">
        <v>277</v>
      </c>
      <c r="E69" s="12" t="s">
        <v>278</v>
      </c>
      <c r="F69" s="12">
        <v>2019</v>
      </c>
      <c r="G69" s="12">
        <v>5</v>
      </c>
      <c r="H69" s="12" t="s">
        <v>21</v>
      </c>
      <c r="I69" s="12"/>
      <c r="J69" s="13">
        <v>9781544353593</v>
      </c>
      <c r="K69" s="13">
        <v>9781544353609</v>
      </c>
      <c r="L69" s="3">
        <v>108.35</v>
      </c>
      <c r="M69" s="3">
        <v>79</v>
      </c>
      <c r="N69" s="3">
        <v>36</v>
      </c>
      <c r="O69" s="14">
        <v>3</v>
      </c>
      <c r="P69" s="15">
        <f>O69*N69</f>
        <v>108</v>
      </c>
    </row>
    <row r="70" spans="1:16" ht="18.5" x14ac:dyDescent="0.45">
      <c r="A70" s="11" t="s">
        <v>279</v>
      </c>
      <c r="B70" s="12" t="s">
        <v>17</v>
      </c>
      <c r="C70" s="12" t="s">
        <v>280</v>
      </c>
      <c r="D70" s="12" t="s">
        <v>281</v>
      </c>
      <c r="E70" s="12" t="s">
        <v>282</v>
      </c>
      <c r="F70" s="12">
        <v>2022</v>
      </c>
      <c r="G70" s="12">
        <v>6</v>
      </c>
      <c r="H70" s="12" t="s">
        <v>21</v>
      </c>
      <c r="I70" s="12"/>
      <c r="J70" s="13">
        <v>9781071812990</v>
      </c>
      <c r="K70" s="13">
        <v>9781071812969</v>
      </c>
      <c r="L70" s="3">
        <v>197</v>
      </c>
      <c r="M70" s="3">
        <v>120</v>
      </c>
      <c r="N70" s="3">
        <v>36</v>
      </c>
      <c r="O70" s="14">
        <v>379</v>
      </c>
      <c r="P70" s="15">
        <f>O70*N70</f>
        <v>13644</v>
      </c>
    </row>
    <row r="71" spans="1:16" ht="18.5" x14ac:dyDescent="0.45">
      <c r="A71" s="11" t="s">
        <v>283</v>
      </c>
      <c r="B71" s="12" t="s">
        <v>17</v>
      </c>
      <c r="C71" s="12" t="s">
        <v>284</v>
      </c>
      <c r="D71" s="12" t="s">
        <v>285</v>
      </c>
      <c r="E71" s="12" t="s">
        <v>282</v>
      </c>
      <c r="F71" s="12">
        <v>2022</v>
      </c>
      <c r="G71" s="12">
        <v>5</v>
      </c>
      <c r="H71" s="12" t="s">
        <v>21</v>
      </c>
      <c r="I71" s="12"/>
      <c r="J71" s="13">
        <v>9781071845646</v>
      </c>
      <c r="K71" s="13">
        <v>9781071845677</v>
      </c>
      <c r="L71" s="3">
        <v>178</v>
      </c>
      <c r="M71" s="4">
        <v>120</v>
      </c>
      <c r="N71" s="3">
        <v>36</v>
      </c>
      <c r="O71" s="14">
        <v>139</v>
      </c>
      <c r="P71" s="15">
        <f>O71*N71</f>
        <v>5004</v>
      </c>
    </row>
    <row r="72" spans="1:16" ht="18.5" x14ac:dyDescent="0.45">
      <c r="A72" s="11" t="s">
        <v>286</v>
      </c>
      <c r="B72" s="12" t="s">
        <v>17</v>
      </c>
      <c r="C72" s="12" t="s">
        <v>287</v>
      </c>
      <c r="D72" s="12" t="s">
        <v>288</v>
      </c>
      <c r="E72" s="12" t="s">
        <v>289</v>
      </c>
      <c r="F72" s="12">
        <v>2015</v>
      </c>
      <c r="G72" s="12">
        <v>1</v>
      </c>
      <c r="H72" s="12" t="s">
        <v>21</v>
      </c>
      <c r="I72" s="12"/>
      <c r="J72" s="13">
        <v>9781483316741</v>
      </c>
      <c r="K72" s="13" t="s">
        <v>290</v>
      </c>
      <c r="L72" s="3">
        <v>104</v>
      </c>
      <c r="M72" s="3">
        <v>104</v>
      </c>
      <c r="N72" s="3">
        <v>36</v>
      </c>
      <c r="O72" s="14">
        <v>105</v>
      </c>
      <c r="P72" s="15">
        <f>O72*N72</f>
        <v>3780</v>
      </c>
    </row>
    <row r="73" spans="1:16" ht="18.5" x14ac:dyDescent="0.45">
      <c r="A73" s="11" t="s">
        <v>291</v>
      </c>
      <c r="B73" s="12" t="s">
        <v>17</v>
      </c>
      <c r="C73" s="12" t="s">
        <v>292</v>
      </c>
      <c r="D73" s="12" t="s">
        <v>293</v>
      </c>
      <c r="E73" s="12" t="s">
        <v>294</v>
      </c>
      <c r="F73" s="12">
        <v>2019</v>
      </c>
      <c r="G73" s="12">
        <v>7</v>
      </c>
      <c r="H73" s="12" t="s">
        <v>21</v>
      </c>
      <c r="I73" s="12"/>
      <c r="J73" s="13">
        <v>9781544339122</v>
      </c>
      <c r="K73" s="13"/>
      <c r="L73" s="3">
        <v>130</v>
      </c>
      <c r="M73" s="3"/>
      <c r="N73" s="3">
        <v>36</v>
      </c>
      <c r="O73" s="14">
        <v>50</v>
      </c>
      <c r="P73" s="15">
        <f>O73*N73</f>
        <v>1800</v>
      </c>
    </row>
    <row r="74" spans="1:16" ht="18.5" x14ac:dyDescent="0.45">
      <c r="A74" s="11" t="s">
        <v>295</v>
      </c>
      <c r="B74" s="12" t="s">
        <v>17</v>
      </c>
      <c r="C74" s="12" t="s">
        <v>296</v>
      </c>
      <c r="D74" s="12" t="s">
        <v>277</v>
      </c>
      <c r="E74" s="12" t="s">
        <v>278</v>
      </c>
      <c r="F74" s="12">
        <v>2019</v>
      </c>
      <c r="G74" s="12">
        <v>5</v>
      </c>
      <c r="H74" s="12" t="s">
        <v>21</v>
      </c>
      <c r="I74" s="12"/>
      <c r="J74" s="13">
        <v>9781544353593</v>
      </c>
      <c r="K74" s="13">
        <v>9781544353609</v>
      </c>
      <c r="L74" s="3">
        <v>108.35</v>
      </c>
      <c r="M74" s="3">
        <v>79</v>
      </c>
      <c r="N74" s="3">
        <v>36</v>
      </c>
      <c r="O74" s="14">
        <v>47</v>
      </c>
      <c r="P74" s="15">
        <f>O74*N74</f>
        <v>1692</v>
      </c>
    </row>
    <row r="75" spans="1:16" ht="18.5" x14ac:dyDescent="0.45">
      <c r="A75" s="11" t="s">
        <v>297</v>
      </c>
      <c r="B75" s="12" t="s">
        <v>17</v>
      </c>
      <c r="C75" s="12" t="s">
        <v>298</v>
      </c>
      <c r="D75" s="12" t="s">
        <v>299</v>
      </c>
      <c r="E75" s="12" t="s">
        <v>300</v>
      </c>
      <c r="F75" s="12">
        <v>2022</v>
      </c>
      <c r="G75" s="12">
        <v>5</v>
      </c>
      <c r="H75" s="12" t="s">
        <v>21</v>
      </c>
      <c r="I75" s="12"/>
      <c r="J75" s="13">
        <v>9781071831403</v>
      </c>
      <c r="K75" s="13"/>
      <c r="L75" s="3">
        <v>183</v>
      </c>
      <c r="M75" s="3"/>
      <c r="N75" s="3">
        <v>36</v>
      </c>
      <c r="O75" s="14">
        <v>25</v>
      </c>
      <c r="P75" s="15">
        <f>O75*N75</f>
        <v>900</v>
      </c>
    </row>
    <row r="76" spans="1:16" ht="18.5" x14ac:dyDescent="0.45">
      <c r="A76" s="11" t="s">
        <v>301</v>
      </c>
      <c r="B76" s="12" t="s">
        <v>302</v>
      </c>
      <c r="C76" s="12" t="s">
        <v>303</v>
      </c>
      <c r="D76" s="12" t="s">
        <v>103</v>
      </c>
      <c r="E76" s="12" t="s">
        <v>25</v>
      </c>
      <c r="F76" s="12">
        <v>2021</v>
      </c>
      <c r="G76" s="12">
        <v>9</v>
      </c>
      <c r="H76" s="12" t="s">
        <v>21</v>
      </c>
      <c r="I76" s="12"/>
      <c r="J76" s="13">
        <v>9781544397566</v>
      </c>
      <c r="K76" s="13">
        <v>9781071834473</v>
      </c>
      <c r="L76" s="3">
        <v>142</v>
      </c>
      <c r="M76" s="3">
        <v>88</v>
      </c>
      <c r="N76" s="3">
        <v>36</v>
      </c>
      <c r="O76" s="14">
        <v>49</v>
      </c>
      <c r="P76" s="15">
        <f>O76*N76</f>
        <v>1764</v>
      </c>
    </row>
    <row r="77" spans="1:16" ht="18.5" x14ac:dyDescent="0.45">
      <c r="A77" s="11" t="s">
        <v>304</v>
      </c>
      <c r="B77" s="12" t="s">
        <v>149</v>
      </c>
      <c r="C77" s="12" t="s">
        <v>305</v>
      </c>
      <c r="D77" s="12" t="s">
        <v>19</v>
      </c>
      <c r="E77" s="12" t="s">
        <v>306</v>
      </c>
      <c r="F77" s="12">
        <v>2023</v>
      </c>
      <c r="G77" s="12">
        <v>8</v>
      </c>
      <c r="H77" s="12" t="s">
        <v>21</v>
      </c>
      <c r="I77" s="12"/>
      <c r="J77" s="13">
        <v>9781071904244</v>
      </c>
      <c r="K77" s="13">
        <v>9781071904268</v>
      </c>
      <c r="L77" s="3">
        <v>142</v>
      </c>
      <c r="M77" s="3">
        <v>49</v>
      </c>
      <c r="N77" s="3">
        <v>36</v>
      </c>
      <c r="O77" s="14">
        <v>126</v>
      </c>
      <c r="P77" s="15">
        <f>O77*N77</f>
        <v>4536</v>
      </c>
    </row>
    <row r="78" spans="1:16" ht="18.5" x14ac:dyDescent="0.45">
      <c r="A78" s="11" t="s">
        <v>307</v>
      </c>
      <c r="B78" s="12" t="s">
        <v>149</v>
      </c>
      <c r="C78" s="12" t="s">
        <v>308</v>
      </c>
      <c r="D78" s="12" t="s">
        <v>309</v>
      </c>
      <c r="E78" s="12" t="s">
        <v>310</v>
      </c>
      <c r="F78" s="12">
        <v>2021</v>
      </c>
      <c r="G78" s="12">
        <v>9</v>
      </c>
      <c r="H78" s="12" t="s">
        <v>21</v>
      </c>
      <c r="I78" s="12"/>
      <c r="J78" s="13">
        <v>9781544397566</v>
      </c>
      <c r="K78" s="13">
        <v>9781071834473</v>
      </c>
      <c r="L78" s="3">
        <v>142</v>
      </c>
      <c r="M78" s="3">
        <v>88</v>
      </c>
      <c r="N78" s="3">
        <v>36</v>
      </c>
      <c r="O78" s="14">
        <v>11</v>
      </c>
      <c r="P78" s="15">
        <f>O78*N78</f>
        <v>396</v>
      </c>
    </row>
    <row r="79" spans="1:16" ht="18.5" x14ac:dyDescent="0.45">
      <c r="A79" s="11" t="s">
        <v>311</v>
      </c>
      <c r="B79" s="12" t="s">
        <v>149</v>
      </c>
      <c r="C79" s="12" t="s">
        <v>312</v>
      </c>
      <c r="D79" s="12" t="s">
        <v>313</v>
      </c>
      <c r="E79" s="12" t="s">
        <v>314</v>
      </c>
      <c r="F79" s="12">
        <v>2023</v>
      </c>
      <c r="G79" s="12">
        <v>1</v>
      </c>
      <c r="H79" s="12" t="s">
        <v>21</v>
      </c>
      <c r="I79" s="12"/>
      <c r="J79" s="13">
        <v>9781529796117</v>
      </c>
      <c r="K79" s="13">
        <v>9781529615999</v>
      </c>
      <c r="L79" s="3">
        <v>68</v>
      </c>
      <c r="M79" s="4">
        <v>61</v>
      </c>
      <c r="N79" s="3">
        <v>36</v>
      </c>
      <c r="O79" s="14">
        <v>0</v>
      </c>
      <c r="P79" s="15">
        <f>O79*N79</f>
        <v>0</v>
      </c>
    </row>
    <row r="80" spans="1:16" ht="18.5" x14ac:dyDescent="0.45">
      <c r="A80" s="11" t="s">
        <v>315</v>
      </c>
      <c r="B80" s="12" t="s">
        <v>17</v>
      </c>
      <c r="C80" s="12" t="s">
        <v>316</v>
      </c>
      <c r="D80" s="12" t="s">
        <v>317</v>
      </c>
      <c r="E80" s="12" t="s">
        <v>318</v>
      </c>
      <c r="F80" s="12">
        <v>2015</v>
      </c>
      <c r="G80" s="12">
        <v>2</v>
      </c>
      <c r="H80" s="12" t="s">
        <v>21</v>
      </c>
      <c r="I80" s="12"/>
      <c r="J80" s="13">
        <v>9781483343778</v>
      </c>
      <c r="K80" s="13" t="s">
        <v>319</v>
      </c>
      <c r="L80" s="3">
        <v>217</v>
      </c>
      <c r="M80" s="3">
        <v>123</v>
      </c>
      <c r="N80" s="3">
        <v>36</v>
      </c>
      <c r="O80" s="14">
        <v>5</v>
      </c>
      <c r="P80" s="15">
        <f>O80*N80</f>
        <v>180</v>
      </c>
    </row>
    <row r="81" spans="1:16" ht="18.5" x14ac:dyDescent="0.45">
      <c r="A81" s="11" t="s">
        <v>320</v>
      </c>
      <c r="B81" s="12" t="s">
        <v>17</v>
      </c>
      <c r="C81" s="12" t="s">
        <v>321</v>
      </c>
      <c r="D81" s="12" t="s">
        <v>322</v>
      </c>
      <c r="E81" s="12" t="s">
        <v>323</v>
      </c>
      <c r="F81" s="12">
        <v>2015</v>
      </c>
      <c r="G81" s="12">
        <v>1</v>
      </c>
      <c r="H81" s="12" t="s">
        <v>21</v>
      </c>
      <c r="I81" s="12"/>
      <c r="J81" s="13">
        <v>9781452203171</v>
      </c>
      <c r="K81" s="13"/>
      <c r="L81" s="3">
        <v>83</v>
      </c>
      <c r="M81" s="3">
        <v>55</v>
      </c>
      <c r="N81" s="3">
        <v>36</v>
      </c>
      <c r="O81" s="14">
        <v>15</v>
      </c>
      <c r="P81" s="15">
        <f>O81*N81</f>
        <v>540</v>
      </c>
    </row>
    <row r="82" spans="1:16" ht="18.5" x14ac:dyDescent="0.45">
      <c r="A82" s="11" t="s">
        <v>324</v>
      </c>
      <c r="B82" s="12" t="s">
        <v>17</v>
      </c>
      <c r="C82" s="12" t="s">
        <v>325</v>
      </c>
      <c r="D82" s="12" t="s">
        <v>326</v>
      </c>
      <c r="E82" s="12" t="s">
        <v>327</v>
      </c>
      <c r="F82" s="12">
        <v>2020</v>
      </c>
      <c r="G82" s="12">
        <v>3</v>
      </c>
      <c r="H82" s="12" t="s">
        <v>21</v>
      </c>
      <c r="I82" s="12"/>
      <c r="J82" s="13">
        <v>9781506350424</v>
      </c>
      <c r="K82" s="13">
        <v>9781544358093</v>
      </c>
      <c r="L82" s="3">
        <v>150</v>
      </c>
      <c r="M82" s="3"/>
      <c r="N82" s="3">
        <v>36</v>
      </c>
      <c r="O82" s="14">
        <v>29</v>
      </c>
      <c r="P82" s="15">
        <f>O82*N82</f>
        <v>1044</v>
      </c>
    </row>
    <row r="83" spans="1:16" ht="18.5" x14ac:dyDescent="0.45">
      <c r="A83" s="11" t="s">
        <v>328</v>
      </c>
      <c r="B83" s="12" t="s">
        <v>17</v>
      </c>
      <c r="C83" s="12" t="s">
        <v>329</v>
      </c>
      <c r="D83" s="12" t="s">
        <v>330</v>
      </c>
      <c r="E83" s="12" t="s">
        <v>331</v>
      </c>
      <c r="F83" s="12">
        <v>2022</v>
      </c>
      <c r="G83" s="12">
        <v>6</v>
      </c>
      <c r="H83" s="12" t="s">
        <v>21</v>
      </c>
      <c r="I83" s="12"/>
      <c r="J83" s="13">
        <v>9781544371436</v>
      </c>
      <c r="K83" s="13">
        <v>9781544371405</v>
      </c>
      <c r="L83" s="3">
        <v>129</v>
      </c>
      <c r="M83" s="3">
        <v>86</v>
      </c>
      <c r="N83" s="3">
        <v>36</v>
      </c>
      <c r="O83" s="14">
        <v>18</v>
      </c>
      <c r="P83" s="15">
        <f>O83*N83</f>
        <v>648</v>
      </c>
    </row>
    <row r="84" spans="1:16" ht="18.5" x14ac:dyDescent="0.45">
      <c r="A84" s="11" t="s">
        <v>332</v>
      </c>
      <c r="B84" s="12" t="s">
        <v>101</v>
      </c>
      <c r="C84" s="12" t="s">
        <v>333</v>
      </c>
      <c r="D84" s="12" t="s">
        <v>334</v>
      </c>
      <c r="E84" s="12" t="s">
        <v>335</v>
      </c>
      <c r="F84" s="12">
        <v>2023</v>
      </c>
      <c r="G84" s="12">
        <v>1</v>
      </c>
      <c r="H84" s="12" t="s">
        <v>21</v>
      </c>
      <c r="I84" s="12" t="s">
        <v>113</v>
      </c>
      <c r="J84" s="13">
        <v>9781071920817</v>
      </c>
      <c r="K84" s="13">
        <v>9781071920831</v>
      </c>
      <c r="L84" s="3">
        <v>39.950000000000003</v>
      </c>
      <c r="M84" s="3">
        <v>36</v>
      </c>
      <c r="N84" s="3">
        <v>36</v>
      </c>
      <c r="O84" s="14">
        <v>51</v>
      </c>
      <c r="P84" s="15">
        <f>O84*N84</f>
        <v>1836</v>
      </c>
    </row>
    <row r="85" spans="1:16" ht="18.5" x14ac:dyDescent="0.45">
      <c r="A85" s="11" t="s">
        <v>336</v>
      </c>
      <c r="B85" s="12" t="s">
        <v>101</v>
      </c>
      <c r="C85" s="12" t="s">
        <v>337</v>
      </c>
      <c r="D85" s="12" t="s">
        <v>338</v>
      </c>
      <c r="E85" s="12" t="s">
        <v>339</v>
      </c>
      <c r="F85" s="12">
        <v>20200</v>
      </c>
      <c r="G85" s="12">
        <v>6</v>
      </c>
      <c r="H85" s="12" t="s">
        <v>21</v>
      </c>
      <c r="I85" s="12"/>
      <c r="J85" s="13">
        <v>9781544388229</v>
      </c>
      <c r="K85" s="13">
        <v>9781544388243</v>
      </c>
      <c r="L85" s="3">
        <v>105</v>
      </c>
      <c r="M85" s="3">
        <v>72.5</v>
      </c>
      <c r="N85" s="3">
        <v>36</v>
      </c>
      <c r="O85" s="14">
        <v>0</v>
      </c>
      <c r="P85" s="15">
        <f>O85*N85</f>
        <v>0</v>
      </c>
    </row>
    <row r="86" spans="1:16" ht="18.5" x14ac:dyDescent="0.45">
      <c r="A86" s="11" t="s">
        <v>340</v>
      </c>
      <c r="B86" s="12" t="s">
        <v>149</v>
      </c>
      <c r="C86" s="12" t="s">
        <v>341</v>
      </c>
      <c r="D86" s="12" t="s">
        <v>342</v>
      </c>
      <c r="E86" s="12" t="s">
        <v>343</v>
      </c>
      <c r="F86" s="12">
        <v>2019</v>
      </c>
      <c r="G86" s="12">
        <v>2</v>
      </c>
      <c r="H86" s="12" t="s">
        <v>21</v>
      </c>
      <c r="I86" s="12"/>
      <c r="J86" s="13">
        <v>9781544317540</v>
      </c>
      <c r="K86" s="13"/>
      <c r="L86" s="3">
        <v>125</v>
      </c>
      <c r="M86" s="3"/>
      <c r="N86" s="3">
        <v>36</v>
      </c>
      <c r="O86" s="14">
        <v>0</v>
      </c>
      <c r="P86" s="15">
        <f>O86*N86</f>
        <v>0</v>
      </c>
    </row>
    <row r="87" spans="1:16" ht="18.5" x14ac:dyDescent="0.45">
      <c r="A87" s="11" t="s">
        <v>344</v>
      </c>
      <c r="B87" s="12" t="s">
        <v>149</v>
      </c>
      <c r="C87" s="12" t="s">
        <v>345</v>
      </c>
      <c r="D87" s="12" t="s">
        <v>346</v>
      </c>
      <c r="E87" s="12" t="s">
        <v>347</v>
      </c>
      <c r="F87" s="12">
        <v>2019</v>
      </c>
      <c r="G87" s="12">
        <v>3</v>
      </c>
      <c r="H87" s="12" t="s">
        <v>21</v>
      </c>
      <c r="I87" s="12"/>
      <c r="J87" s="13">
        <v>9781544384559</v>
      </c>
      <c r="K87" s="13"/>
      <c r="L87" s="3">
        <v>150</v>
      </c>
      <c r="M87" s="3">
        <v>0</v>
      </c>
      <c r="N87" s="3">
        <v>36</v>
      </c>
      <c r="O87" s="14">
        <v>8</v>
      </c>
      <c r="P87" s="15">
        <f>O87*N87</f>
        <v>288</v>
      </c>
    </row>
    <row r="88" spans="1:16" ht="18.5" x14ac:dyDescent="0.45">
      <c r="A88" s="11" t="s">
        <v>348</v>
      </c>
      <c r="B88" s="12" t="s">
        <v>149</v>
      </c>
      <c r="C88" s="12" t="s">
        <v>349</v>
      </c>
      <c r="D88" s="12" t="s">
        <v>350</v>
      </c>
      <c r="E88" s="12" t="s">
        <v>351</v>
      </c>
      <c r="F88" s="12">
        <v>2022</v>
      </c>
      <c r="G88" s="12">
        <v>7</v>
      </c>
      <c r="H88" s="12" t="s">
        <v>21</v>
      </c>
      <c r="I88" s="12"/>
      <c r="J88" s="13">
        <v>9781544389172</v>
      </c>
      <c r="K88" s="13">
        <v>9781071856840</v>
      </c>
      <c r="L88" s="3">
        <v>120.8</v>
      </c>
      <c r="M88" s="3">
        <v>80.8</v>
      </c>
      <c r="N88" s="3">
        <v>36</v>
      </c>
      <c r="O88" s="14">
        <v>8</v>
      </c>
      <c r="P88" s="15">
        <f>O88*N88</f>
        <v>288</v>
      </c>
    </row>
    <row r="89" spans="1:16" ht="18.5" x14ac:dyDescent="0.45">
      <c r="A89" s="11" t="s">
        <v>352</v>
      </c>
      <c r="B89" s="12" t="s">
        <v>149</v>
      </c>
      <c r="C89" s="12" t="s">
        <v>353</v>
      </c>
      <c r="D89" s="12" t="s">
        <v>354</v>
      </c>
      <c r="E89" s="12" t="s">
        <v>355</v>
      </c>
      <c r="F89" s="12">
        <v>2020</v>
      </c>
      <c r="G89" s="12">
        <v>3</v>
      </c>
      <c r="H89" s="12" t="s">
        <v>21</v>
      </c>
      <c r="I89" s="12"/>
      <c r="J89" s="13">
        <v>9781544399201</v>
      </c>
      <c r="K89" s="13"/>
      <c r="L89" s="3">
        <v>155.99</v>
      </c>
      <c r="M89" s="3"/>
      <c r="N89" s="3">
        <v>36</v>
      </c>
      <c r="O89" s="14">
        <v>0</v>
      </c>
      <c r="P89" s="15">
        <f>O89*N89</f>
        <v>0</v>
      </c>
    </row>
    <row r="90" spans="1:16" ht="18.5" x14ac:dyDescent="0.45">
      <c r="A90" s="11" t="s">
        <v>356</v>
      </c>
      <c r="B90" s="12" t="s">
        <v>17</v>
      </c>
      <c r="C90" s="12" t="s">
        <v>357</v>
      </c>
      <c r="D90" s="12" t="s">
        <v>358</v>
      </c>
      <c r="E90" s="12" t="s">
        <v>359</v>
      </c>
      <c r="F90" s="12">
        <v>2024</v>
      </c>
      <c r="G90" s="12">
        <v>2</v>
      </c>
      <c r="H90" s="12" t="s">
        <v>21</v>
      </c>
      <c r="I90" s="12"/>
      <c r="J90" s="13">
        <v>9781071885086</v>
      </c>
      <c r="K90" s="13">
        <v>9781071885116</v>
      </c>
      <c r="L90" s="3">
        <v>142</v>
      </c>
      <c r="M90" s="3"/>
      <c r="N90" s="3">
        <v>36</v>
      </c>
      <c r="O90" s="14">
        <v>62</v>
      </c>
      <c r="P90" s="15">
        <f>O90*N90</f>
        <v>2232</v>
      </c>
    </row>
    <row r="91" spans="1:16" ht="18.5" x14ac:dyDescent="0.45">
      <c r="A91" s="11" t="s">
        <v>360</v>
      </c>
      <c r="B91" s="12" t="s">
        <v>17</v>
      </c>
      <c r="C91" s="12" t="s">
        <v>361</v>
      </c>
      <c r="D91" s="12" t="s">
        <v>362</v>
      </c>
      <c r="E91" s="12" t="s">
        <v>363</v>
      </c>
      <c r="F91" s="12">
        <v>2018</v>
      </c>
      <c r="G91" s="12">
        <v>3</v>
      </c>
      <c r="H91" s="12" t="s">
        <v>21</v>
      </c>
      <c r="I91" s="12"/>
      <c r="J91" s="13">
        <v>9781483378213</v>
      </c>
      <c r="K91" s="13">
        <v>9781483378220</v>
      </c>
      <c r="L91" s="3">
        <v>109</v>
      </c>
      <c r="M91" s="3">
        <v>87</v>
      </c>
      <c r="N91" s="3">
        <v>36</v>
      </c>
      <c r="O91" s="14">
        <v>62</v>
      </c>
      <c r="P91" s="15">
        <f>O91*N91</f>
        <v>2232</v>
      </c>
    </row>
    <row r="92" spans="1:16" ht="18.5" x14ac:dyDescent="0.45">
      <c r="A92" s="11" t="s">
        <v>364</v>
      </c>
      <c r="B92" s="12" t="s">
        <v>17</v>
      </c>
      <c r="C92" s="12" t="s">
        <v>365</v>
      </c>
      <c r="D92" s="12" t="s">
        <v>366</v>
      </c>
      <c r="E92" s="12" t="s">
        <v>367</v>
      </c>
      <c r="F92" s="12">
        <v>2013</v>
      </c>
      <c r="G92" s="12">
        <v>3</v>
      </c>
      <c r="H92" s="12" t="s">
        <v>21</v>
      </c>
      <c r="I92" s="12"/>
      <c r="J92" s="13">
        <v>9781452277745</v>
      </c>
      <c r="K92" s="13" t="s">
        <v>368</v>
      </c>
      <c r="L92" s="3">
        <v>60</v>
      </c>
      <c r="M92" s="3">
        <v>46</v>
      </c>
      <c r="N92" s="3">
        <v>36</v>
      </c>
      <c r="O92" s="14">
        <v>67</v>
      </c>
      <c r="P92" s="15">
        <f>O92*N92</f>
        <v>2412</v>
      </c>
    </row>
    <row r="93" spans="1:16" ht="18.5" x14ac:dyDescent="0.45">
      <c r="A93" s="11" t="s">
        <v>369</v>
      </c>
      <c r="B93" s="12" t="s">
        <v>17</v>
      </c>
      <c r="C93" s="12" t="s">
        <v>370</v>
      </c>
      <c r="D93" s="12" t="s">
        <v>371</v>
      </c>
      <c r="E93" s="12" t="s">
        <v>372</v>
      </c>
      <c r="F93" s="12">
        <v>2019</v>
      </c>
      <c r="G93" s="12">
        <v>1</v>
      </c>
      <c r="H93" s="12" t="s">
        <v>21</v>
      </c>
      <c r="I93" s="12"/>
      <c r="J93" s="13">
        <v>9781544329208</v>
      </c>
      <c r="K93" s="13"/>
      <c r="L93" s="3">
        <v>105</v>
      </c>
      <c r="M93" s="4"/>
      <c r="N93" s="3">
        <v>36</v>
      </c>
      <c r="O93" s="14">
        <v>71</v>
      </c>
      <c r="P93" s="15">
        <f>O93*N93</f>
        <v>2556</v>
      </c>
    </row>
    <row r="94" spans="1:16" ht="18.5" x14ac:dyDescent="0.45">
      <c r="A94" s="11" t="s">
        <v>373</v>
      </c>
      <c r="B94" s="12" t="s">
        <v>17</v>
      </c>
      <c r="C94" s="12" t="s">
        <v>374</v>
      </c>
      <c r="D94" s="12" t="s">
        <v>375</v>
      </c>
      <c r="E94" s="12" t="s">
        <v>376</v>
      </c>
      <c r="F94" s="12">
        <v>2024</v>
      </c>
      <c r="G94" s="12">
        <v>3</v>
      </c>
      <c r="H94" s="12" t="s">
        <v>21</v>
      </c>
      <c r="I94" s="12"/>
      <c r="J94" s="13">
        <v>9781071862704</v>
      </c>
      <c r="K94" s="13">
        <v>9781071862735</v>
      </c>
      <c r="L94" s="3">
        <v>129</v>
      </c>
      <c r="M94" s="3">
        <v>86</v>
      </c>
      <c r="N94" s="3">
        <v>36</v>
      </c>
      <c r="O94" s="14">
        <v>62</v>
      </c>
      <c r="P94" s="15">
        <f>O94*N94</f>
        <v>2232</v>
      </c>
    </row>
    <row r="95" spans="1:16" ht="18.5" x14ac:dyDescent="0.45">
      <c r="A95" s="11" t="s">
        <v>377</v>
      </c>
      <c r="B95" s="12" t="s">
        <v>17</v>
      </c>
      <c r="C95" s="12" t="s">
        <v>378</v>
      </c>
      <c r="D95" s="12" t="s">
        <v>379</v>
      </c>
      <c r="E95" s="12" t="s">
        <v>380</v>
      </c>
      <c r="F95" s="12">
        <v>2010</v>
      </c>
      <c r="G95" s="12">
        <v>1</v>
      </c>
      <c r="H95" s="12" t="s">
        <v>21</v>
      </c>
      <c r="I95" s="12"/>
      <c r="J95" s="13" t="s">
        <v>381</v>
      </c>
      <c r="K95" s="13" t="s">
        <v>382</v>
      </c>
      <c r="L95" s="3">
        <v>264</v>
      </c>
      <c r="M95" s="3">
        <v>264</v>
      </c>
      <c r="N95" s="3">
        <v>20</v>
      </c>
      <c r="O95" s="14">
        <v>27</v>
      </c>
      <c r="P95" s="15">
        <f>O95*N95</f>
        <v>540</v>
      </c>
    </row>
    <row r="96" spans="1:16" ht="18.5" x14ac:dyDescent="0.45">
      <c r="A96" s="11" t="s">
        <v>377</v>
      </c>
      <c r="B96" s="12" t="s">
        <v>17</v>
      </c>
      <c r="C96" s="12" t="s">
        <v>378</v>
      </c>
      <c r="D96" s="12" t="s">
        <v>383</v>
      </c>
      <c r="E96" s="12" t="s">
        <v>384</v>
      </c>
      <c r="F96" s="12">
        <v>2014</v>
      </c>
      <c r="G96" s="12">
        <v>1</v>
      </c>
      <c r="H96" s="12" t="s">
        <v>21</v>
      </c>
      <c r="I96" s="12"/>
      <c r="J96" s="13" t="s">
        <v>385</v>
      </c>
      <c r="K96" s="13" t="s">
        <v>118</v>
      </c>
      <c r="L96" s="3">
        <v>125</v>
      </c>
      <c r="M96" s="3"/>
      <c r="N96" s="3">
        <v>4</v>
      </c>
      <c r="O96" s="14">
        <v>27</v>
      </c>
      <c r="P96" s="15">
        <f>O96*N96</f>
        <v>108</v>
      </c>
    </row>
    <row r="97" spans="1:16" ht="18.5" x14ac:dyDescent="0.45">
      <c r="A97" s="11" t="s">
        <v>377</v>
      </c>
      <c r="B97" s="12" t="s">
        <v>17</v>
      </c>
      <c r="C97" s="12" t="s">
        <v>378</v>
      </c>
      <c r="D97" s="12" t="s">
        <v>386</v>
      </c>
      <c r="E97" s="12" t="s">
        <v>387</v>
      </c>
      <c r="F97" s="12">
        <v>2014</v>
      </c>
      <c r="G97" s="12">
        <v>2</v>
      </c>
      <c r="H97" s="12" t="s">
        <v>21</v>
      </c>
      <c r="I97" s="12"/>
      <c r="J97" s="13" t="s">
        <v>388</v>
      </c>
      <c r="K97" s="13" t="s">
        <v>389</v>
      </c>
      <c r="L97" s="3">
        <v>78</v>
      </c>
      <c r="M97" s="3">
        <v>62</v>
      </c>
      <c r="N97" s="3">
        <v>20</v>
      </c>
      <c r="O97" s="14">
        <v>27</v>
      </c>
      <c r="P97" s="15">
        <f>O97*N97</f>
        <v>540</v>
      </c>
    </row>
    <row r="98" spans="1:16" ht="18.5" x14ac:dyDescent="0.45">
      <c r="A98" s="11" t="s">
        <v>390</v>
      </c>
      <c r="B98" s="12" t="s">
        <v>17</v>
      </c>
      <c r="C98" s="12" t="s">
        <v>391</v>
      </c>
      <c r="D98" s="12" t="s">
        <v>392</v>
      </c>
      <c r="E98" s="12" t="s">
        <v>393</v>
      </c>
      <c r="F98" s="12">
        <v>2017</v>
      </c>
      <c r="G98" s="12">
        <v>4</v>
      </c>
      <c r="H98" s="12" t="s">
        <v>21</v>
      </c>
      <c r="I98" s="12"/>
      <c r="J98" s="13">
        <v>9781506341712</v>
      </c>
      <c r="K98" s="13"/>
      <c r="L98" s="3">
        <v>165</v>
      </c>
      <c r="M98" s="3"/>
      <c r="N98" s="3">
        <v>36</v>
      </c>
      <c r="O98" s="14">
        <v>74</v>
      </c>
      <c r="P98" s="15">
        <f>O98*N98</f>
        <v>2664</v>
      </c>
    </row>
    <row r="99" spans="1:16" ht="18.5" x14ac:dyDescent="0.45">
      <c r="A99" s="11" t="s">
        <v>394</v>
      </c>
      <c r="B99" s="12" t="s">
        <v>17</v>
      </c>
      <c r="C99" s="12" t="s">
        <v>395</v>
      </c>
      <c r="D99" s="12" t="s">
        <v>396</v>
      </c>
      <c r="E99" s="12" t="s">
        <v>397</v>
      </c>
      <c r="F99" s="12">
        <v>2014</v>
      </c>
      <c r="G99" s="12">
        <v>2</v>
      </c>
      <c r="H99" s="12" t="s">
        <v>21</v>
      </c>
      <c r="I99" s="12"/>
      <c r="J99" s="13">
        <v>9781483351247</v>
      </c>
      <c r="K99" s="13" t="s">
        <v>389</v>
      </c>
      <c r="L99" s="3">
        <v>85</v>
      </c>
      <c r="M99" s="3">
        <v>62</v>
      </c>
      <c r="N99" s="3">
        <v>36</v>
      </c>
      <c r="O99" s="14">
        <v>31</v>
      </c>
      <c r="P99" s="15">
        <f>O99*N99</f>
        <v>1116</v>
      </c>
    </row>
    <row r="100" spans="1:16" ht="18.5" x14ac:dyDescent="0.45">
      <c r="A100" s="11" t="s">
        <v>398</v>
      </c>
      <c r="B100" s="12" t="s">
        <v>17</v>
      </c>
      <c r="C100" s="12" t="s">
        <v>399</v>
      </c>
      <c r="D100" s="12" t="s">
        <v>400</v>
      </c>
      <c r="E100" s="12" t="s">
        <v>401</v>
      </c>
      <c r="F100" s="12">
        <v>2010</v>
      </c>
      <c r="G100" s="12">
        <v>3</v>
      </c>
      <c r="H100" s="12" t="s">
        <v>21</v>
      </c>
      <c r="I100" s="12"/>
      <c r="J100" s="13">
        <v>9781412981781</v>
      </c>
      <c r="K100" s="13" t="s">
        <v>402</v>
      </c>
      <c r="L100" s="3">
        <v>135</v>
      </c>
      <c r="M100" s="3">
        <v>108</v>
      </c>
      <c r="N100" s="3">
        <v>36</v>
      </c>
      <c r="O100" s="14">
        <v>39</v>
      </c>
      <c r="P100" s="15">
        <f>O100*N100</f>
        <v>1404</v>
      </c>
    </row>
    <row r="101" spans="1:16" ht="18.5" x14ac:dyDescent="0.45">
      <c r="A101" s="11" t="s">
        <v>403</v>
      </c>
      <c r="B101" s="12" t="s">
        <v>17</v>
      </c>
      <c r="C101" s="12" t="s">
        <v>404</v>
      </c>
      <c r="D101" s="12" t="s">
        <v>405</v>
      </c>
      <c r="E101" s="12" t="s">
        <v>406</v>
      </c>
      <c r="F101" s="12">
        <v>2015</v>
      </c>
      <c r="G101" s="12">
        <v>1</v>
      </c>
      <c r="H101" s="12" t="s">
        <v>21</v>
      </c>
      <c r="I101" s="12"/>
      <c r="J101" s="13" t="s">
        <v>407</v>
      </c>
      <c r="K101" s="13" t="s">
        <v>118</v>
      </c>
      <c r="L101" s="3">
        <v>50</v>
      </c>
      <c r="M101" s="3"/>
      <c r="N101" s="3">
        <v>50</v>
      </c>
      <c r="O101" s="14">
        <v>37</v>
      </c>
      <c r="P101" s="15">
        <f>O101*N101</f>
        <v>1850</v>
      </c>
    </row>
    <row r="102" spans="1:16" ht="18.5" x14ac:dyDescent="0.45">
      <c r="A102" s="11" t="s">
        <v>408</v>
      </c>
      <c r="B102" s="12" t="s">
        <v>149</v>
      </c>
      <c r="C102" s="12" t="s">
        <v>353</v>
      </c>
      <c r="D102" s="12" t="s">
        <v>354</v>
      </c>
      <c r="E102" s="12" t="s">
        <v>355</v>
      </c>
      <c r="F102" s="12">
        <v>2020</v>
      </c>
      <c r="G102" s="12">
        <v>3</v>
      </c>
      <c r="H102" s="12" t="s">
        <v>21</v>
      </c>
      <c r="I102" s="12"/>
      <c r="J102" s="13">
        <v>9781544399201</v>
      </c>
      <c r="K102" s="13"/>
      <c r="L102" s="3">
        <v>155.99</v>
      </c>
      <c r="M102" s="3"/>
      <c r="N102" s="3">
        <v>36</v>
      </c>
      <c r="O102" s="14">
        <v>0</v>
      </c>
      <c r="P102" s="15">
        <f>O102*N102</f>
        <v>0</v>
      </c>
    </row>
    <row r="103" spans="1:16" ht="18.5" x14ac:dyDescent="0.45">
      <c r="A103" s="11" t="s">
        <v>409</v>
      </c>
      <c r="B103" s="12" t="s">
        <v>17</v>
      </c>
      <c r="C103" s="12" t="s">
        <v>410</v>
      </c>
      <c r="D103" s="12" t="s">
        <v>204</v>
      </c>
      <c r="E103" s="12" t="s">
        <v>205</v>
      </c>
      <c r="F103" s="12">
        <v>2022</v>
      </c>
      <c r="G103" s="12">
        <v>6</v>
      </c>
      <c r="H103" s="12" t="s">
        <v>21</v>
      </c>
      <c r="I103" s="12"/>
      <c r="J103" s="13">
        <v>9781544371535</v>
      </c>
      <c r="K103" s="13"/>
      <c r="L103" s="3">
        <v>75</v>
      </c>
      <c r="M103" s="3"/>
      <c r="N103" s="3">
        <v>36</v>
      </c>
      <c r="O103" s="14">
        <v>48</v>
      </c>
      <c r="P103" s="15">
        <f>O103*N103</f>
        <v>1728</v>
      </c>
    </row>
    <row r="104" spans="1:16" ht="18.5" x14ac:dyDescent="0.45">
      <c r="A104" s="11" t="s">
        <v>411</v>
      </c>
      <c r="B104" s="12" t="s">
        <v>17</v>
      </c>
      <c r="C104" s="12" t="s">
        <v>412</v>
      </c>
      <c r="D104" s="12" t="s">
        <v>208</v>
      </c>
      <c r="E104" s="12" t="s">
        <v>209</v>
      </c>
      <c r="F104" s="12">
        <v>2018</v>
      </c>
      <c r="G104" s="12">
        <v>1</v>
      </c>
      <c r="H104" s="12" t="s">
        <v>21</v>
      </c>
      <c r="I104" s="12"/>
      <c r="J104" s="13">
        <v>9781506349152</v>
      </c>
      <c r="K104" s="13"/>
      <c r="L104" s="3">
        <v>104</v>
      </c>
      <c r="M104" s="3"/>
      <c r="N104" s="3">
        <v>36</v>
      </c>
      <c r="O104" s="14">
        <v>12</v>
      </c>
      <c r="P104" s="15">
        <f>O104*N104</f>
        <v>432</v>
      </c>
    </row>
    <row r="105" spans="1:16" ht="18.5" x14ac:dyDescent="0.45">
      <c r="A105" s="11" t="s">
        <v>413</v>
      </c>
      <c r="B105" s="12" t="s">
        <v>17</v>
      </c>
      <c r="C105" s="12" t="s">
        <v>414</v>
      </c>
      <c r="D105" s="12" t="s">
        <v>415</v>
      </c>
      <c r="E105" s="12" t="s">
        <v>416</v>
      </c>
      <c r="F105" s="12">
        <v>2021</v>
      </c>
      <c r="G105" s="12">
        <v>2</v>
      </c>
      <c r="H105" s="12" t="s">
        <v>21</v>
      </c>
      <c r="I105" s="12"/>
      <c r="J105" s="13">
        <v>9781544385891</v>
      </c>
      <c r="K105" s="13"/>
      <c r="L105" s="3">
        <v>120</v>
      </c>
      <c r="M105" s="3"/>
      <c r="N105" s="3">
        <v>36</v>
      </c>
      <c r="O105" s="14">
        <v>24</v>
      </c>
      <c r="P105" s="15">
        <f>O105*N105</f>
        <v>864</v>
      </c>
    </row>
    <row r="106" spans="1:16" ht="18.5" x14ac:dyDescent="0.45">
      <c r="A106" s="11" t="s">
        <v>417</v>
      </c>
      <c r="B106" s="12" t="s">
        <v>17</v>
      </c>
      <c r="C106" s="12" t="s">
        <v>418</v>
      </c>
      <c r="D106" s="12" t="s">
        <v>419</v>
      </c>
      <c r="E106" s="12" t="s">
        <v>420</v>
      </c>
      <c r="F106" s="12">
        <v>2023</v>
      </c>
      <c r="G106" s="12">
        <v>2</v>
      </c>
      <c r="H106" s="12" t="s">
        <v>21</v>
      </c>
      <c r="I106" s="12"/>
      <c r="J106" s="13">
        <v>9781071857182</v>
      </c>
      <c r="K106" s="13">
        <v>9781071857205</v>
      </c>
      <c r="L106" s="3">
        <v>166</v>
      </c>
      <c r="M106" s="4">
        <v>57</v>
      </c>
      <c r="N106" s="3">
        <v>36</v>
      </c>
      <c r="O106" s="14">
        <v>778</v>
      </c>
      <c r="P106" s="15">
        <f>O106*N106</f>
        <v>28008</v>
      </c>
    </row>
    <row r="107" spans="1:16" ht="18.5" x14ac:dyDescent="0.45">
      <c r="A107" s="11" t="s">
        <v>421</v>
      </c>
      <c r="B107" s="12" t="s">
        <v>17</v>
      </c>
      <c r="C107" s="12" t="s">
        <v>418</v>
      </c>
      <c r="D107" s="12" t="s">
        <v>419</v>
      </c>
      <c r="E107" s="12" t="s">
        <v>420</v>
      </c>
      <c r="F107" s="12">
        <v>2023</v>
      </c>
      <c r="G107" s="12">
        <v>2</v>
      </c>
      <c r="H107" s="12" t="s">
        <v>21</v>
      </c>
      <c r="I107" s="12"/>
      <c r="J107" s="13">
        <v>9781071857182</v>
      </c>
      <c r="K107" s="13">
        <v>9781071857205</v>
      </c>
      <c r="L107" s="3">
        <v>166</v>
      </c>
      <c r="M107" s="4">
        <v>57</v>
      </c>
      <c r="N107" s="3">
        <v>36</v>
      </c>
      <c r="O107" s="14">
        <v>0</v>
      </c>
      <c r="P107" s="15">
        <f>O107*N107</f>
        <v>0</v>
      </c>
    </row>
    <row r="108" spans="1:16" ht="18.5" x14ac:dyDescent="0.45">
      <c r="A108" s="11" t="s">
        <v>422</v>
      </c>
      <c r="B108" s="12" t="s">
        <v>17</v>
      </c>
      <c r="C108" s="12" t="s">
        <v>423</v>
      </c>
      <c r="D108" s="14" t="s">
        <v>424</v>
      </c>
      <c r="E108" s="12" t="s">
        <v>425</v>
      </c>
      <c r="F108" s="12">
        <v>2022</v>
      </c>
      <c r="G108" s="12">
        <v>6</v>
      </c>
      <c r="H108" s="12" t="s">
        <v>21</v>
      </c>
      <c r="I108" s="12"/>
      <c r="J108" s="13">
        <v>9781071815342</v>
      </c>
      <c r="K108" s="13"/>
      <c r="L108" s="3">
        <v>150</v>
      </c>
      <c r="M108" s="3"/>
      <c r="N108" s="3">
        <v>36</v>
      </c>
      <c r="O108" s="14">
        <v>185</v>
      </c>
      <c r="P108" s="15">
        <f>O108*N108</f>
        <v>6660</v>
      </c>
    </row>
    <row r="109" spans="1:16" ht="18.5" x14ac:dyDescent="0.45">
      <c r="A109" s="11" t="s">
        <v>426</v>
      </c>
      <c r="B109" s="12" t="s">
        <v>17</v>
      </c>
      <c r="C109" s="12" t="s">
        <v>427</v>
      </c>
      <c r="D109" s="12" t="s">
        <v>428</v>
      </c>
      <c r="E109" s="12" t="s">
        <v>429</v>
      </c>
      <c r="F109" s="12">
        <v>2023</v>
      </c>
      <c r="G109" s="12">
        <v>3</v>
      </c>
      <c r="H109" s="12" t="s">
        <v>21</v>
      </c>
      <c r="I109" s="12"/>
      <c r="J109" s="13">
        <v>9781071840795</v>
      </c>
      <c r="K109" s="13"/>
      <c r="L109" s="3">
        <v>160</v>
      </c>
      <c r="M109" s="4"/>
      <c r="N109" s="3">
        <v>36</v>
      </c>
      <c r="O109" s="14">
        <v>584</v>
      </c>
      <c r="P109" s="15">
        <f>O109*N109</f>
        <v>21024</v>
      </c>
    </row>
    <row r="110" spans="1:16" ht="18.5" x14ac:dyDescent="0.45">
      <c r="A110" s="11" t="s">
        <v>430</v>
      </c>
      <c r="B110" s="12" t="s">
        <v>17</v>
      </c>
      <c r="C110" s="12" t="s">
        <v>431</v>
      </c>
      <c r="D110" s="12" t="s">
        <v>432</v>
      </c>
      <c r="E110" s="12" t="s">
        <v>433</v>
      </c>
      <c r="F110" s="12">
        <v>2021</v>
      </c>
      <c r="G110" s="12">
        <v>2</v>
      </c>
      <c r="H110" s="12" t="s">
        <v>21</v>
      </c>
      <c r="I110" s="12"/>
      <c r="J110" s="13">
        <v>9781544393490</v>
      </c>
      <c r="K110" s="13"/>
      <c r="L110" s="3">
        <v>150</v>
      </c>
      <c r="M110" s="4"/>
      <c r="N110" s="3">
        <v>36</v>
      </c>
      <c r="O110" s="14">
        <v>938</v>
      </c>
      <c r="P110" s="15">
        <f>O110*N110</f>
        <v>33768</v>
      </c>
    </row>
    <row r="111" spans="1:16" ht="18.5" x14ac:dyDescent="0.45">
      <c r="A111" s="11" t="s">
        <v>434</v>
      </c>
      <c r="B111" s="12" t="s">
        <v>17</v>
      </c>
      <c r="C111" s="12" t="s">
        <v>435</v>
      </c>
      <c r="D111" s="12" t="s">
        <v>436</v>
      </c>
      <c r="E111" s="12" t="s">
        <v>437</v>
      </c>
      <c r="F111" s="12">
        <v>2016</v>
      </c>
      <c r="G111" s="12">
        <v>3</v>
      </c>
      <c r="H111" s="12" t="s">
        <v>21</v>
      </c>
      <c r="I111" s="12"/>
      <c r="J111" s="13">
        <v>9781446276181</v>
      </c>
      <c r="K111" s="13" t="s">
        <v>438</v>
      </c>
      <c r="L111" s="3">
        <v>72</v>
      </c>
      <c r="M111" s="3">
        <v>44</v>
      </c>
      <c r="N111" s="3">
        <v>36</v>
      </c>
      <c r="O111" s="14">
        <v>26</v>
      </c>
      <c r="P111" s="15">
        <f>O111*N111</f>
        <v>936</v>
      </c>
    </row>
    <row r="112" spans="1:16" ht="18.5" x14ac:dyDescent="0.45">
      <c r="A112" s="11" t="s">
        <v>439</v>
      </c>
      <c r="B112" s="12" t="s">
        <v>17</v>
      </c>
      <c r="C112" s="12" t="s">
        <v>440</v>
      </c>
      <c r="D112" s="12" t="s">
        <v>51</v>
      </c>
      <c r="E112" s="12" t="s">
        <v>52</v>
      </c>
      <c r="F112" s="12">
        <v>2021</v>
      </c>
      <c r="G112" s="12">
        <v>5</v>
      </c>
      <c r="H112" s="12" t="s">
        <v>21</v>
      </c>
      <c r="I112" s="12"/>
      <c r="J112" s="13">
        <v>9781544362717</v>
      </c>
      <c r="K112" s="13"/>
      <c r="L112" s="3">
        <v>125</v>
      </c>
      <c r="M112" s="3"/>
      <c r="N112" s="3">
        <v>36</v>
      </c>
      <c r="O112" s="14">
        <v>321</v>
      </c>
      <c r="P112" s="15">
        <f>O112*N112</f>
        <v>11556</v>
      </c>
    </row>
    <row r="113" spans="1:16" ht="18.5" x14ac:dyDescent="0.45">
      <c r="A113" s="11" t="s">
        <v>441</v>
      </c>
      <c r="B113" s="12" t="s">
        <v>17</v>
      </c>
      <c r="C113" s="12" t="s">
        <v>292</v>
      </c>
      <c r="D113" s="12" t="s">
        <v>442</v>
      </c>
      <c r="E113" s="12" t="s">
        <v>443</v>
      </c>
      <c r="F113" s="12">
        <v>2022</v>
      </c>
      <c r="G113" s="12" t="s">
        <v>444</v>
      </c>
      <c r="H113" s="12" t="s">
        <v>21</v>
      </c>
      <c r="I113" s="12"/>
      <c r="J113" s="13">
        <v>9781071895405</v>
      </c>
      <c r="K113" s="13">
        <v>9781071895405</v>
      </c>
      <c r="L113" s="3">
        <v>110</v>
      </c>
      <c r="M113" s="3">
        <v>89.89</v>
      </c>
      <c r="N113" s="3">
        <v>36</v>
      </c>
      <c r="O113" s="14">
        <v>252</v>
      </c>
      <c r="P113" s="15">
        <f>O113*N113</f>
        <v>9072</v>
      </c>
    </row>
    <row r="114" spans="1:16" ht="18.5" x14ac:dyDescent="0.45">
      <c r="A114" s="11" t="s">
        <v>445</v>
      </c>
      <c r="B114" s="12" t="s">
        <v>17</v>
      </c>
      <c r="C114" s="12" t="s">
        <v>446</v>
      </c>
      <c r="D114" s="12" t="s">
        <v>447</v>
      </c>
      <c r="E114" s="12" t="s">
        <v>448</v>
      </c>
      <c r="F114" s="12">
        <v>2009</v>
      </c>
      <c r="G114" s="12">
        <v>2</v>
      </c>
      <c r="H114" s="12" t="s">
        <v>21</v>
      </c>
      <c r="I114" s="12"/>
      <c r="J114" s="13">
        <v>9781848600089</v>
      </c>
      <c r="K114" s="13">
        <v>9781446243763</v>
      </c>
      <c r="L114" s="3">
        <v>70</v>
      </c>
      <c r="M114" s="3"/>
      <c r="N114" s="3">
        <v>36</v>
      </c>
      <c r="O114" s="14">
        <v>0</v>
      </c>
      <c r="P114" s="15">
        <f>O114*N114</f>
        <v>0</v>
      </c>
    </row>
    <row r="115" spans="1:16" ht="18.5" x14ac:dyDescent="0.45">
      <c r="A115" s="11" t="s">
        <v>449</v>
      </c>
      <c r="B115" s="12" t="s">
        <v>17</v>
      </c>
      <c r="C115" s="12" t="s">
        <v>450</v>
      </c>
      <c r="D115" s="12" t="s">
        <v>451</v>
      </c>
      <c r="E115" s="12" t="s">
        <v>452</v>
      </c>
      <c r="F115" s="12">
        <v>2021</v>
      </c>
      <c r="G115" s="12">
        <v>3</v>
      </c>
      <c r="H115" s="12" t="s">
        <v>21</v>
      </c>
      <c r="I115" s="12"/>
      <c r="J115" s="13">
        <v>9781529710557</v>
      </c>
      <c r="K115" s="13"/>
      <c r="L115" s="3">
        <v>112</v>
      </c>
      <c r="M115" s="3"/>
      <c r="N115" s="3">
        <v>36</v>
      </c>
      <c r="O115" s="14">
        <v>52</v>
      </c>
      <c r="P115" s="15">
        <f>O115*N115</f>
        <v>1872</v>
      </c>
    </row>
    <row r="116" spans="1:16" ht="18.5" x14ac:dyDescent="0.45">
      <c r="A116" s="11" t="s">
        <v>453</v>
      </c>
      <c r="B116" s="12" t="s">
        <v>17</v>
      </c>
      <c r="C116" s="12" t="s">
        <v>454</v>
      </c>
      <c r="D116" s="12" t="s">
        <v>455</v>
      </c>
      <c r="E116" s="12" t="s">
        <v>456</v>
      </c>
      <c r="F116" s="12">
        <v>2018</v>
      </c>
      <c r="G116" s="12">
        <v>3</v>
      </c>
      <c r="H116" s="12" t="s">
        <v>21</v>
      </c>
      <c r="I116" s="12"/>
      <c r="J116" s="13">
        <v>9781473973046</v>
      </c>
      <c r="K116" s="13"/>
      <c r="L116" s="3">
        <v>190</v>
      </c>
      <c r="M116" s="3"/>
      <c r="N116" s="3">
        <v>36</v>
      </c>
      <c r="O116" s="14">
        <v>60</v>
      </c>
      <c r="P116" s="15">
        <f>O116*N116</f>
        <v>2160</v>
      </c>
    </row>
    <row r="117" spans="1:16" ht="18.5" x14ac:dyDescent="0.45">
      <c r="A117" s="11" t="s">
        <v>457</v>
      </c>
      <c r="B117" s="12" t="s">
        <v>17</v>
      </c>
      <c r="C117" s="12" t="s">
        <v>458</v>
      </c>
      <c r="D117" s="12" t="s">
        <v>459</v>
      </c>
      <c r="E117" s="12" t="s">
        <v>460</v>
      </c>
      <c r="F117" s="12">
        <v>2024</v>
      </c>
      <c r="G117" s="12">
        <v>4</v>
      </c>
      <c r="H117" s="12" t="s">
        <v>21</v>
      </c>
      <c r="I117" s="12"/>
      <c r="J117" s="13">
        <v>9781071859001</v>
      </c>
      <c r="K117" s="13"/>
      <c r="L117" s="3">
        <v>135</v>
      </c>
      <c r="M117" s="3">
        <v>94.24</v>
      </c>
      <c r="N117" s="3">
        <v>36</v>
      </c>
      <c r="O117" s="14">
        <v>102</v>
      </c>
      <c r="P117" s="15">
        <f>O117*N117</f>
        <v>3672</v>
      </c>
    </row>
    <row r="118" spans="1:16" ht="18.5" x14ac:dyDescent="0.45">
      <c r="A118" s="11" t="s">
        <v>461</v>
      </c>
      <c r="B118" s="12" t="s">
        <v>17</v>
      </c>
      <c r="C118" s="12" t="s">
        <v>462</v>
      </c>
      <c r="D118" s="12" t="s">
        <v>281</v>
      </c>
      <c r="E118" s="12" t="s">
        <v>282</v>
      </c>
      <c r="F118" s="12">
        <v>2022</v>
      </c>
      <c r="G118" s="12">
        <v>6</v>
      </c>
      <c r="H118" s="12" t="s">
        <v>21</v>
      </c>
      <c r="I118" s="12"/>
      <c r="J118" s="13">
        <v>9781071812990</v>
      </c>
      <c r="K118" s="13">
        <v>9781071812969</v>
      </c>
      <c r="L118" s="3">
        <v>197</v>
      </c>
      <c r="M118" s="3">
        <v>120</v>
      </c>
      <c r="N118" s="3">
        <v>36</v>
      </c>
      <c r="O118" s="14">
        <v>109</v>
      </c>
      <c r="P118" s="15">
        <f>O118*N118</f>
        <v>3924</v>
      </c>
    </row>
    <row r="119" spans="1:16" ht="18.5" x14ac:dyDescent="0.45">
      <c r="A119" s="11" t="s">
        <v>463</v>
      </c>
      <c r="B119" s="12" t="s">
        <v>17</v>
      </c>
      <c r="C119" s="12" t="s">
        <v>464</v>
      </c>
      <c r="D119" s="12" t="s">
        <v>465</v>
      </c>
      <c r="E119" s="12" t="s">
        <v>466</v>
      </c>
      <c r="F119" s="12">
        <v>2010</v>
      </c>
      <c r="G119" s="12">
        <v>1</v>
      </c>
      <c r="H119" s="12" t="s">
        <v>21</v>
      </c>
      <c r="I119" s="12"/>
      <c r="J119" s="13">
        <v>9781412972567</v>
      </c>
      <c r="K119" s="13" t="s">
        <v>467</v>
      </c>
      <c r="L119" s="3">
        <v>100</v>
      </c>
      <c r="M119" s="3">
        <v>77</v>
      </c>
      <c r="N119" s="3">
        <v>36</v>
      </c>
      <c r="O119" s="14">
        <v>84</v>
      </c>
      <c r="P119" s="15">
        <f>O119*N119</f>
        <v>3024</v>
      </c>
    </row>
    <row r="120" spans="1:16" ht="18.5" x14ac:dyDescent="0.45">
      <c r="A120" s="11" t="s">
        <v>468</v>
      </c>
      <c r="B120" s="12" t="s">
        <v>17</v>
      </c>
      <c r="C120" s="11" t="s">
        <v>469</v>
      </c>
      <c r="D120" s="12" t="s">
        <v>470</v>
      </c>
      <c r="E120" s="12" t="s">
        <v>471</v>
      </c>
      <c r="F120" s="11">
        <v>2014</v>
      </c>
      <c r="G120" s="11">
        <v>1</v>
      </c>
      <c r="H120" s="12" t="s">
        <v>21</v>
      </c>
      <c r="I120" s="11"/>
      <c r="J120" s="16">
        <v>9781452278681</v>
      </c>
      <c r="K120" s="13">
        <v>9781483324241</v>
      </c>
      <c r="L120" s="4">
        <v>100</v>
      </c>
      <c r="M120" s="4">
        <v>0</v>
      </c>
      <c r="N120" s="4">
        <v>36</v>
      </c>
      <c r="O120" s="14">
        <v>38</v>
      </c>
      <c r="P120" s="15">
        <f>O120*N120</f>
        <v>1368</v>
      </c>
    </row>
    <row r="121" spans="1:16" ht="18.5" x14ac:dyDescent="0.45">
      <c r="A121" s="11" t="s">
        <v>472</v>
      </c>
      <c r="B121" s="12" t="s">
        <v>17</v>
      </c>
      <c r="C121" s="12" t="s">
        <v>473</v>
      </c>
      <c r="D121" s="12" t="s">
        <v>474</v>
      </c>
      <c r="E121" s="12" t="s">
        <v>475</v>
      </c>
      <c r="F121" s="12">
        <v>2021</v>
      </c>
      <c r="G121" s="12">
        <v>4</v>
      </c>
      <c r="H121" s="12" t="s">
        <v>21</v>
      </c>
      <c r="I121" s="12"/>
      <c r="J121" s="13">
        <v>9781544396866</v>
      </c>
      <c r="K121" s="13">
        <v>9781544396880</v>
      </c>
      <c r="L121" s="3">
        <v>179</v>
      </c>
      <c r="M121" s="3">
        <v>117</v>
      </c>
      <c r="N121" s="3">
        <v>36</v>
      </c>
      <c r="O121" s="14">
        <v>71</v>
      </c>
      <c r="P121" s="15">
        <f>O121*N121</f>
        <v>2556</v>
      </c>
    </row>
    <row r="122" spans="1:16" ht="18.5" x14ac:dyDescent="0.45">
      <c r="A122" s="11" t="s">
        <v>476</v>
      </c>
      <c r="B122" s="12" t="s">
        <v>149</v>
      </c>
      <c r="C122" s="12" t="s">
        <v>477</v>
      </c>
      <c r="D122" s="12" t="s">
        <v>478</v>
      </c>
      <c r="E122" s="12" t="s">
        <v>479</v>
      </c>
      <c r="F122" s="12">
        <v>2019</v>
      </c>
      <c r="G122" s="12">
        <v>1</v>
      </c>
      <c r="H122" s="12" t="s">
        <v>21</v>
      </c>
      <c r="I122" s="12"/>
      <c r="J122" s="13">
        <v>9781544323619</v>
      </c>
      <c r="K122" s="13">
        <v>9781544323602</v>
      </c>
      <c r="L122" s="3">
        <v>151</v>
      </c>
      <c r="M122" s="3"/>
      <c r="N122" s="3">
        <v>36</v>
      </c>
      <c r="O122" s="14">
        <v>63</v>
      </c>
      <c r="P122" s="15">
        <f>O122*N122</f>
        <v>2268</v>
      </c>
    </row>
    <row r="123" spans="1:16" ht="18.5" x14ac:dyDescent="0.45">
      <c r="A123" s="11" t="s">
        <v>480</v>
      </c>
      <c r="B123" s="12" t="s">
        <v>149</v>
      </c>
      <c r="C123" s="12" t="s">
        <v>481</v>
      </c>
      <c r="D123" s="12" t="s">
        <v>51</v>
      </c>
      <c r="E123" s="12" t="s">
        <v>52</v>
      </c>
      <c r="F123" s="12">
        <v>2021</v>
      </c>
      <c r="G123" s="12">
        <v>5</v>
      </c>
      <c r="H123" s="12" t="s">
        <v>21</v>
      </c>
      <c r="I123" s="12"/>
      <c r="J123" s="13">
        <v>9781544362717</v>
      </c>
      <c r="K123" s="13"/>
      <c r="L123" s="3">
        <v>125</v>
      </c>
      <c r="M123" s="3"/>
      <c r="N123" s="3">
        <v>36</v>
      </c>
      <c r="O123" s="14">
        <v>0</v>
      </c>
      <c r="P123" s="15">
        <f>O123*N123</f>
        <v>0</v>
      </c>
    </row>
    <row r="124" spans="1:16" ht="18.5" x14ac:dyDescent="0.45">
      <c r="A124" s="11" t="s">
        <v>482</v>
      </c>
      <c r="B124" s="12" t="s">
        <v>149</v>
      </c>
      <c r="C124" s="12" t="s">
        <v>483</v>
      </c>
      <c r="D124" s="12" t="s">
        <v>103</v>
      </c>
      <c r="E124" s="12" t="s">
        <v>25</v>
      </c>
      <c r="F124" s="12">
        <v>2021</v>
      </c>
      <c r="G124" s="12">
        <v>9</v>
      </c>
      <c r="H124" s="12" t="s">
        <v>21</v>
      </c>
      <c r="I124" s="12"/>
      <c r="J124" s="13">
        <v>9781544397566</v>
      </c>
      <c r="K124" s="13"/>
      <c r="L124" s="3">
        <v>142</v>
      </c>
      <c r="M124" s="3">
        <v>88</v>
      </c>
      <c r="N124" s="3">
        <v>36</v>
      </c>
      <c r="O124" s="14">
        <v>0</v>
      </c>
      <c r="P124" s="15">
        <f>O124*N124</f>
        <v>0</v>
      </c>
    </row>
    <row r="125" spans="1:16" ht="18.5" x14ac:dyDescent="0.45">
      <c r="A125" s="11" t="s">
        <v>484</v>
      </c>
      <c r="B125" s="12" t="s">
        <v>149</v>
      </c>
      <c r="C125" s="12" t="s">
        <v>485</v>
      </c>
      <c r="D125" s="12" t="s">
        <v>451</v>
      </c>
      <c r="E125" s="12" t="s">
        <v>452</v>
      </c>
      <c r="F125" s="12">
        <v>2021</v>
      </c>
      <c r="G125" s="12">
        <v>3</v>
      </c>
      <c r="H125" s="12" t="s">
        <v>21</v>
      </c>
      <c r="I125" s="12"/>
      <c r="J125" s="13">
        <v>9781529710557</v>
      </c>
      <c r="K125" s="13">
        <v>9781529737998</v>
      </c>
      <c r="L125" s="3">
        <v>112</v>
      </c>
      <c r="M125" s="3"/>
      <c r="N125" s="3">
        <v>36</v>
      </c>
      <c r="O125" s="14">
        <v>12</v>
      </c>
      <c r="P125" s="15">
        <f>O125*N125</f>
        <v>432</v>
      </c>
    </row>
    <row r="126" spans="1:16" ht="18.5" x14ac:dyDescent="0.45">
      <c r="A126" s="11" t="s">
        <v>486</v>
      </c>
      <c r="B126" s="12" t="s">
        <v>149</v>
      </c>
      <c r="C126" s="12" t="s">
        <v>487</v>
      </c>
      <c r="D126" s="12" t="s">
        <v>103</v>
      </c>
      <c r="E126" s="11" t="s">
        <v>25</v>
      </c>
      <c r="F126" s="11">
        <v>2021</v>
      </c>
      <c r="G126" s="11">
        <v>9</v>
      </c>
      <c r="H126" s="12" t="s">
        <v>21</v>
      </c>
      <c r="I126" s="11"/>
      <c r="J126" s="16">
        <v>9781544397566</v>
      </c>
      <c r="K126" s="13"/>
      <c r="L126" s="3">
        <v>142</v>
      </c>
      <c r="M126" s="3">
        <v>88</v>
      </c>
      <c r="N126" s="3">
        <v>36</v>
      </c>
      <c r="O126" s="14">
        <v>0</v>
      </c>
      <c r="P126" s="15">
        <f>O126*N126</f>
        <v>0</v>
      </c>
    </row>
    <row r="127" spans="1:16" ht="18.5" x14ac:dyDescent="0.45">
      <c r="A127" s="11" t="s">
        <v>488</v>
      </c>
      <c r="B127" s="12" t="s">
        <v>149</v>
      </c>
      <c r="C127" s="12" t="s">
        <v>489</v>
      </c>
      <c r="D127" s="12" t="s">
        <v>490</v>
      </c>
      <c r="E127" s="12" t="s">
        <v>491</v>
      </c>
      <c r="F127" s="12">
        <v>2020</v>
      </c>
      <c r="G127" s="12">
        <v>4</v>
      </c>
      <c r="H127" s="12" t="s">
        <v>21</v>
      </c>
      <c r="I127" s="12"/>
      <c r="J127" s="13">
        <v>9781529702088</v>
      </c>
      <c r="K127" s="13">
        <v>9781529738094</v>
      </c>
      <c r="L127" s="3">
        <v>77</v>
      </c>
      <c r="M127" s="3">
        <v>51</v>
      </c>
      <c r="N127" s="3">
        <v>36</v>
      </c>
      <c r="O127" s="14">
        <v>17</v>
      </c>
      <c r="P127" s="15">
        <f>O127*N127</f>
        <v>612</v>
      </c>
    </row>
    <row r="128" spans="1:16" ht="18.5" x14ac:dyDescent="0.45">
      <c r="A128" s="11" t="s">
        <v>492</v>
      </c>
      <c r="B128" s="12" t="s">
        <v>249</v>
      </c>
      <c r="C128" s="12" t="s">
        <v>493</v>
      </c>
      <c r="D128" s="12" t="s">
        <v>494</v>
      </c>
      <c r="E128" s="12" t="s">
        <v>495</v>
      </c>
      <c r="F128" s="12">
        <v>2019</v>
      </c>
      <c r="G128" s="12">
        <v>1</v>
      </c>
      <c r="H128" s="12" t="s">
        <v>21</v>
      </c>
      <c r="I128" s="12"/>
      <c r="J128" s="13">
        <v>9781483317588</v>
      </c>
      <c r="K128" s="13"/>
      <c r="L128" s="3">
        <v>100</v>
      </c>
      <c r="M128" s="3">
        <v>64</v>
      </c>
      <c r="N128" s="3">
        <v>36</v>
      </c>
      <c r="O128" s="14">
        <v>24</v>
      </c>
      <c r="P128" s="15">
        <f>O128*N128</f>
        <v>864</v>
      </c>
    </row>
    <row r="129" spans="1:16" ht="18.5" x14ac:dyDescent="0.45">
      <c r="A129" s="11" t="s">
        <v>496</v>
      </c>
      <c r="B129" s="12" t="s">
        <v>101</v>
      </c>
      <c r="C129" s="12" t="s">
        <v>497</v>
      </c>
      <c r="D129" s="12" t="s">
        <v>498</v>
      </c>
      <c r="E129" s="12" t="s">
        <v>499</v>
      </c>
      <c r="F129" s="12">
        <v>2020</v>
      </c>
      <c r="G129" s="12">
        <v>1</v>
      </c>
      <c r="H129" s="12" t="s">
        <v>21</v>
      </c>
      <c r="I129" s="12"/>
      <c r="J129" s="13">
        <v>9781071812839</v>
      </c>
      <c r="K129" s="13"/>
      <c r="L129" s="3">
        <v>40.950000000000003</v>
      </c>
      <c r="M129" s="3"/>
      <c r="N129" s="3">
        <v>36</v>
      </c>
      <c r="O129" s="14">
        <v>45</v>
      </c>
      <c r="P129" s="15">
        <f>O129*N129</f>
        <v>1620</v>
      </c>
    </row>
    <row r="130" spans="1:16" ht="18.5" x14ac:dyDescent="0.45">
      <c r="A130" s="11" t="s">
        <v>500</v>
      </c>
      <c r="B130" s="12" t="s">
        <v>101</v>
      </c>
      <c r="C130" s="12" t="s">
        <v>501</v>
      </c>
      <c r="D130" s="12" t="s">
        <v>502</v>
      </c>
      <c r="E130" s="12" t="s">
        <v>503</v>
      </c>
      <c r="F130" s="12">
        <v>2018</v>
      </c>
      <c r="G130" s="12">
        <v>1</v>
      </c>
      <c r="H130" s="12" t="s">
        <v>21</v>
      </c>
      <c r="I130" s="12"/>
      <c r="J130" s="13">
        <v>9781544317472</v>
      </c>
      <c r="K130" s="13">
        <v>9781544317489</v>
      </c>
      <c r="L130" s="3">
        <v>39.33</v>
      </c>
      <c r="M130" s="3">
        <v>31.57</v>
      </c>
      <c r="N130" s="3">
        <v>36</v>
      </c>
      <c r="O130" s="14">
        <v>9</v>
      </c>
      <c r="P130" s="15">
        <f>O130*N130</f>
        <v>324</v>
      </c>
    </row>
    <row r="131" spans="1:16" ht="18.5" x14ac:dyDescent="0.45">
      <c r="A131" s="11" t="s">
        <v>504</v>
      </c>
      <c r="B131" s="12" t="s">
        <v>101</v>
      </c>
      <c r="C131" s="12" t="s">
        <v>505</v>
      </c>
      <c r="D131" s="12" t="s">
        <v>506</v>
      </c>
      <c r="E131" s="12" t="s">
        <v>507</v>
      </c>
      <c r="F131" s="12">
        <v>2016</v>
      </c>
      <c r="G131" s="12">
        <v>1</v>
      </c>
      <c r="H131" s="12" t="s">
        <v>21</v>
      </c>
      <c r="I131" s="12" t="s">
        <v>113</v>
      </c>
      <c r="J131" s="13">
        <v>9781506332352</v>
      </c>
      <c r="K131" s="13">
        <v>9781506344027</v>
      </c>
      <c r="L131" s="3">
        <v>41.95</v>
      </c>
      <c r="M131" s="3">
        <v>33.950000000000003</v>
      </c>
      <c r="N131" s="3">
        <v>36</v>
      </c>
      <c r="O131" s="14">
        <v>14</v>
      </c>
      <c r="P131" s="15">
        <f>O131*N131</f>
        <v>504</v>
      </c>
    </row>
    <row r="132" spans="1:16" ht="18.5" x14ac:dyDescent="0.45">
      <c r="A132" s="11" t="s">
        <v>508</v>
      </c>
      <c r="B132" s="11" t="s">
        <v>101</v>
      </c>
      <c r="C132" s="11" t="s">
        <v>509</v>
      </c>
      <c r="D132" s="12" t="s">
        <v>510</v>
      </c>
      <c r="E132" s="12" t="s">
        <v>511</v>
      </c>
      <c r="F132" s="11">
        <v>2017</v>
      </c>
      <c r="G132" s="11">
        <v>1</v>
      </c>
      <c r="H132" s="11" t="s">
        <v>21</v>
      </c>
      <c r="I132" s="11"/>
      <c r="J132" s="16">
        <v>9781506375731</v>
      </c>
      <c r="K132" s="16">
        <v>9781506394466</v>
      </c>
      <c r="L132" s="4">
        <v>39.950000000000003</v>
      </c>
      <c r="M132" s="4">
        <v>32.5</v>
      </c>
      <c r="N132" s="4">
        <v>36</v>
      </c>
      <c r="O132" s="14">
        <v>135</v>
      </c>
      <c r="P132" s="15">
        <f>O132*N132</f>
        <v>4860</v>
      </c>
    </row>
    <row r="133" spans="1:16" ht="18.5" x14ac:dyDescent="0.45">
      <c r="A133" s="11" t="s">
        <v>512</v>
      </c>
      <c r="B133" s="11" t="s">
        <v>101</v>
      </c>
      <c r="C133" s="11" t="s">
        <v>513</v>
      </c>
      <c r="D133" s="12" t="s">
        <v>514</v>
      </c>
      <c r="E133" s="11" t="s">
        <v>515</v>
      </c>
      <c r="F133" s="11">
        <v>2017</v>
      </c>
      <c r="G133" s="11">
        <v>1</v>
      </c>
      <c r="H133" s="11" t="s">
        <v>21</v>
      </c>
      <c r="I133" s="11"/>
      <c r="J133" s="16">
        <v>9781473947559</v>
      </c>
      <c r="K133" s="13"/>
      <c r="L133" s="4">
        <v>148</v>
      </c>
      <c r="M133" s="4"/>
      <c r="N133" s="4">
        <v>36</v>
      </c>
      <c r="O133" s="14">
        <v>17</v>
      </c>
      <c r="P133" s="15">
        <f>O133*N133</f>
        <v>612</v>
      </c>
    </row>
    <row r="134" spans="1:16" ht="18.5" x14ac:dyDescent="0.45">
      <c r="A134" s="11" t="s">
        <v>516</v>
      </c>
      <c r="B134" s="12" t="s">
        <v>101</v>
      </c>
      <c r="C134" s="12" t="s">
        <v>517</v>
      </c>
      <c r="D134" s="12" t="s">
        <v>518</v>
      </c>
      <c r="E134" s="12" t="s">
        <v>519</v>
      </c>
      <c r="F134" s="12">
        <v>2014</v>
      </c>
      <c r="G134" s="12">
        <v>2</v>
      </c>
      <c r="H134" s="12" t="s">
        <v>21</v>
      </c>
      <c r="I134" s="12" t="s">
        <v>113</v>
      </c>
      <c r="J134" s="13">
        <v>9781483332499</v>
      </c>
      <c r="K134" s="13">
        <v>9781483353807</v>
      </c>
      <c r="L134" s="3">
        <v>35.950000000000003</v>
      </c>
      <c r="M134" s="3">
        <v>34.950000000000003</v>
      </c>
      <c r="N134" s="3">
        <v>36</v>
      </c>
      <c r="O134" s="14">
        <v>121</v>
      </c>
      <c r="P134" s="15">
        <f>O134*N134</f>
        <v>4356</v>
      </c>
    </row>
    <row r="135" spans="1:16" ht="18.5" x14ac:dyDescent="0.45">
      <c r="A135" s="11" t="s">
        <v>520</v>
      </c>
      <c r="B135" s="12" t="s">
        <v>101</v>
      </c>
      <c r="C135" s="12" t="s">
        <v>521</v>
      </c>
      <c r="D135" s="12" t="s">
        <v>518</v>
      </c>
      <c r="E135" s="12" t="s">
        <v>519</v>
      </c>
      <c r="F135" s="12">
        <v>2014</v>
      </c>
      <c r="G135" s="12">
        <v>2</v>
      </c>
      <c r="H135" s="12" t="s">
        <v>21</v>
      </c>
      <c r="I135" s="12" t="s">
        <v>113</v>
      </c>
      <c r="J135" s="13">
        <v>9781483332499</v>
      </c>
      <c r="K135" s="13">
        <v>9781483353807</v>
      </c>
      <c r="L135" s="3">
        <v>35.950000000000003</v>
      </c>
      <c r="M135" s="3">
        <v>34.950000000000003</v>
      </c>
      <c r="N135" s="3">
        <v>36</v>
      </c>
      <c r="O135" s="14">
        <v>0</v>
      </c>
      <c r="P135" s="15">
        <f>O135*N135</f>
        <v>0</v>
      </c>
    </row>
    <row r="136" spans="1:16" ht="18.5" x14ac:dyDescent="0.45">
      <c r="A136" s="11" t="s">
        <v>522</v>
      </c>
      <c r="B136" s="12" t="s">
        <v>101</v>
      </c>
      <c r="C136" s="12" t="s">
        <v>523</v>
      </c>
      <c r="D136" s="12" t="s">
        <v>524</v>
      </c>
      <c r="E136" s="12" t="s">
        <v>525</v>
      </c>
      <c r="F136" s="12">
        <v>2020</v>
      </c>
      <c r="G136" s="12">
        <v>1</v>
      </c>
      <c r="H136" s="12" t="s">
        <v>21</v>
      </c>
      <c r="I136" s="12"/>
      <c r="J136" s="13">
        <v>9781071822951</v>
      </c>
      <c r="K136" s="13"/>
      <c r="L136" s="3">
        <v>70</v>
      </c>
      <c r="M136" s="3"/>
      <c r="N136" s="3">
        <v>50</v>
      </c>
      <c r="O136" s="14">
        <v>268</v>
      </c>
      <c r="P136" s="15">
        <f>O136*N136</f>
        <v>13400</v>
      </c>
    </row>
    <row r="137" spans="1:16" ht="18.5" x14ac:dyDescent="0.45">
      <c r="A137" s="11" t="s">
        <v>526</v>
      </c>
      <c r="B137" s="12" t="s">
        <v>17</v>
      </c>
      <c r="C137" s="12" t="s">
        <v>527</v>
      </c>
      <c r="D137" s="12" t="s">
        <v>528</v>
      </c>
      <c r="E137" s="12" t="s">
        <v>529</v>
      </c>
      <c r="F137" s="12">
        <v>2018</v>
      </c>
      <c r="G137" s="12">
        <v>2</v>
      </c>
      <c r="H137" s="12" t="s">
        <v>21</v>
      </c>
      <c r="I137" s="12"/>
      <c r="J137" s="13" t="s">
        <v>530</v>
      </c>
      <c r="K137" s="13" t="s">
        <v>118</v>
      </c>
      <c r="L137" s="3">
        <v>150</v>
      </c>
      <c r="M137" s="3"/>
      <c r="N137" s="3">
        <v>36</v>
      </c>
      <c r="O137" s="14">
        <v>189</v>
      </c>
      <c r="P137" s="15">
        <f>O137*N137</f>
        <v>6804</v>
      </c>
    </row>
    <row r="138" spans="1:16" ht="18.5" x14ac:dyDescent="0.45">
      <c r="A138" s="11" t="s">
        <v>531</v>
      </c>
      <c r="B138" s="12" t="s">
        <v>17</v>
      </c>
      <c r="C138" s="12" t="s">
        <v>532</v>
      </c>
      <c r="D138" s="12" t="s">
        <v>533</v>
      </c>
      <c r="E138" s="12" t="s">
        <v>534</v>
      </c>
      <c r="F138" s="12">
        <v>2013</v>
      </c>
      <c r="G138" s="12">
        <v>1</v>
      </c>
      <c r="H138" s="12" t="s">
        <v>535</v>
      </c>
      <c r="I138" s="12"/>
      <c r="J138" s="13">
        <v>9781412987974</v>
      </c>
      <c r="K138" s="13" t="s">
        <v>536</v>
      </c>
      <c r="L138" s="3">
        <v>75</v>
      </c>
      <c r="M138" s="3">
        <v>43</v>
      </c>
      <c r="N138" s="3">
        <v>36</v>
      </c>
      <c r="O138" s="14">
        <v>40</v>
      </c>
      <c r="P138" s="15">
        <f>O138*N138</f>
        <v>1440</v>
      </c>
    </row>
    <row r="139" spans="1:16" ht="18.5" x14ac:dyDescent="0.45">
      <c r="A139" s="11" t="s">
        <v>537</v>
      </c>
      <c r="B139" s="12" t="s">
        <v>17</v>
      </c>
      <c r="C139" s="12" t="s">
        <v>538</v>
      </c>
      <c r="D139" s="12" t="s">
        <v>539</v>
      </c>
      <c r="E139" s="12" t="s">
        <v>540</v>
      </c>
      <c r="F139" s="12">
        <v>2019</v>
      </c>
      <c r="G139" s="12">
        <v>2</v>
      </c>
      <c r="H139" s="12" t="s">
        <v>21</v>
      </c>
      <c r="I139" s="12"/>
      <c r="J139" s="13">
        <v>9781544339689</v>
      </c>
      <c r="K139" s="13"/>
      <c r="L139" s="3">
        <v>85</v>
      </c>
      <c r="M139" s="3"/>
      <c r="N139" s="3">
        <v>36</v>
      </c>
      <c r="O139" s="14">
        <v>38</v>
      </c>
      <c r="P139" s="15">
        <f>O139*N139</f>
        <v>1368</v>
      </c>
    </row>
    <row r="140" spans="1:16" ht="18.5" x14ac:dyDescent="0.45">
      <c r="A140" s="11" t="s">
        <v>541</v>
      </c>
      <c r="B140" s="12" t="s">
        <v>17</v>
      </c>
      <c r="C140" s="12" t="s">
        <v>542</v>
      </c>
      <c r="D140" s="12" t="s">
        <v>543</v>
      </c>
      <c r="E140" s="12" t="s">
        <v>544</v>
      </c>
      <c r="F140" s="12">
        <v>2022</v>
      </c>
      <c r="G140" s="12">
        <v>9</v>
      </c>
      <c r="H140" s="12" t="s">
        <v>21</v>
      </c>
      <c r="I140" s="12"/>
      <c r="J140" s="13">
        <v>9781544389790</v>
      </c>
      <c r="K140" s="13">
        <v>9781544389813</v>
      </c>
      <c r="L140" s="3">
        <v>125</v>
      </c>
      <c r="M140" s="3">
        <v>89.89</v>
      </c>
      <c r="N140" s="3">
        <v>43</v>
      </c>
      <c r="O140" s="14">
        <v>7</v>
      </c>
      <c r="P140" s="15">
        <f>O140*N140</f>
        <v>301</v>
      </c>
    </row>
    <row r="141" spans="1:16" ht="18.5" x14ac:dyDescent="0.45">
      <c r="A141" s="11" t="s">
        <v>545</v>
      </c>
      <c r="B141" s="12" t="s">
        <v>17</v>
      </c>
      <c r="C141" s="12" t="s">
        <v>546</v>
      </c>
      <c r="D141" s="12" t="s">
        <v>547</v>
      </c>
      <c r="E141" s="12" t="s">
        <v>548</v>
      </c>
      <c r="F141" s="12">
        <v>2020</v>
      </c>
      <c r="G141" s="12">
        <v>4</v>
      </c>
      <c r="H141" s="12" t="s">
        <v>21</v>
      </c>
      <c r="I141" s="12"/>
      <c r="J141" s="13">
        <v>9781506387994</v>
      </c>
      <c r="K141" s="13"/>
      <c r="L141" s="3">
        <v>155.99</v>
      </c>
      <c r="M141" s="3"/>
      <c r="N141" s="3">
        <v>36</v>
      </c>
      <c r="O141" s="14">
        <v>123</v>
      </c>
      <c r="P141" s="15">
        <f>O141*N141</f>
        <v>4428</v>
      </c>
    </row>
    <row r="142" spans="1:16" ht="18.5" x14ac:dyDescent="0.45">
      <c r="A142" s="11" t="s">
        <v>549</v>
      </c>
      <c r="B142" s="12" t="s">
        <v>17</v>
      </c>
      <c r="C142" s="12" t="s">
        <v>550</v>
      </c>
      <c r="D142" s="12" t="s">
        <v>551</v>
      </c>
      <c r="E142" s="12" t="s">
        <v>552</v>
      </c>
      <c r="F142" s="12">
        <v>2011</v>
      </c>
      <c r="G142" s="12">
        <v>1</v>
      </c>
      <c r="H142" s="12" t="s">
        <v>21</v>
      </c>
      <c r="I142" s="12"/>
      <c r="J142" s="13">
        <v>9781412982634</v>
      </c>
      <c r="K142" s="13" t="s">
        <v>553</v>
      </c>
      <c r="L142" s="3">
        <v>75</v>
      </c>
      <c r="M142" s="3">
        <v>46</v>
      </c>
      <c r="N142" s="3">
        <v>36</v>
      </c>
      <c r="O142" s="14">
        <v>36</v>
      </c>
      <c r="P142" s="15">
        <f>O142*N142</f>
        <v>1296</v>
      </c>
    </row>
    <row r="143" spans="1:16" ht="18.5" x14ac:dyDescent="0.45">
      <c r="A143" s="11" t="s">
        <v>554</v>
      </c>
      <c r="B143" s="12" t="s">
        <v>17</v>
      </c>
      <c r="C143" s="12" t="s">
        <v>555</v>
      </c>
      <c r="D143" s="12" t="s">
        <v>556</v>
      </c>
      <c r="E143" s="12" t="s">
        <v>557</v>
      </c>
      <c r="F143" s="12">
        <v>2023</v>
      </c>
      <c r="G143" s="12">
        <v>7</v>
      </c>
      <c r="H143" s="12" t="s">
        <v>21</v>
      </c>
      <c r="I143" s="12"/>
      <c r="J143" s="13">
        <v>9781071850947</v>
      </c>
      <c r="K143" s="13">
        <v>9781071850930</v>
      </c>
      <c r="L143" s="3">
        <v>105</v>
      </c>
      <c r="M143" s="3">
        <v>75.400000000000006</v>
      </c>
      <c r="N143" s="3">
        <v>36</v>
      </c>
      <c r="O143" s="14">
        <v>37</v>
      </c>
      <c r="P143" s="15">
        <f>O143*N143</f>
        <v>1332</v>
      </c>
    </row>
    <row r="144" spans="1:16" ht="18.5" x14ac:dyDescent="0.45">
      <c r="A144" s="11" t="s">
        <v>558</v>
      </c>
      <c r="B144" s="12" t="s">
        <v>17</v>
      </c>
      <c r="C144" s="12" t="s">
        <v>559</v>
      </c>
      <c r="D144" s="12" t="s">
        <v>560</v>
      </c>
      <c r="E144" s="12" t="s">
        <v>561</v>
      </c>
      <c r="F144" s="12">
        <v>2021</v>
      </c>
      <c r="G144" s="12">
        <v>7</v>
      </c>
      <c r="H144" s="12" t="s">
        <v>21</v>
      </c>
      <c r="I144" s="12"/>
      <c r="J144" s="13">
        <v>9781544305363</v>
      </c>
      <c r="K144" s="13">
        <v>9781544305356</v>
      </c>
      <c r="L144" s="3">
        <v>105</v>
      </c>
      <c r="M144" s="3">
        <v>75.400000000000006</v>
      </c>
      <c r="N144" s="3">
        <v>36</v>
      </c>
      <c r="O144" s="14">
        <v>37</v>
      </c>
      <c r="P144" s="15">
        <f>O144*N144</f>
        <v>1332</v>
      </c>
    </row>
    <row r="145" spans="1:16" ht="18.5" x14ac:dyDescent="0.45">
      <c r="A145" s="11" t="s">
        <v>562</v>
      </c>
      <c r="B145" s="12" t="s">
        <v>17</v>
      </c>
      <c r="C145" s="12" t="s">
        <v>563</v>
      </c>
      <c r="D145" s="12" t="s">
        <v>447</v>
      </c>
      <c r="E145" s="12" t="s">
        <v>448</v>
      </c>
      <c r="F145" s="12">
        <v>2009</v>
      </c>
      <c r="G145" s="12">
        <v>2</v>
      </c>
      <c r="H145" s="12" t="s">
        <v>21</v>
      </c>
      <c r="I145" s="12"/>
      <c r="J145" s="13">
        <v>9781848600089</v>
      </c>
      <c r="K145" s="13" t="s">
        <v>564</v>
      </c>
      <c r="L145" s="3">
        <v>69</v>
      </c>
      <c r="M145" s="3">
        <v>55</v>
      </c>
      <c r="N145" s="5">
        <v>36</v>
      </c>
      <c r="O145" s="14">
        <v>14</v>
      </c>
      <c r="P145" s="15">
        <f>O145*N145</f>
        <v>504</v>
      </c>
    </row>
    <row r="146" spans="1:16" ht="18.5" x14ac:dyDescent="0.45">
      <c r="A146" s="11" t="s">
        <v>565</v>
      </c>
      <c r="B146" s="11" t="s">
        <v>101</v>
      </c>
      <c r="C146" s="11" t="s">
        <v>566</v>
      </c>
      <c r="D146" s="12" t="s">
        <v>567</v>
      </c>
      <c r="E146" s="11" t="s">
        <v>568</v>
      </c>
      <c r="F146" s="11">
        <v>2023</v>
      </c>
      <c r="G146" s="11">
        <v>3</v>
      </c>
      <c r="H146" s="11" t="s">
        <v>21</v>
      </c>
      <c r="I146" s="11"/>
      <c r="J146" s="16">
        <v>9781071834954</v>
      </c>
      <c r="K146" s="13">
        <v>9781071834930</v>
      </c>
      <c r="L146" s="4">
        <v>197</v>
      </c>
      <c r="M146" s="4">
        <v>120</v>
      </c>
      <c r="N146" s="4">
        <v>36</v>
      </c>
      <c r="O146" s="14">
        <v>44</v>
      </c>
      <c r="P146" s="15">
        <f>O146*N146</f>
        <v>1584</v>
      </c>
    </row>
    <row r="147" spans="1:16" ht="18.5" x14ac:dyDescent="0.45">
      <c r="A147" s="11" t="s">
        <v>569</v>
      </c>
      <c r="B147" s="12" t="s">
        <v>101</v>
      </c>
      <c r="C147" s="12" t="s">
        <v>337</v>
      </c>
      <c r="D147" s="12" t="s">
        <v>338</v>
      </c>
      <c r="E147" s="12" t="s">
        <v>339</v>
      </c>
      <c r="F147" s="12">
        <v>2020</v>
      </c>
      <c r="G147" s="12">
        <v>6</v>
      </c>
      <c r="H147" s="12" t="s">
        <v>21</v>
      </c>
      <c r="I147" s="12"/>
      <c r="J147" s="13">
        <v>9781544388229</v>
      </c>
      <c r="K147" s="13"/>
      <c r="L147" s="3">
        <v>105</v>
      </c>
      <c r="M147" s="3">
        <v>72.5</v>
      </c>
      <c r="N147" s="3">
        <v>36</v>
      </c>
      <c r="O147" s="14">
        <v>139</v>
      </c>
      <c r="P147" s="15">
        <f>O147*N147</f>
        <v>5004</v>
      </c>
    </row>
    <row r="148" spans="1:16" ht="18.5" x14ac:dyDescent="0.45">
      <c r="A148" s="11" t="s">
        <v>570</v>
      </c>
      <c r="B148" s="12" t="s">
        <v>101</v>
      </c>
      <c r="C148" s="12" t="s">
        <v>571</v>
      </c>
      <c r="D148" s="12" t="s">
        <v>572</v>
      </c>
      <c r="E148" s="12" t="s">
        <v>573</v>
      </c>
      <c r="F148" s="12" t="s">
        <v>574</v>
      </c>
      <c r="G148" s="12" t="s">
        <v>158</v>
      </c>
      <c r="H148" s="12" t="s">
        <v>21</v>
      </c>
      <c r="I148" s="12" t="s">
        <v>113</v>
      </c>
      <c r="J148" s="13">
        <v>9781412987288</v>
      </c>
      <c r="K148" s="13">
        <v>9781452279268</v>
      </c>
      <c r="L148" s="3">
        <v>39.950000000000003</v>
      </c>
      <c r="M148" s="3">
        <v>34.950000000000003</v>
      </c>
      <c r="N148" s="3">
        <v>36</v>
      </c>
      <c r="O148" s="14">
        <v>0</v>
      </c>
      <c r="P148" s="15">
        <f>O148*N148</f>
        <v>0</v>
      </c>
    </row>
    <row r="149" spans="1:16" ht="18.5" x14ac:dyDescent="0.45">
      <c r="A149" s="11" t="s">
        <v>575</v>
      </c>
      <c r="B149" s="11" t="s">
        <v>101</v>
      </c>
      <c r="C149" s="11" t="s">
        <v>576</v>
      </c>
      <c r="D149" s="12" t="s">
        <v>338</v>
      </c>
      <c r="E149" s="11" t="s">
        <v>339</v>
      </c>
      <c r="F149" s="11">
        <v>2020</v>
      </c>
      <c r="G149" s="11">
        <v>6</v>
      </c>
      <c r="H149" s="11" t="s">
        <v>21</v>
      </c>
      <c r="I149" s="11"/>
      <c r="J149" s="16">
        <v>9781544388229</v>
      </c>
      <c r="K149" s="16">
        <v>9781544388243</v>
      </c>
      <c r="L149" s="4">
        <v>105</v>
      </c>
      <c r="M149" s="4"/>
      <c r="N149" s="4">
        <v>36</v>
      </c>
      <c r="O149" s="14">
        <v>0</v>
      </c>
      <c r="P149" s="15">
        <f>O149*N149</f>
        <v>0</v>
      </c>
    </row>
    <row r="150" spans="1:16" ht="18.5" x14ac:dyDescent="0.45">
      <c r="A150" s="11" t="s">
        <v>577</v>
      </c>
      <c r="B150" s="12" t="s">
        <v>101</v>
      </c>
      <c r="C150" s="12" t="s">
        <v>578</v>
      </c>
      <c r="D150" s="12" t="s">
        <v>218</v>
      </c>
      <c r="E150" s="12" t="s">
        <v>219</v>
      </c>
      <c r="F150" s="12">
        <v>2017</v>
      </c>
      <c r="G150" s="12">
        <v>1</v>
      </c>
      <c r="H150" s="12" t="s">
        <v>21</v>
      </c>
      <c r="I150" s="12"/>
      <c r="J150" s="13">
        <v>9781506306667</v>
      </c>
      <c r="K150" s="13"/>
      <c r="L150" s="3">
        <v>142</v>
      </c>
      <c r="M150" s="3">
        <v>72.5</v>
      </c>
      <c r="N150" s="3">
        <v>36</v>
      </c>
      <c r="O150" s="14">
        <v>44</v>
      </c>
      <c r="P150" s="15">
        <f>O150*N150</f>
        <v>1584</v>
      </c>
    </row>
    <row r="151" spans="1:16" ht="18.5" x14ac:dyDescent="0.45">
      <c r="A151" s="11" t="s">
        <v>579</v>
      </c>
      <c r="B151" s="12" t="s">
        <v>101</v>
      </c>
      <c r="C151" s="12" t="s">
        <v>580</v>
      </c>
      <c r="D151" s="12" t="s">
        <v>218</v>
      </c>
      <c r="E151" s="12" t="s">
        <v>219</v>
      </c>
      <c r="F151" s="12">
        <v>2017</v>
      </c>
      <c r="G151" s="12">
        <v>1</v>
      </c>
      <c r="H151" s="12" t="s">
        <v>21</v>
      </c>
      <c r="I151" s="12"/>
      <c r="J151" s="13">
        <v>9781506306667</v>
      </c>
      <c r="K151" s="13"/>
      <c r="L151" s="3">
        <v>142</v>
      </c>
      <c r="M151" s="3">
        <v>72.5</v>
      </c>
      <c r="N151" s="3">
        <v>36</v>
      </c>
      <c r="O151" s="14">
        <v>23</v>
      </c>
      <c r="P151" s="15">
        <f>O151*N151</f>
        <v>828</v>
      </c>
    </row>
    <row r="152" spans="1:16" ht="18.5" x14ac:dyDescent="0.45">
      <c r="A152" s="11" t="s">
        <v>581</v>
      </c>
      <c r="B152" s="12" t="s">
        <v>302</v>
      </c>
      <c r="C152" s="12" t="s">
        <v>582</v>
      </c>
      <c r="D152" s="12" t="s">
        <v>583</v>
      </c>
      <c r="E152" s="12" t="s">
        <v>584</v>
      </c>
      <c r="F152" s="12">
        <v>2023</v>
      </c>
      <c r="G152" s="12">
        <v>5</v>
      </c>
      <c r="H152" s="11" t="s">
        <v>21</v>
      </c>
      <c r="I152" s="12"/>
      <c r="J152" s="13">
        <v>9781529623819</v>
      </c>
      <c r="K152" s="13">
        <v>9781529625790</v>
      </c>
      <c r="L152" s="3">
        <v>116</v>
      </c>
      <c r="M152" s="3">
        <v>104</v>
      </c>
      <c r="N152" s="3">
        <v>36</v>
      </c>
      <c r="O152" s="14">
        <v>177</v>
      </c>
      <c r="P152" s="15">
        <f>O152*N152</f>
        <v>6372</v>
      </c>
    </row>
    <row r="153" spans="1:16" ht="18.5" x14ac:dyDescent="0.45">
      <c r="A153" s="11" t="s">
        <v>585</v>
      </c>
      <c r="B153" s="12" t="s">
        <v>17</v>
      </c>
      <c r="C153" s="12" t="s">
        <v>586</v>
      </c>
      <c r="D153" s="12" t="s">
        <v>587</v>
      </c>
      <c r="E153" s="11" t="s">
        <v>588</v>
      </c>
      <c r="F153" s="11">
        <v>2024</v>
      </c>
      <c r="G153" s="11">
        <v>7</v>
      </c>
      <c r="H153" s="12" t="s">
        <v>21</v>
      </c>
      <c r="I153" s="11"/>
      <c r="J153" s="16">
        <v>9781071831458</v>
      </c>
      <c r="K153" s="16">
        <v>9781071831496</v>
      </c>
      <c r="L153" s="4">
        <v>151</v>
      </c>
      <c r="M153" s="4">
        <v>101</v>
      </c>
      <c r="N153" s="4">
        <v>36</v>
      </c>
      <c r="O153" s="14">
        <v>401</v>
      </c>
      <c r="P153" s="15">
        <f>O153*N153</f>
        <v>14436</v>
      </c>
    </row>
    <row r="154" spans="1:16" ht="18.5" x14ac:dyDescent="0.45">
      <c r="A154" s="11" t="s">
        <v>589</v>
      </c>
      <c r="B154" s="12" t="s">
        <v>17</v>
      </c>
      <c r="C154" s="12" t="s">
        <v>590</v>
      </c>
      <c r="D154" s="12" t="s">
        <v>591</v>
      </c>
      <c r="E154" s="11" t="s">
        <v>592</v>
      </c>
      <c r="F154" s="11">
        <v>2019</v>
      </c>
      <c r="G154" s="11">
        <v>1</v>
      </c>
      <c r="H154" s="12" t="s">
        <v>21</v>
      </c>
      <c r="I154" s="11"/>
      <c r="J154" s="16">
        <v>9781544316185</v>
      </c>
      <c r="K154" s="13">
        <v>9781544316178</v>
      </c>
      <c r="L154" s="4">
        <v>151</v>
      </c>
      <c r="M154" s="4">
        <v>101</v>
      </c>
      <c r="N154" s="4">
        <v>36</v>
      </c>
      <c r="O154" s="14">
        <v>347</v>
      </c>
      <c r="P154" s="15">
        <f>O154*N154</f>
        <v>12492</v>
      </c>
    </row>
    <row r="155" spans="1:16" ht="18.5" x14ac:dyDescent="0.45">
      <c r="A155" s="11" t="s">
        <v>593</v>
      </c>
      <c r="B155" s="12" t="s">
        <v>17</v>
      </c>
      <c r="C155" s="12" t="s">
        <v>594</v>
      </c>
      <c r="D155" s="12" t="s">
        <v>595</v>
      </c>
      <c r="E155" s="11" t="s">
        <v>596</v>
      </c>
      <c r="F155" s="11">
        <v>2023</v>
      </c>
      <c r="G155" s="11">
        <v>2</v>
      </c>
      <c r="H155" s="12" t="s">
        <v>21</v>
      </c>
      <c r="I155" s="11"/>
      <c r="J155" s="16">
        <v>9781071831397</v>
      </c>
      <c r="K155" s="13">
        <v>9781071831366</v>
      </c>
      <c r="L155" s="4">
        <v>125</v>
      </c>
      <c r="M155" s="4">
        <v>89.89</v>
      </c>
      <c r="N155" s="4">
        <v>36</v>
      </c>
      <c r="O155" s="14">
        <v>276</v>
      </c>
      <c r="P155" s="15">
        <f>O155*N155</f>
        <v>9936</v>
      </c>
    </row>
    <row r="156" spans="1:16" ht="18.5" x14ac:dyDescent="0.45">
      <c r="A156" s="11" t="s">
        <v>597</v>
      </c>
      <c r="B156" s="12" t="s">
        <v>17</v>
      </c>
      <c r="C156" s="12" t="s">
        <v>598</v>
      </c>
      <c r="D156" s="12" t="s">
        <v>599</v>
      </c>
      <c r="E156" s="11" t="s">
        <v>600</v>
      </c>
      <c r="F156" s="11">
        <v>2024</v>
      </c>
      <c r="G156" s="11">
        <v>7</v>
      </c>
      <c r="H156" s="12" t="s">
        <v>21</v>
      </c>
      <c r="I156" s="11"/>
      <c r="J156" s="16">
        <v>9781071831595</v>
      </c>
      <c r="K156" s="13">
        <v>9781071831571</v>
      </c>
      <c r="L156" s="4">
        <v>151</v>
      </c>
      <c r="M156" s="4">
        <v>101</v>
      </c>
      <c r="N156" s="4">
        <v>36</v>
      </c>
      <c r="O156" s="14">
        <v>210</v>
      </c>
      <c r="P156" s="15">
        <f>O156*N156</f>
        <v>7560</v>
      </c>
    </row>
    <row r="157" spans="1:16" ht="18.5" x14ac:dyDescent="0.45">
      <c r="A157" s="11" t="s">
        <v>601</v>
      </c>
      <c r="B157" s="12" t="s">
        <v>17</v>
      </c>
      <c r="C157" s="12" t="s">
        <v>602</v>
      </c>
      <c r="D157" s="12" t="s">
        <v>603</v>
      </c>
      <c r="E157" s="11" t="s">
        <v>604</v>
      </c>
      <c r="F157" s="11">
        <v>2020</v>
      </c>
      <c r="G157" s="11">
        <v>1</v>
      </c>
      <c r="H157" s="12" t="s">
        <v>21</v>
      </c>
      <c r="I157" s="11"/>
      <c r="J157" s="16">
        <v>9781506345307</v>
      </c>
      <c r="K157" s="13">
        <v>9781506345314</v>
      </c>
      <c r="L157" s="4">
        <v>120</v>
      </c>
      <c r="M157" s="4">
        <v>80</v>
      </c>
      <c r="N157" s="4">
        <v>36</v>
      </c>
      <c r="O157" s="14">
        <v>235</v>
      </c>
      <c r="P157" s="15">
        <f>O157*N157</f>
        <v>8460</v>
      </c>
    </row>
    <row r="158" spans="1:16" ht="18.5" x14ac:dyDescent="0.45">
      <c r="A158" s="11" t="s">
        <v>605</v>
      </c>
      <c r="B158" s="11" t="s">
        <v>101</v>
      </c>
      <c r="C158" s="11" t="s">
        <v>606</v>
      </c>
      <c r="D158" s="12" t="s">
        <v>607</v>
      </c>
      <c r="E158" s="11" t="s">
        <v>608</v>
      </c>
      <c r="F158" s="11">
        <v>2022</v>
      </c>
      <c r="G158" s="11">
        <v>6</v>
      </c>
      <c r="H158" s="12" t="s">
        <v>21</v>
      </c>
      <c r="I158" s="11" t="s">
        <v>113</v>
      </c>
      <c r="J158" s="16">
        <v>9781071855362</v>
      </c>
      <c r="K158" s="13"/>
      <c r="L158" s="4">
        <v>48.95</v>
      </c>
      <c r="M158" s="4">
        <v>44</v>
      </c>
      <c r="N158" s="4">
        <v>36</v>
      </c>
      <c r="O158" s="14">
        <v>309</v>
      </c>
      <c r="P158" s="15">
        <f>O158*N158</f>
        <v>11124</v>
      </c>
    </row>
    <row r="159" spans="1:16" ht="18.5" x14ac:dyDescent="0.45">
      <c r="A159" s="11" t="s">
        <v>609</v>
      </c>
      <c r="B159" s="12" t="s">
        <v>101</v>
      </c>
      <c r="C159" s="12" t="s">
        <v>610</v>
      </c>
      <c r="D159" s="12" t="s">
        <v>611</v>
      </c>
      <c r="E159" s="12" t="s">
        <v>612</v>
      </c>
      <c r="F159" s="12">
        <v>2023</v>
      </c>
      <c r="G159" s="12">
        <v>1</v>
      </c>
      <c r="H159" s="12" t="s">
        <v>21</v>
      </c>
      <c r="I159" s="12"/>
      <c r="J159" s="13">
        <v>9781544361482</v>
      </c>
      <c r="K159" s="13"/>
      <c r="L159" s="3">
        <v>95</v>
      </c>
      <c r="M159" s="3">
        <v>71</v>
      </c>
      <c r="N159" s="3">
        <v>36</v>
      </c>
      <c r="O159" s="14">
        <v>332</v>
      </c>
      <c r="P159" s="15">
        <f>O159*N159</f>
        <v>11952</v>
      </c>
    </row>
    <row r="160" spans="1:16" ht="18.5" x14ac:dyDescent="0.45">
      <c r="A160" s="11" t="s">
        <v>613</v>
      </c>
      <c r="B160" s="12" t="s">
        <v>101</v>
      </c>
      <c r="C160" s="12" t="s">
        <v>614</v>
      </c>
      <c r="D160" s="12" t="s">
        <v>615</v>
      </c>
      <c r="E160" s="12" t="s">
        <v>507</v>
      </c>
      <c r="F160" s="12">
        <v>2020</v>
      </c>
      <c r="G160" s="12">
        <v>1</v>
      </c>
      <c r="H160" s="12" t="s">
        <v>21</v>
      </c>
      <c r="I160" s="12" t="s">
        <v>113</v>
      </c>
      <c r="J160" s="13">
        <v>9781071828922</v>
      </c>
      <c r="K160" s="13"/>
      <c r="L160" s="3">
        <v>32.950000000000003</v>
      </c>
      <c r="M160" s="3">
        <v>30</v>
      </c>
      <c r="N160" s="3">
        <v>36</v>
      </c>
      <c r="O160" s="14">
        <v>37</v>
      </c>
      <c r="P160" s="15">
        <f>O160*N160</f>
        <v>1332</v>
      </c>
    </row>
    <row r="161" spans="1:16" ht="18.5" x14ac:dyDescent="0.45">
      <c r="A161" s="11" t="s">
        <v>616</v>
      </c>
      <c r="B161" s="12" t="s">
        <v>101</v>
      </c>
      <c r="C161" s="12" t="s">
        <v>221</v>
      </c>
      <c r="D161" s="12" t="s">
        <v>617</v>
      </c>
      <c r="E161" s="12" t="s">
        <v>618</v>
      </c>
      <c r="F161" s="12">
        <v>2021</v>
      </c>
      <c r="G161" s="12">
        <v>1</v>
      </c>
      <c r="H161" s="12" t="s">
        <v>21</v>
      </c>
      <c r="I161" s="12" t="s">
        <v>113</v>
      </c>
      <c r="J161" s="13">
        <v>9781544390253</v>
      </c>
      <c r="K161" s="13"/>
      <c r="L161" s="3">
        <v>39.950000000000003</v>
      </c>
      <c r="M161" s="3">
        <v>36</v>
      </c>
      <c r="N161" s="3">
        <v>36</v>
      </c>
      <c r="O161" s="14">
        <v>67</v>
      </c>
      <c r="P161" s="15">
        <f>O161*N161</f>
        <v>2412</v>
      </c>
    </row>
    <row r="162" spans="1:16" ht="18.5" x14ac:dyDescent="0.45">
      <c r="A162" s="18"/>
      <c r="B162" s="19"/>
      <c r="C162" s="19"/>
      <c r="D162" s="19"/>
      <c r="E162" s="19"/>
      <c r="F162" s="19"/>
      <c r="G162" s="19"/>
      <c r="H162" s="19"/>
      <c r="I162" s="19"/>
      <c r="J162" s="20"/>
      <c r="K162" s="20"/>
      <c r="L162" s="6"/>
      <c r="M162" s="6"/>
      <c r="N162" s="6"/>
      <c r="O162" s="21">
        <f>SUM(O2:O161)</f>
        <v>15575</v>
      </c>
      <c r="P162" s="22">
        <f>SUM(P2:P161)</f>
        <v>566263</v>
      </c>
    </row>
    <row r="163" spans="1:16" ht="18.5" x14ac:dyDescent="0.4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6" ht="18.5" x14ac:dyDescent="0.45">
      <c r="A164" s="23" t="s">
        <v>619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</row>
    <row r="165" spans="1:16" ht="18.5" x14ac:dyDescent="0.45">
      <c r="A165" s="23" t="s">
        <v>620</v>
      </c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6" ht="18.5" x14ac:dyDescent="0.45">
      <c r="A166" s="23" t="s">
        <v>621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pans="1:16" ht="18.5" x14ac:dyDescent="0.45">
      <c r="A167" s="23" t="s">
        <v>622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</sheetData>
  <autoFilter ref="A1:P167" xr:uid="{F6BF6676-B991-42F8-9322-D85032540F1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Grand Canyon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Wallace (GCE)</dc:creator>
  <cp:lastModifiedBy>Nicole Wallace (GCE)</cp:lastModifiedBy>
  <dcterms:created xsi:type="dcterms:W3CDTF">2025-04-30T21:15:19Z</dcterms:created>
  <dcterms:modified xsi:type="dcterms:W3CDTF">2025-04-30T21:19:38Z</dcterms:modified>
</cp:coreProperties>
</file>