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iGroup\BKP_201708\"/>
    </mc:Choice>
  </mc:AlternateContent>
  <bookViews>
    <workbookView xWindow="-15" yWindow="45" windowWidth="20520" windowHeight="4080"/>
  </bookViews>
  <sheets>
    <sheet name="Berrett-Koehler" sheetId="1" r:id="rId1"/>
    <sheet name="Order Details" sheetId="2" r:id="rId2"/>
  </sheets>
  <definedNames>
    <definedName name="_xlnm._FilterDatabase" localSheetId="1" hidden="1">'Order Details'!#REF!</definedName>
  </definedNames>
  <calcPr calcId="171027"/>
</workbook>
</file>

<file path=xl/calcChain.xml><?xml version="1.0" encoding="utf-8"?>
<calcChain xmlns="http://schemas.openxmlformats.org/spreadsheetml/2006/main">
  <c r="F9" i="2" l="1"/>
  <c r="F10" i="2" s="1"/>
  <c r="H12" i="1"/>
  <c r="H24" i="1" s="1"/>
</calcChain>
</file>

<file path=xl/sharedStrings.xml><?xml version="1.0" encoding="utf-8"?>
<sst xmlns="http://schemas.openxmlformats.org/spreadsheetml/2006/main" count="48" uniqueCount="47">
  <si>
    <t>Customer</t>
  </si>
  <si>
    <t>Product</t>
  </si>
  <si>
    <t>Total</t>
  </si>
  <si>
    <t>Date</t>
  </si>
  <si>
    <t>ISBN</t>
  </si>
  <si>
    <t>Title</t>
  </si>
  <si>
    <t>Author</t>
  </si>
  <si>
    <t>Year</t>
  </si>
  <si>
    <t xml:space="preserve">Price </t>
  </si>
  <si>
    <t>No</t>
  </si>
  <si>
    <t>Sales Amount</t>
  </si>
  <si>
    <t>Commission for iGroup</t>
  </si>
  <si>
    <t>Order Number</t>
  </si>
  <si>
    <t>Type</t>
  </si>
  <si>
    <t>Order # :</t>
  </si>
  <si>
    <t>IG Publishing Pte Ltd</t>
  </si>
  <si>
    <t>(An iGroup Company)</t>
  </si>
  <si>
    <t xml:space="preserve">31 Kaki Bukit Road 3, #06-07 Techlink, </t>
  </si>
  <si>
    <t>Singapore 417818</t>
  </si>
  <si>
    <t>Tel : (65)6745-5581   Fax: (65)6745-4068</t>
  </si>
  <si>
    <t xml:space="preserve">Email : igpub@igroupnet.com   </t>
  </si>
  <si>
    <t>Payment Procedure :</t>
  </si>
  <si>
    <t>1) Please generate an e-invoice as per above amount due.</t>
  </si>
  <si>
    <t>2) For 'Bill To' and 'Ship To'  please put down IG Publishing Pte Ltd with above address.</t>
  </si>
  <si>
    <t>5) Mode of payment : electronic transfer with payment notification via email.</t>
  </si>
  <si>
    <t>3) All e-invoice must email to Alice Tan (alice.tan@igroupnet.com) before any payment will be processed.</t>
  </si>
  <si>
    <t>6) Any payment/invoice matters please contact Alice Tan (alice.tan@igroupnet.com).</t>
  </si>
  <si>
    <t xml:space="preserve">4) Once e-invoice is received, payment will be made within 30 days. </t>
  </si>
  <si>
    <t>Total List Price :</t>
  </si>
  <si>
    <t>Total Sales Amount :</t>
  </si>
  <si>
    <t>Berrett-Koehler eBooks</t>
  </si>
  <si>
    <t>Payment to Berrett-Koehler</t>
  </si>
  <si>
    <t>Berrett-Koehler eBooks Sales Report (Apr 2017 - Jun 2017)</t>
  </si>
  <si>
    <t>PO-IGP/2017/069-Y14-02</t>
  </si>
  <si>
    <t>The National Library of the Philippines</t>
  </si>
  <si>
    <t>Perpetual - 5 titles</t>
  </si>
  <si>
    <t>9781609944636; 9781609944650; 9781609944643</t>
  </si>
  <si>
    <t>Figures of speech: first amendment heroes and villains</t>
  </si>
  <si>
    <t>Turner, William</t>
  </si>
  <si>
    <t>Trauma stewardship: an everyday guide to caring for self while caring for others</t>
  </si>
  <si>
    <t>Lipsky, Laura van Dernoot;Burk, Connie</t>
  </si>
  <si>
    <t>Community: the structure of belonging</t>
  </si>
  <si>
    <t>Peter Block</t>
  </si>
  <si>
    <t>Family activism: empowering your community, beginning with family and friends</t>
  </si>
  <si>
    <t>Vargas, Roberto</t>
  </si>
  <si>
    <t>Executive coaching for results</t>
  </si>
  <si>
    <t>Underhill, Brian O.;McAnally, Kimcee;Koriath, John 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</si>
</sst>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"/>
    <numFmt numFmtId="165" formatCode="_([$$-409]* #,##0.00_);_([$$-409]* \(#,##0.00\);_([$$-409]* &quot;-&quot;??_);_(@_)"/>
    <numFmt numFmtId="166" formatCode="_(&quot;GBP&quot;* #,##0.00_);_(&quot;GBP&quot;* \(#,##0.00\);_(&quot;GBP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4"/>
      <color rgb="FF000000"/>
      <name val="Cambria"/>
      <family val="1"/>
    </font>
    <font>
      <b/>
      <sz val="10"/>
      <color rgb="FF000000"/>
      <name val="Cambria"/>
      <family val="1"/>
    </font>
    <font>
      <sz val="11"/>
      <color rgb="FF000000"/>
      <name val="Cambria"/>
      <family val="1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2" fillId="0" borderId="0">
      <alignment vertical="top"/>
    </xf>
    <xf numFmtId="0" fontId="3" fillId="0" borderId="0"/>
    <xf numFmtId="0" fontId="3" fillId="0" borderId="0"/>
  </cellStyleXfs>
  <cellXfs count="65">
    <xf numFmtId="0" fontId="0" fillId="0" borderId="0" xfId="0"/>
    <xf numFmtId="0" fontId="0" fillId="0" borderId="0" xfId="0" applyAlignment="1">
      <alignment vertical="top" wrapText="1"/>
    </xf>
    <xf numFmtId="1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9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2" fontId="0" fillId="0" borderId="0" xfId="0" applyNumberFormat="1" applyAlignment="1">
      <alignment vertical="top" wrapText="1"/>
    </xf>
    <xf numFmtId="15" fontId="0" fillId="0" borderId="1" xfId="0" applyNumberFormat="1" applyFill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9" fontId="0" fillId="0" borderId="1" xfId="0" applyNumberFormat="1" applyFill="1" applyBorder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4" fillId="0" borderId="2" xfId="0" applyFont="1" applyBorder="1" applyAlignment="1">
      <alignment vertical="top"/>
    </xf>
    <xf numFmtId="0" fontId="5" fillId="0" borderId="0" xfId="0" applyFont="1"/>
    <xf numFmtId="0" fontId="6" fillId="0" borderId="0" xfId="0" applyFont="1" applyAlignment="1">
      <alignment horizontal="left" readingOrder="2"/>
    </xf>
    <xf numFmtId="0" fontId="7" fillId="0" borderId="0" xfId="0" applyFont="1" applyAlignment="1">
      <alignment horizontal="left" readingOrder="2"/>
    </xf>
    <xf numFmtId="0" fontId="8" fillId="0" borderId="0" xfId="0" applyFont="1" applyAlignment="1">
      <alignment horizontal="left" readingOrder="2"/>
    </xf>
    <xf numFmtId="0" fontId="8" fillId="0" borderId="0" xfId="0" applyFont="1"/>
    <xf numFmtId="0" fontId="0" fillId="0" borderId="2" xfId="0" applyBorder="1" applyAlignment="1">
      <alignment vertical="top" wrapText="1"/>
    </xf>
    <xf numFmtId="0" fontId="8" fillId="0" borderId="2" xfId="0" applyFont="1" applyBorder="1"/>
    <xf numFmtId="0" fontId="0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2" fontId="9" fillId="0" borderId="0" xfId="0" applyNumberFormat="1" applyFont="1" applyAlignment="1">
      <alignment vertical="top"/>
    </xf>
    <xf numFmtId="0" fontId="0" fillId="0" borderId="0" xfId="0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164" fontId="0" fillId="0" borderId="0" xfId="0" applyNumberFormat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44" fontId="0" fillId="0" borderId="0" xfId="0" applyNumberFormat="1" applyAlignment="1">
      <alignment horizontal="right" vertical="top"/>
    </xf>
    <xf numFmtId="44" fontId="4" fillId="0" borderId="2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15" fontId="0" fillId="0" borderId="1" xfId="0" applyNumberFormat="1" applyBorder="1" applyAlignment="1">
      <alignment horizontal="center" vertical="center" wrapText="1"/>
    </xf>
    <xf numFmtId="15" fontId="11" fillId="0" borderId="1" xfId="5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horizontal="right" vertical="center" wrapText="1"/>
    </xf>
    <xf numFmtId="164" fontId="0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right" vertical="top" wrapText="1"/>
    </xf>
    <xf numFmtId="9" fontId="12" fillId="0" borderId="0" xfId="0" applyNumberFormat="1" applyFont="1" applyAlignment="1">
      <alignment horizontal="center" vertical="top" wrapText="1"/>
    </xf>
    <xf numFmtId="165" fontId="0" fillId="0" borderId="4" xfId="0" applyNumberFormat="1" applyFont="1" applyBorder="1" applyAlignment="1">
      <alignment horizontal="right" vertical="center" wrapText="1"/>
    </xf>
    <xf numFmtId="165" fontId="12" fillId="0" borderId="3" xfId="0" applyNumberFormat="1" applyFont="1" applyBorder="1" applyAlignment="1">
      <alignment vertical="top" wrapText="1"/>
    </xf>
    <xf numFmtId="165" fontId="4" fillId="0" borderId="5" xfId="0" applyNumberFormat="1" applyFont="1" applyBorder="1" applyAlignment="1">
      <alignment horizontal="center" vertical="top" wrapText="1"/>
    </xf>
    <xf numFmtId="165" fontId="13" fillId="0" borderId="0" xfId="1" applyNumberFormat="1" applyFont="1" applyFill="1" applyBorder="1" applyAlignment="1">
      <alignment vertical="center"/>
    </xf>
    <xf numFmtId="165" fontId="0" fillId="0" borderId="1" xfId="0" applyNumberFormat="1" applyFill="1" applyBorder="1" applyAlignment="1">
      <alignment horizontal="right" vertical="top" wrapText="1"/>
    </xf>
    <xf numFmtId="165" fontId="11" fillId="0" borderId="4" xfId="0" applyNumberFormat="1" applyFont="1" applyFill="1" applyBorder="1" applyAlignment="1">
      <alignment horizontal="right" vertical="center" wrapText="1"/>
    </xf>
    <xf numFmtId="165" fontId="0" fillId="0" borderId="1" xfId="0" applyNumberFormat="1" applyBorder="1" applyAlignment="1">
      <alignment horizontal="right" vertical="center" wrapText="1"/>
    </xf>
    <xf numFmtId="165" fontId="0" fillId="0" borderId="1" xfId="0" applyNumberFormat="1" applyBorder="1" applyAlignment="1">
      <alignment vertical="top" wrapText="1"/>
    </xf>
    <xf numFmtId="165" fontId="0" fillId="0" borderId="1" xfId="0" applyNumberFormat="1" applyFill="1" applyBorder="1" applyAlignment="1">
      <alignment vertical="top" wrapText="1"/>
    </xf>
    <xf numFmtId="165" fontId="0" fillId="0" borderId="1" xfId="0" applyNumberFormat="1" applyFill="1" applyBorder="1" applyAlignment="1">
      <alignment horizontal="right" vertical="center" wrapText="1"/>
    </xf>
    <xf numFmtId="9" fontId="0" fillId="0" borderId="1" xfId="0" applyNumberForma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0" fillId="0" borderId="0" xfId="0" applyNumberFormat="1" applyAlignment="1">
      <alignment horizontal="right" vertical="center"/>
    </xf>
    <xf numFmtId="1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top" wrapText="1"/>
    </xf>
  </cellXfs>
  <cellStyles count="6">
    <cellStyle name="Comma" xfId="1" builtinId="3"/>
    <cellStyle name="Normal" xfId="0" builtinId="0"/>
    <cellStyle name="Normal 100 2" xfId="2"/>
    <cellStyle name="Normal 101 2" xfId="3"/>
    <cellStyle name="Normal 109" xfId="4"/>
    <cellStyle name="Normal 99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66675</xdr:rowOff>
    </xdr:from>
    <xdr:to>
      <xdr:col>1</xdr:col>
      <xdr:colOff>1019175</xdr:colOff>
      <xdr:row>3</xdr:row>
      <xdr:rowOff>95250</xdr:rowOff>
    </xdr:to>
    <xdr:pic>
      <xdr:nvPicPr>
        <xdr:cNvPr id="1165" name="Picture 1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17621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781550" y="310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781550" y="310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781550" y="310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781550" y="310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781550" y="405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781550" y="405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4781550" y="405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781550" y="405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4781550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4781550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4781550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4781550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528637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528637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528637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5286375" y="5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5286375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5286375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5286375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5286375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4781550" y="1129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4781550" y="1129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4781550" y="1129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4781550" y="1129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2114550" y="882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2114550" y="882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2114550" y="882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2114550" y="882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2114550" y="882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>
        <a:xfrm>
          <a:off x="2114550" y="882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>
        <a:xfrm>
          <a:off x="2114550" y="882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2114550" y="882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2114550" y="882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2114550" y="882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2114550" y="882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2114550" y="882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528637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/>
      </xdr:nvSpPr>
      <xdr:spPr>
        <a:xfrm>
          <a:off x="528637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528637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528637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5286375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5286375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5286375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5286375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/>
      </xdr:nvSpPr>
      <xdr:spPr>
        <a:xfrm>
          <a:off x="52863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/>
      </xdr:nvSpPr>
      <xdr:spPr>
        <a:xfrm>
          <a:off x="52863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/>
      </xdr:nvSpPr>
      <xdr:spPr>
        <a:xfrm>
          <a:off x="52863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/>
      </xdr:nvSpPr>
      <xdr:spPr>
        <a:xfrm>
          <a:off x="16668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52863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/>
      </xdr:nvSpPr>
      <xdr:spPr>
        <a:xfrm>
          <a:off x="2114550" y="8629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/>
      </xdr:nvSpPr>
      <xdr:spPr>
        <a:xfrm>
          <a:off x="2114550" y="8629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/>
      </xdr:nvSpPr>
      <xdr:spPr>
        <a:xfrm>
          <a:off x="2114550" y="8629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/>
      </xdr:nvSpPr>
      <xdr:spPr>
        <a:xfrm>
          <a:off x="2114550" y="8629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2114550" y="8629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/>
      </xdr:nvSpPr>
      <xdr:spPr>
        <a:xfrm>
          <a:off x="2114550" y="8629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2114550" y="8629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/>
      </xdr:nvSpPr>
      <xdr:spPr>
        <a:xfrm>
          <a:off x="2114550" y="8629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/>
      </xdr:nvSpPr>
      <xdr:spPr>
        <a:xfrm>
          <a:off x="2114550" y="8629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/>
      </xdr:nvSpPr>
      <xdr:spPr>
        <a:xfrm>
          <a:off x="2114550" y="8629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2114550" y="8629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/>
      </xdr:nvSpPr>
      <xdr:spPr>
        <a:xfrm>
          <a:off x="2114550" y="8629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5286375" y="920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/>
      </xdr:nvSpPr>
      <xdr:spPr>
        <a:xfrm>
          <a:off x="5286375" y="920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/>
      </xdr:nvSpPr>
      <xdr:spPr>
        <a:xfrm>
          <a:off x="5286375" y="920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/>
      </xdr:nvSpPr>
      <xdr:spPr>
        <a:xfrm>
          <a:off x="5286375" y="920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/>
      </xdr:nvSpPr>
      <xdr:spPr>
        <a:xfrm>
          <a:off x="5286375" y="939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/>
      </xdr:nvSpPr>
      <xdr:spPr>
        <a:xfrm>
          <a:off x="5286375" y="939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/>
      </xdr:nvSpPr>
      <xdr:spPr>
        <a:xfrm>
          <a:off x="5286375" y="939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/>
      </xdr:nvSpPr>
      <xdr:spPr>
        <a:xfrm>
          <a:off x="5286375" y="939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/>
      </xdr:nvSpPr>
      <xdr:spPr>
        <a:xfrm>
          <a:off x="5286375" y="939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/>
      </xdr:nvSpPr>
      <xdr:spPr>
        <a:xfrm>
          <a:off x="5286375" y="939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/>
      </xdr:nvSpPr>
      <xdr:spPr>
        <a:xfrm>
          <a:off x="5286375" y="939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/>
      </xdr:nvSpPr>
      <xdr:spPr>
        <a:xfrm>
          <a:off x="5286375" y="939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/>
      </xdr:nvSpPr>
      <xdr:spPr>
        <a:xfrm>
          <a:off x="5286375" y="939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>
          <a:off x="5286375" y="939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/>
      </xdr:nvSpPr>
      <xdr:spPr>
        <a:xfrm>
          <a:off x="5286375" y="939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/>
      </xdr:nvSpPr>
      <xdr:spPr>
        <a:xfrm>
          <a:off x="1666875" y="939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/>
      </xdr:nvSpPr>
      <xdr:spPr>
        <a:xfrm>
          <a:off x="5286375" y="939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2114550" y="920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/>
      </xdr:nvSpPr>
      <xdr:spPr>
        <a:xfrm>
          <a:off x="2114550" y="920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2114550" y="920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/>
      </xdr:nvSpPr>
      <xdr:spPr>
        <a:xfrm>
          <a:off x="2114550" y="920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/>
      </xdr:nvSpPr>
      <xdr:spPr>
        <a:xfrm>
          <a:off x="2114550" y="920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/>
      </xdr:nvSpPr>
      <xdr:spPr>
        <a:xfrm>
          <a:off x="2114550" y="920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/>
      </xdr:nvSpPr>
      <xdr:spPr>
        <a:xfrm>
          <a:off x="2114550" y="920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/>
      </xdr:nvSpPr>
      <xdr:spPr>
        <a:xfrm>
          <a:off x="2114550" y="920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/>
      </xdr:nvSpPr>
      <xdr:spPr>
        <a:xfrm>
          <a:off x="2114550" y="920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2114550" y="920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/>
      </xdr:nvSpPr>
      <xdr:spPr>
        <a:xfrm>
          <a:off x="2114550" y="920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/>
      </xdr:nvSpPr>
      <xdr:spPr>
        <a:xfrm>
          <a:off x="2114550" y="920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528637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/>
      </xdr:nvSpPr>
      <xdr:spPr>
        <a:xfrm>
          <a:off x="528637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528637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/>
      </xdr:nvSpPr>
      <xdr:spPr>
        <a:xfrm>
          <a:off x="528637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/>
      </xdr:nvSpPr>
      <xdr:spPr>
        <a:xfrm>
          <a:off x="5286375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/>
      </xdr:nvSpPr>
      <xdr:spPr>
        <a:xfrm>
          <a:off x="5286375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/>
      </xdr:nvSpPr>
      <xdr:spPr>
        <a:xfrm>
          <a:off x="5286375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/>
      </xdr:nvSpPr>
      <xdr:spPr>
        <a:xfrm>
          <a:off x="5286375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/>
      </xdr:nvSpPr>
      <xdr:spPr>
        <a:xfrm>
          <a:off x="52863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/>
      </xdr:nvSpPr>
      <xdr:spPr>
        <a:xfrm>
          <a:off x="52863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/>
      </xdr:nvSpPr>
      <xdr:spPr>
        <a:xfrm>
          <a:off x="52863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/>
      </xdr:nvSpPr>
      <xdr:spPr>
        <a:xfrm>
          <a:off x="16668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/>
      </xdr:nvSpPr>
      <xdr:spPr>
        <a:xfrm>
          <a:off x="52863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/>
      </xdr:nvSpPr>
      <xdr:spPr>
        <a:xfrm>
          <a:off x="528637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/>
      </xdr:nvSpPr>
      <xdr:spPr>
        <a:xfrm>
          <a:off x="528637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/>
      </xdr:nvSpPr>
      <xdr:spPr>
        <a:xfrm>
          <a:off x="528637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/>
      </xdr:nvSpPr>
      <xdr:spPr>
        <a:xfrm>
          <a:off x="528637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/>
      </xdr:nvSpPr>
      <xdr:spPr>
        <a:xfrm>
          <a:off x="5286375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/>
      </xdr:nvSpPr>
      <xdr:spPr>
        <a:xfrm>
          <a:off x="5286375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/>
      </xdr:nvSpPr>
      <xdr:spPr>
        <a:xfrm>
          <a:off x="5286375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/>
      </xdr:nvSpPr>
      <xdr:spPr>
        <a:xfrm>
          <a:off x="5286375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/>
      </xdr:nvSpPr>
      <xdr:spPr>
        <a:xfrm>
          <a:off x="5286375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/>
      </xdr:nvSpPr>
      <xdr:spPr>
        <a:xfrm>
          <a:off x="5286375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/>
      </xdr:nvSpPr>
      <xdr:spPr>
        <a:xfrm>
          <a:off x="5286375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/>
      </xdr:nvSpPr>
      <xdr:spPr>
        <a:xfrm>
          <a:off x="5286375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/>
      </xdr:nvSpPr>
      <xdr:spPr>
        <a:xfrm>
          <a:off x="5286375" y="152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/>
      </xdr:nvSpPr>
      <xdr:spPr>
        <a:xfrm>
          <a:off x="5286375" y="152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/>
      </xdr:nvSpPr>
      <xdr:spPr>
        <a:xfrm>
          <a:off x="5286375" y="152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/>
      </xdr:nvSpPr>
      <xdr:spPr>
        <a:xfrm>
          <a:off x="1666875" y="152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/>
      </xdr:nvSpPr>
      <xdr:spPr>
        <a:xfrm>
          <a:off x="5286375" y="152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/>
      </xdr:nvSpPr>
      <xdr:spPr>
        <a:xfrm>
          <a:off x="211455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/>
      </xdr:nvSpPr>
      <xdr:spPr>
        <a:xfrm>
          <a:off x="52863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/>
      </xdr:nvSpPr>
      <xdr:spPr>
        <a:xfrm>
          <a:off x="52863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/>
      </xdr:nvSpPr>
      <xdr:spPr>
        <a:xfrm>
          <a:off x="52863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/>
      </xdr:nvSpPr>
      <xdr:spPr>
        <a:xfrm>
          <a:off x="52863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/>
      </xdr:nvSpPr>
      <xdr:spPr>
        <a:xfrm>
          <a:off x="52863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/>
      </xdr:nvSpPr>
      <xdr:spPr>
        <a:xfrm>
          <a:off x="52863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/>
      </xdr:nvSpPr>
      <xdr:spPr>
        <a:xfrm>
          <a:off x="52863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/>
      </xdr:nvSpPr>
      <xdr:spPr>
        <a:xfrm>
          <a:off x="52863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/>
      </xdr:nvSpPr>
      <xdr:spPr>
        <a:xfrm>
          <a:off x="5286375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/>
      </xdr:nvSpPr>
      <xdr:spPr>
        <a:xfrm>
          <a:off x="5286375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/>
      </xdr:nvSpPr>
      <xdr:spPr>
        <a:xfrm>
          <a:off x="5286375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/>
      </xdr:nvSpPr>
      <xdr:spPr>
        <a:xfrm>
          <a:off x="5286375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/>
      </xdr:nvSpPr>
      <xdr:spPr>
        <a:xfrm>
          <a:off x="52863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/>
      </xdr:nvSpPr>
      <xdr:spPr>
        <a:xfrm>
          <a:off x="52863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/>
      </xdr:nvSpPr>
      <xdr:spPr>
        <a:xfrm>
          <a:off x="52863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/>
      </xdr:nvSpPr>
      <xdr:spPr>
        <a:xfrm>
          <a:off x="1666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/>
      </xdr:nvSpPr>
      <xdr:spPr>
        <a:xfrm>
          <a:off x="52863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/>
      </xdr:nvSpPr>
      <xdr:spPr>
        <a:xfrm>
          <a:off x="2114550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/>
      </xdr:nvSpPr>
      <xdr:spPr>
        <a:xfrm>
          <a:off x="2114550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/>
      </xdr:nvSpPr>
      <xdr:spPr>
        <a:xfrm>
          <a:off x="2114550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/>
      </xdr:nvSpPr>
      <xdr:spPr>
        <a:xfrm>
          <a:off x="2114550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/>
      </xdr:nvSpPr>
      <xdr:spPr>
        <a:xfrm>
          <a:off x="2114550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/>
      </xdr:nvSpPr>
      <xdr:spPr>
        <a:xfrm>
          <a:off x="2114550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/>
      </xdr:nvSpPr>
      <xdr:spPr>
        <a:xfrm>
          <a:off x="2114550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/>
      </xdr:nvSpPr>
      <xdr:spPr>
        <a:xfrm>
          <a:off x="2114550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/>
      </xdr:nvSpPr>
      <xdr:spPr>
        <a:xfrm>
          <a:off x="2114550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/>
      </xdr:nvSpPr>
      <xdr:spPr>
        <a:xfrm>
          <a:off x="2114550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/>
      </xdr:nvSpPr>
      <xdr:spPr>
        <a:xfrm>
          <a:off x="2114550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/>
      </xdr:nvSpPr>
      <xdr:spPr>
        <a:xfrm>
          <a:off x="2114550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/>
      </xdr:nvSpPr>
      <xdr:spPr>
        <a:xfrm>
          <a:off x="16668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/>
      </xdr:nvSpPr>
      <xdr:spPr>
        <a:xfrm>
          <a:off x="16668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/>
      </xdr:nvSpPr>
      <xdr:spPr>
        <a:xfrm>
          <a:off x="16668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/>
      </xdr:nvSpPr>
      <xdr:spPr>
        <a:xfrm>
          <a:off x="16668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/>
      </xdr:nvSpPr>
      <xdr:spPr>
        <a:xfrm>
          <a:off x="5286375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/>
      </xdr:nvSpPr>
      <xdr:spPr>
        <a:xfrm>
          <a:off x="21145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/>
      </xdr:nvSpPr>
      <xdr:spPr>
        <a:xfrm>
          <a:off x="5286375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/>
      </xdr:nvSpPr>
      <xdr:spPr>
        <a:xfrm>
          <a:off x="5286375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/>
      </xdr:nvSpPr>
      <xdr:spPr>
        <a:xfrm>
          <a:off x="5286375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/>
      </xdr:nvSpPr>
      <xdr:spPr>
        <a:xfrm>
          <a:off x="5286375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/>
      </xdr:nvSpPr>
      <xdr:spPr>
        <a:xfrm>
          <a:off x="5286375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/>
      </xdr:nvSpPr>
      <xdr:spPr>
        <a:xfrm>
          <a:off x="5286375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/>
      </xdr:nvSpPr>
      <xdr:spPr>
        <a:xfrm>
          <a:off x="5286375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/>
      </xdr:nvSpPr>
      <xdr:spPr>
        <a:xfrm>
          <a:off x="5286375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/>
      </xdr:nvSpPr>
      <xdr:spPr>
        <a:xfrm>
          <a:off x="5286375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/>
      </xdr:nvSpPr>
      <xdr:spPr>
        <a:xfrm>
          <a:off x="5286375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/>
      </xdr:nvSpPr>
      <xdr:spPr>
        <a:xfrm>
          <a:off x="5286375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/>
      </xdr:nvSpPr>
      <xdr:spPr>
        <a:xfrm>
          <a:off x="5286375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/>
      </xdr:nvSpPr>
      <xdr:spPr>
        <a:xfrm>
          <a:off x="5286375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/>
      </xdr:nvSpPr>
      <xdr:spPr>
        <a:xfrm>
          <a:off x="5286375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/>
      </xdr:nvSpPr>
      <xdr:spPr>
        <a:xfrm>
          <a:off x="5286375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/>
      </xdr:nvSpPr>
      <xdr:spPr>
        <a:xfrm>
          <a:off x="1666875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/>
      </xdr:nvSpPr>
      <xdr:spPr>
        <a:xfrm>
          <a:off x="5286375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/>
      </xdr:nvSpPr>
      <xdr:spPr>
        <a:xfrm>
          <a:off x="2114550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/>
      </xdr:nvSpPr>
      <xdr:spPr>
        <a:xfrm>
          <a:off x="2114550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/>
      </xdr:nvSpPr>
      <xdr:spPr>
        <a:xfrm>
          <a:off x="2114550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/>
      </xdr:nvSpPr>
      <xdr:spPr>
        <a:xfrm>
          <a:off x="2114550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/>
      </xdr:nvSpPr>
      <xdr:spPr>
        <a:xfrm>
          <a:off x="2114550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/>
      </xdr:nvSpPr>
      <xdr:spPr>
        <a:xfrm>
          <a:off x="2114550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/>
      </xdr:nvSpPr>
      <xdr:spPr>
        <a:xfrm>
          <a:off x="2114550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/>
      </xdr:nvSpPr>
      <xdr:spPr>
        <a:xfrm>
          <a:off x="2114550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/>
      </xdr:nvSpPr>
      <xdr:spPr>
        <a:xfrm>
          <a:off x="2114550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/>
      </xdr:nvSpPr>
      <xdr:spPr>
        <a:xfrm>
          <a:off x="2114550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/>
      </xdr:nvSpPr>
      <xdr:spPr>
        <a:xfrm>
          <a:off x="2114550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/>
      </xdr:nvSpPr>
      <xdr:spPr>
        <a:xfrm>
          <a:off x="2114550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/>
      </xdr:nvSpPr>
      <xdr:spPr>
        <a:xfrm>
          <a:off x="16668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/>
      </xdr:nvSpPr>
      <xdr:spPr>
        <a:xfrm>
          <a:off x="16668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 txBox="1"/>
      </xdr:nvSpPr>
      <xdr:spPr>
        <a:xfrm>
          <a:off x="16668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 txBox="1"/>
      </xdr:nvSpPr>
      <xdr:spPr>
        <a:xfrm>
          <a:off x="16668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 txBox="1"/>
      </xdr:nvSpPr>
      <xdr:spPr>
        <a:xfrm>
          <a:off x="16668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 txBox="1"/>
      </xdr:nvSpPr>
      <xdr:spPr>
        <a:xfrm>
          <a:off x="16668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 txBox="1"/>
      </xdr:nvSpPr>
      <xdr:spPr>
        <a:xfrm>
          <a:off x="16668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 txBox="1"/>
      </xdr:nvSpPr>
      <xdr:spPr>
        <a:xfrm>
          <a:off x="16668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 txBox="1"/>
      </xdr:nvSpPr>
      <xdr:spPr>
        <a:xfrm>
          <a:off x="16668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 txBox="1"/>
      </xdr:nvSpPr>
      <xdr:spPr>
        <a:xfrm>
          <a:off x="16668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 txBox="1"/>
      </xdr:nvSpPr>
      <xdr:spPr>
        <a:xfrm>
          <a:off x="16668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 txBox="1"/>
      </xdr:nvSpPr>
      <xdr:spPr>
        <a:xfrm>
          <a:off x="16668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1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 txBox="1"/>
      </xdr:nvSpPr>
      <xdr:spPr>
        <a:xfrm>
          <a:off x="16668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1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 txBox="1"/>
      </xdr:nvSpPr>
      <xdr:spPr>
        <a:xfrm>
          <a:off x="52863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1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 txBox="1"/>
      </xdr:nvSpPr>
      <xdr:spPr>
        <a:xfrm>
          <a:off x="21145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8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8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8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8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8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8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8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8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8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8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8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8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8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8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8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1095375</xdr:colOff>
      <xdr:row>8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 txBox="1"/>
      </xdr:nvSpPr>
      <xdr:spPr>
        <a:xfrm>
          <a:off x="16668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3171825</xdr:colOff>
      <xdr:row>8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 txBox="1"/>
      </xdr:nvSpPr>
      <xdr:spPr>
        <a:xfrm>
          <a:off x="528637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8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8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8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8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8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8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8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8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8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8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8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</xdr:col>
      <xdr:colOff>3171825</xdr:colOff>
      <xdr:row>8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 txBox="1"/>
      </xdr:nvSpPr>
      <xdr:spPr>
        <a:xfrm>
          <a:off x="21145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2"/>
  <sheetViews>
    <sheetView tabSelected="1" topLeftCell="A3" zoomScaleNormal="100" workbookViewId="0">
      <selection activeCell="E14" sqref="E14"/>
    </sheetView>
  </sheetViews>
  <sheetFormatPr defaultRowHeight="15" x14ac:dyDescent="0.25"/>
  <cols>
    <col min="1" max="1" width="12.42578125" style="1" customWidth="1"/>
    <col min="2" max="2" width="22.85546875" style="1" bestFit="1" customWidth="1"/>
    <col min="3" max="3" width="50.140625" style="1" customWidth="1"/>
    <col min="4" max="4" width="25.7109375" style="1" customWidth="1"/>
    <col min="5" max="5" width="25.42578125" style="1" customWidth="1"/>
    <col min="6" max="6" width="15.85546875" style="1" customWidth="1"/>
    <col min="7" max="7" width="14.140625" style="1" customWidth="1"/>
    <col min="8" max="8" width="15.7109375" style="1" customWidth="1"/>
    <col min="9" max="16384" width="9.140625" style="1"/>
  </cols>
  <sheetData>
    <row r="2" spans="1:8" ht="18" x14ac:dyDescent="0.25">
      <c r="F2" s="15" t="s">
        <v>15</v>
      </c>
    </row>
    <row r="3" spans="1:8" x14ac:dyDescent="0.2">
      <c r="F3" s="16" t="s">
        <v>16</v>
      </c>
    </row>
    <row r="4" spans="1:8" x14ac:dyDescent="0.2">
      <c r="F4" s="14" t="s">
        <v>17</v>
      </c>
    </row>
    <row r="5" spans="1:8" x14ac:dyDescent="0.2">
      <c r="F5" s="17" t="s">
        <v>18</v>
      </c>
    </row>
    <row r="6" spans="1:8" x14ac:dyDescent="0.2">
      <c r="F6" s="17" t="s">
        <v>19</v>
      </c>
    </row>
    <row r="7" spans="1:8" x14ac:dyDescent="0.2">
      <c r="F7" s="18" t="s">
        <v>20</v>
      </c>
    </row>
    <row r="8" spans="1:8" s="19" customFormat="1" x14ac:dyDescent="0.2">
      <c r="F8" s="20"/>
    </row>
    <row r="10" spans="1:8" ht="26.25" customHeight="1" x14ac:dyDescent="0.25">
      <c r="A10" s="64" t="s">
        <v>32</v>
      </c>
      <c r="B10" s="64"/>
      <c r="C10" s="64"/>
      <c r="D10" s="64"/>
      <c r="E10" s="64"/>
      <c r="F10" s="64"/>
      <c r="G10" s="64"/>
      <c r="H10" s="64"/>
    </row>
    <row r="11" spans="1:8" s="59" customFormat="1" ht="30" x14ac:dyDescent="0.25">
      <c r="A11" s="57" t="s">
        <v>3</v>
      </c>
      <c r="B11" s="57" t="s">
        <v>12</v>
      </c>
      <c r="C11" s="57" t="s">
        <v>0</v>
      </c>
      <c r="D11" s="57" t="s">
        <v>1</v>
      </c>
      <c r="E11" s="57" t="s">
        <v>13</v>
      </c>
      <c r="F11" s="58" t="s">
        <v>10</v>
      </c>
      <c r="G11" s="57" t="s">
        <v>11</v>
      </c>
      <c r="H11" s="58" t="s">
        <v>31</v>
      </c>
    </row>
    <row r="12" spans="1:8" x14ac:dyDescent="0.25">
      <c r="A12" s="34">
        <v>42899</v>
      </c>
      <c r="B12" s="35" t="s">
        <v>33</v>
      </c>
      <c r="C12" s="36" t="s">
        <v>34</v>
      </c>
      <c r="D12" s="37" t="s">
        <v>30</v>
      </c>
      <c r="E12" s="38" t="s">
        <v>35</v>
      </c>
      <c r="F12" s="55">
        <v>245.625</v>
      </c>
      <c r="G12" s="56">
        <v>0.5</v>
      </c>
      <c r="H12" s="55">
        <f>F12- (F12*G12)</f>
        <v>122.8125</v>
      </c>
    </row>
    <row r="13" spans="1:8" x14ac:dyDescent="0.25">
      <c r="A13" s="34"/>
      <c r="B13" s="37"/>
      <c r="C13" s="40"/>
      <c r="D13" s="37"/>
      <c r="E13" s="38"/>
      <c r="F13" s="51"/>
      <c r="G13" s="56"/>
      <c r="H13" s="55"/>
    </row>
    <row r="14" spans="1:8" x14ac:dyDescent="0.25">
      <c r="A14" s="34"/>
      <c r="B14" s="37"/>
      <c r="C14" s="41"/>
      <c r="D14" s="37"/>
      <c r="E14" s="38"/>
      <c r="F14" s="52"/>
      <c r="G14" s="11"/>
      <c r="H14" s="50"/>
    </row>
    <row r="15" spans="1:8" x14ac:dyDescent="0.25">
      <c r="A15" s="34"/>
      <c r="B15" s="37"/>
      <c r="C15" s="41"/>
      <c r="D15" s="37"/>
      <c r="E15" s="38"/>
      <c r="F15" s="52"/>
      <c r="G15" s="11"/>
      <c r="H15" s="50"/>
    </row>
    <row r="16" spans="1:8" x14ac:dyDescent="0.25">
      <c r="A16" s="34"/>
      <c r="B16" s="37"/>
      <c r="C16" s="41"/>
      <c r="D16" s="37"/>
      <c r="E16" s="38"/>
      <c r="F16" s="52"/>
      <c r="G16" s="11"/>
      <c r="H16" s="50"/>
    </row>
    <row r="17" spans="1:8" x14ac:dyDescent="0.25">
      <c r="A17" s="2"/>
      <c r="B17" s="3"/>
      <c r="C17" s="3"/>
      <c r="D17" s="4"/>
      <c r="E17" s="3"/>
      <c r="F17" s="53"/>
      <c r="G17" s="5"/>
      <c r="H17" s="53"/>
    </row>
    <row r="18" spans="1:8" x14ac:dyDescent="0.25">
      <c r="A18" s="2"/>
      <c r="B18" s="3"/>
      <c r="C18" s="3"/>
      <c r="D18" s="4"/>
      <c r="E18" s="3"/>
      <c r="F18" s="53"/>
      <c r="G18" s="5"/>
      <c r="H18" s="53"/>
    </row>
    <row r="19" spans="1:8" x14ac:dyDescent="0.25">
      <c r="A19" s="2"/>
      <c r="B19" s="3"/>
      <c r="C19" s="3"/>
      <c r="D19" s="4"/>
      <c r="E19" s="3"/>
      <c r="F19" s="53"/>
      <c r="G19" s="5"/>
      <c r="H19" s="53"/>
    </row>
    <row r="20" spans="1:8" x14ac:dyDescent="0.25">
      <c r="A20" s="2"/>
      <c r="B20" s="3"/>
      <c r="C20" s="21"/>
      <c r="D20" s="4"/>
      <c r="E20" s="3"/>
      <c r="F20" s="53"/>
      <c r="G20" s="5"/>
      <c r="H20" s="53"/>
    </row>
    <row r="21" spans="1:8" x14ac:dyDescent="0.25">
      <c r="A21" s="8"/>
      <c r="B21" s="3"/>
      <c r="C21" s="9"/>
      <c r="D21" s="4"/>
      <c r="E21" s="3"/>
      <c r="F21" s="53"/>
      <c r="G21" s="5"/>
      <c r="H21" s="53"/>
    </row>
    <row r="22" spans="1:8" s="12" customFormat="1" x14ac:dyDescent="0.25">
      <c r="A22" s="8"/>
      <c r="B22" s="9"/>
      <c r="C22" s="9"/>
      <c r="D22" s="10"/>
      <c r="E22" s="9"/>
      <c r="F22" s="54"/>
      <c r="G22" s="5"/>
      <c r="H22" s="54"/>
    </row>
    <row r="23" spans="1:8" s="12" customFormat="1" x14ac:dyDescent="0.25">
      <c r="A23" s="8"/>
      <c r="B23" s="9"/>
      <c r="C23" s="9"/>
      <c r="D23" s="10"/>
      <c r="E23" s="9"/>
      <c r="F23" s="54"/>
      <c r="G23" s="11"/>
      <c r="H23" s="54"/>
    </row>
    <row r="24" spans="1:8" ht="15.75" thickBot="1" x14ac:dyDescent="0.3">
      <c r="F24" s="7"/>
      <c r="G24" s="33" t="s">
        <v>2</v>
      </c>
      <c r="H24" s="48">
        <f>SUM(H12:H23)</f>
        <v>122.8125</v>
      </c>
    </row>
    <row r="25" spans="1:8" ht="15.75" thickTop="1" x14ac:dyDescent="0.25">
      <c r="H25" s="6"/>
    </row>
    <row r="26" spans="1:8" s="23" customFormat="1" ht="21" x14ac:dyDescent="0.25">
      <c r="B26" s="24" t="s">
        <v>21</v>
      </c>
      <c r="H26" s="25"/>
    </row>
    <row r="27" spans="1:8" s="23" customFormat="1" ht="21" x14ac:dyDescent="0.25">
      <c r="B27" s="24" t="s">
        <v>22</v>
      </c>
    </row>
    <row r="28" spans="1:8" s="23" customFormat="1" ht="21" x14ac:dyDescent="0.25">
      <c r="B28" s="24" t="s">
        <v>23</v>
      </c>
      <c r="F28" s="26"/>
    </row>
    <row r="29" spans="1:8" s="23" customFormat="1" ht="21" x14ac:dyDescent="0.25">
      <c r="B29" s="24" t="s">
        <v>25</v>
      </c>
      <c r="F29" s="26"/>
    </row>
    <row r="30" spans="1:8" s="23" customFormat="1" ht="21" x14ac:dyDescent="0.25">
      <c r="B30" s="24" t="s">
        <v>27</v>
      </c>
    </row>
    <row r="31" spans="1:8" s="23" customFormat="1" ht="21" x14ac:dyDescent="0.25">
      <c r="B31" s="24" t="s">
        <v>24</v>
      </c>
    </row>
    <row r="32" spans="1:8" s="23" customFormat="1" ht="21" x14ac:dyDescent="0.25">
      <c r="B32" s="24" t="s">
        <v>26</v>
      </c>
    </row>
  </sheetData>
  <mergeCells count="1">
    <mergeCell ref="A10:H10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workbookViewId="0">
      <selection activeCell="F10" sqref="F10"/>
    </sheetView>
  </sheetViews>
  <sheetFormatPr defaultRowHeight="15" x14ac:dyDescent="0.25"/>
  <cols>
    <col min="1" max="1" width="8.5703125" style="1" bestFit="1" customWidth="1"/>
    <col min="2" max="2" width="23.140625" style="1" bestFit="1" customWidth="1"/>
    <col min="3" max="3" width="71.28515625" style="1" customWidth="1"/>
    <col min="4" max="4" width="39" style="1" customWidth="1"/>
    <col min="5" max="5" width="14" style="29" customWidth="1"/>
    <col min="6" max="6" width="15" style="31" customWidth="1"/>
    <col min="7" max="7" width="10.42578125" style="1" bestFit="1" customWidth="1"/>
    <col min="8" max="16384" width="9.140625" style="1"/>
  </cols>
  <sheetData>
    <row r="2" spans="1:6" x14ac:dyDescent="0.25">
      <c r="A2" s="13" t="s">
        <v>14</v>
      </c>
      <c r="B2" s="13" t="s">
        <v>33</v>
      </c>
      <c r="C2" s="22"/>
      <c r="D2" s="22"/>
      <c r="E2" s="27"/>
    </row>
    <row r="3" spans="1:6" x14ac:dyDescent="0.25">
      <c r="A3" s="28" t="s">
        <v>9</v>
      </c>
      <c r="B3" s="30" t="s">
        <v>4</v>
      </c>
      <c r="C3" s="28" t="s">
        <v>5</v>
      </c>
      <c r="D3" s="28" t="s">
        <v>6</v>
      </c>
      <c r="E3" s="28" t="s">
        <v>7</v>
      </c>
      <c r="F3" s="32" t="s">
        <v>8</v>
      </c>
    </row>
    <row r="4" spans="1:6" ht="45" x14ac:dyDescent="0.25">
      <c r="A4" s="39">
        <v>1</v>
      </c>
      <c r="B4" s="61" t="s">
        <v>36</v>
      </c>
      <c r="C4" s="62" t="s">
        <v>37</v>
      </c>
      <c r="D4" s="62" t="s">
        <v>38</v>
      </c>
      <c r="E4" s="63">
        <v>2011</v>
      </c>
      <c r="F4" s="49">
        <v>23.95</v>
      </c>
    </row>
    <row r="5" spans="1:6" ht="30" x14ac:dyDescent="0.25">
      <c r="A5" s="6">
        <v>2</v>
      </c>
      <c r="B5" s="61">
        <v>9781605092638</v>
      </c>
      <c r="C5" s="62" t="s">
        <v>39</v>
      </c>
      <c r="D5" s="62" t="s">
        <v>40</v>
      </c>
      <c r="E5" s="63">
        <v>2009</v>
      </c>
      <c r="F5" s="60">
        <v>29.95</v>
      </c>
    </row>
    <row r="6" spans="1:6" x14ac:dyDescent="0.25">
      <c r="A6" s="39">
        <v>3</v>
      </c>
      <c r="B6" s="61">
        <v>9781576757734</v>
      </c>
      <c r="C6" s="62" t="s">
        <v>41</v>
      </c>
      <c r="D6" s="62" t="s">
        <v>42</v>
      </c>
      <c r="E6" s="63">
        <v>2008</v>
      </c>
      <c r="F6" s="60">
        <v>30.95</v>
      </c>
    </row>
    <row r="7" spans="1:6" ht="30" x14ac:dyDescent="0.25">
      <c r="A7" s="6">
        <v>4</v>
      </c>
      <c r="B7" s="61">
        <v>9781576757796</v>
      </c>
      <c r="C7" s="62" t="s">
        <v>43</v>
      </c>
      <c r="D7" s="62" t="s">
        <v>44</v>
      </c>
      <c r="E7" s="63">
        <v>2008</v>
      </c>
      <c r="F7" s="60">
        <v>26.95</v>
      </c>
    </row>
    <row r="8" spans="1:6" ht="30" x14ac:dyDescent="0.25">
      <c r="A8" s="39">
        <v>5</v>
      </c>
      <c r="B8" s="61">
        <v>9781576755440</v>
      </c>
      <c r="C8" s="62" t="s">
        <v>45</v>
      </c>
      <c r="D8" s="62" t="s">
        <v>46</v>
      </c>
      <c r="E8" s="63">
        <v>2007</v>
      </c>
      <c r="F8" s="60">
        <v>51.95</v>
      </c>
    </row>
    <row r="9" spans="1:6" x14ac:dyDescent="0.25">
      <c r="D9" s="42" t="s">
        <v>28</v>
      </c>
      <c r="E9" s="43"/>
      <c r="F9" s="46">
        <f>SUM(F4:F8)</f>
        <v>163.75</v>
      </c>
    </row>
    <row r="10" spans="1:6" ht="16.5" thickBot="1" x14ac:dyDescent="0.3">
      <c r="D10" s="44" t="s">
        <v>29</v>
      </c>
      <c r="E10" s="45">
        <v>1.5</v>
      </c>
      <c r="F10" s="47">
        <f>F9*E10</f>
        <v>245.625</v>
      </c>
    </row>
    <row r="11" spans="1:6" ht="15.75" thickTop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Berrett-Koehler</vt:lpstr>
      <vt:lpstr>Order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JinBing</dc:creator>
  <cp:lastModifiedBy>Amy Lehrman</cp:lastModifiedBy>
  <cp:lastPrinted>2012-03-27T03:41:41Z</cp:lastPrinted>
  <dcterms:created xsi:type="dcterms:W3CDTF">2007-11-21T02:06:41Z</dcterms:created>
  <dcterms:modified xsi:type="dcterms:W3CDTF">2017-08-02T16:16:08Z</dcterms:modified>
</cp:coreProperties>
</file>