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e Tan\Documents\ALICE TAN_IGPublishing\Royalty and AR Report_update payment, sales to publisher\Year 2023\Q4Y23\"/>
    </mc:Choice>
  </mc:AlternateContent>
  <xr:revisionPtr revIDLastSave="0" documentId="13_ncr:1_{E5495047-B4CC-4ECF-BD6C-BC16FC438CB1}" xr6:coauthVersionLast="47" xr6:coauthVersionMax="47" xr10:uidLastSave="{00000000-0000-0000-0000-000000000000}"/>
  <bookViews>
    <workbookView xWindow="-96" yWindow="-96" windowWidth="19847" windowHeight="11752" xr2:uid="{00000000-000D-0000-FFFF-FFFF00000000}"/>
  </bookViews>
  <sheets>
    <sheet name="Berrett-Koehler" sheetId="1" r:id="rId1"/>
    <sheet name="Order Detail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9" i="3" l="1"/>
  <c r="F120" i="3" s="1"/>
  <c r="H14" i="1"/>
  <c r="H13" i="1"/>
  <c r="F112" i="3"/>
  <c r="F113" i="3" s="1"/>
  <c r="F97" i="3" l="1"/>
  <c r="F98" i="3" s="1"/>
  <c r="H12" i="1" l="1"/>
  <c r="H25" i="1" s="1"/>
</calcChain>
</file>

<file path=xl/sharedStrings.xml><?xml version="1.0" encoding="utf-8"?>
<sst xmlns="http://schemas.openxmlformats.org/spreadsheetml/2006/main" count="477" uniqueCount="362">
  <si>
    <t>Customer</t>
  </si>
  <si>
    <t>Product</t>
  </si>
  <si>
    <t>Total</t>
  </si>
  <si>
    <t>Date</t>
  </si>
  <si>
    <t>ISBN</t>
  </si>
  <si>
    <t>Author</t>
  </si>
  <si>
    <t>Year</t>
  </si>
  <si>
    <t>No</t>
  </si>
  <si>
    <t>Sales Amount</t>
  </si>
  <si>
    <t>Commission for iGroup</t>
  </si>
  <si>
    <t>Order Number</t>
  </si>
  <si>
    <t>Type</t>
  </si>
  <si>
    <t>Order # :</t>
  </si>
  <si>
    <t>IG Publishing Pte Ltd</t>
  </si>
  <si>
    <t>(An iGroup Company)</t>
  </si>
  <si>
    <t xml:space="preserve">31 Kaki Bukit Road 3, #06-07 Techlink, </t>
  </si>
  <si>
    <t>Singapore 417818</t>
  </si>
  <si>
    <t>Tel : (65)6745-5581   Fax: (65)6745-4068</t>
  </si>
  <si>
    <t xml:space="preserve">Email : igpub@igroupnet.com   </t>
  </si>
  <si>
    <t>Payment Procedure :</t>
  </si>
  <si>
    <t>1) Please generate an e-invoice as per above amount due.</t>
  </si>
  <si>
    <t>2) For 'Bill To' and 'Ship To'  please put down IG Publishing Pte Ltd with above address.</t>
  </si>
  <si>
    <t>5) Mode of payment : electronic transfer with payment notification via email.</t>
  </si>
  <si>
    <t>3) All e-invoice must email to Alice Tan (alice.tan@igroupnet.com) before any payment will be processed.</t>
  </si>
  <si>
    <t>6) Any payment/invoice matters please contact Alice Tan (alice.tan@igroupnet.com).</t>
  </si>
  <si>
    <t xml:space="preserve">4) Once e-invoice is received, payment will be made within 30 days. </t>
  </si>
  <si>
    <t>Total List Price :</t>
  </si>
  <si>
    <t>Total Sales Amount :</t>
  </si>
  <si>
    <t>Payment to Berrett-Koehler</t>
  </si>
  <si>
    <t>Price</t>
  </si>
  <si>
    <t>2021</t>
  </si>
  <si>
    <t>Berrett-Koehler Audio</t>
  </si>
  <si>
    <t>Title - Audio</t>
  </si>
  <si>
    <t>9781523093496</t>
  </si>
  <si>
    <t>Leading Beyond Change: A Practical Guide to Evolving Business Agility</t>
  </si>
  <si>
    <t>Sahota, Michael;Sahota, Audree Tara;Shepherd, Wayne</t>
  </si>
  <si>
    <t>Berrett-Koehler eBooks Sales Report (Oct 2023 - Dec 2023)</t>
  </si>
  <si>
    <t>Perpetual - 93 titles (2021 - 2023 publications)</t>
  </si>
  <si>
    <t>PO-IGP/2023/227-Y14-02</t>
  </si>
  <si>
    <t>University of Hong Kong</t>
  </si>
  <si>
    <t>9781523091959</t>
  </si>
  <si>
    <t>Skills for Career Success: Maximizing Your Potential at Work</t>
  </si>
  <si>
    <t>Biech, Elaine</t>
  </si>
  <si>
    <t>9781523089994</t>
  </si>
  <si>
    <t>The Six New Rules of Business: Creating Real Value in a Changing World </t>
  </si>
  <si>
    <t>Samuelson, Judy</t>
  </si>
  <si>
    <t>9781523092659</t>
  </si>
  <si>
    <t>Humble Inquiry, Second Edition</t>
  </si>
  <si>
    <t>Schein, Edgar H.;Schein, Peter A.</t>
  </si>
  <si>
    <t>9781523091027</t>
  </si>
  <si>
    <t>The Body Is Not an Apology, Second Edition: The Power of Radical Self-Love</t>
  </si>
  <si>
    <t>Taylor, Sonya Renee</t>
  </si>
  <si>
    <t>9781523091614</t>
  </si>
  <si>
    <t>The Hidden History of American Oligarchy: Reclaiming Our Democracy from the Ruling Class</t>
  </si>
  <si>
    <t>Hartmann, Thom</t>
  </si>
  <si>
    <t>9781523089383</t>
  </si>
  <si>
    <t>Love 'Em or Lose 'Em, Sixth Edition: Getting Good People to Stay</t>
  </si>
  <si>
    <t>Kaye, Beverly;Jordan-Evans, Sharon;Williams, Tiffany</t>
  </si>
  <si>
    <t>9781523092321</t>
  </si>
  <si>
    <t>Dear Black Girl: Letters From Your Sisters on Stepping Into Your Power</t>
  </si>
  <si>
    <t>Winfrey Harris, Tamara;Schiele, Donna;Perry, Tamberla</t>
  </si>
  <si>
    <t>9781523092536</t>
  </si>
  <si>
    <t>Thriving in the Fight: A Survival Manual for Latinas on the Front Lines of Change</t>
  </si>
  <si>
    <t>Collazo, Denise Padín</t>
  </si>
  <si>
    <t>9781523091102</t>
  </si>
  <si>
    <t>21st Century Investing: Redirecting Financial Strategies to Drive Systems Change </t>
  </si>
  <si>
    <t>Burckart, William;Lydenberg, Steven</t>
  </si>
  <si>
    <t>9781523092222</t>
  </si>
  <si>
    <t>The Art of Caring Leadership: How Leading with Heart Uplifts Teams and Organizations</t>
  </si>
  <si>
    <t>Younger, Heather R.</t>
  </si>
  <si>
    <t>9781523093021</t>
  </si>
  <si>
    <t>Trusted Leader: 8 Pillars That Drive Results</t>
  </si>
  <si>
    <t>Horsager, David</t>
  </si>
  <si>
    <t>9781523091157</t>
  </si>
  <si>
    <t>Co-Active Leadership, Second Edition: Five Ways to Lead</t>
  </si>
  <si>
    <t>Kimsey-House, Karen;Kimsey-House, Henry;Hoyt, Jeff</t>
  </si>
  <si>
    <t>9781523092383</t>
  </si>
  <si>
    <t>Work Made Fun Gets Done!: Easy Ways to Boost Energy, Morale, and Results </t>
  </si>
  <si>
    <t>Nelson, Bob;Tamayo, Felix Mario;Shepherd, Wayne</t>
  </si>
  <si>
    <t>9781523092819</t>
  </si>
  <si>
    <t>The Power of Good News: Feeding Your Mind with What's Good for Your Heart</t>
  </si>
  <si>
    <t>Urban, Hal;Bronzi, Joe</t>
  </si>
  <si>
    <t>9781523092277</t>
  </si>
  <si>
    <t>Leverage Change: 8 Ways to Achieve Faster, Easier, Better Results</t>
  </si>
  <si>
    <t>Jacobs, Robert W.;Hoyt, Jeff</t>
  </si>
  <si>
    <t>9781523092604</t>
  </si>
  <si>
    <t>Do What Matters Most: Lead with a Vision, Manage with a Plan, Prioritize Your Time</t>
  </si>
  <si>
    <t>Shallenberger, Steven R;Shallenberger, Robert R;Shepherd, Wayne</t>
  </si>
  <si>
    <t>9781523092765</t>
  </si>
  <si>
    <t>A Woman's Guide to Claiming Space: Stand Tall. Raise Your Voice. Be Heard.</t>
  </si>
  <si>
    <t>VanCort, Eliza</t>
  </si>
  <si>
    <t>9781523092710</t>
  </si>
  <si>
    <t>Launch Your Career: How ANY Student Can Create Relationships with Professionals and Land the Jobs and Internships They Want</t>
  </si>
  <si>
    <t>O'Keefe, Sean;Getman, Kory</t>
  </si>
  <si>
    <t>9781523093243</t>
  </si>
  <si>
    <t>Leading with Love and Laughter: Letting Go and Getting Real at Work</t>
  </si>
  <si>
    <t>Sutch, Zina;Malone, Patrick</t>
  </si>
  <si>
    <t>9781523093571</t>
  </si>
  <si>
    <t>Managing Care: How Clinicians Can Lead Change and Transform Healthcare</t>
  </si>
  <si>
    <t>Bohmer, Richard</t>
  </si>
  <si>
    <t>9781523090082</t>
  </si>
  <si>
    <t>The 6 Enablers of Business Agility: How to Thrive in an Uncertain World</t>
  </si>
  <si>
    <t>Harbott, Karim;Gillies, James</t>
  </si>
  <si>
    <t>9781523091522</t>
  </si>
  <si>
    <t>Make It, Don't Fake It: Leading with Authenticity for Real Business Success</t>
  </si>
  <si>
    <t>Horn, Sabrina;Crowe, Anna</t>
  </si>
  <si>
    <t>9781523091850</t>
  </si>
  <si>
    <t>The Culture Puzzle: Harnessing the Forces That Drive Your Organization's Success</t>
  </si>
  <si>
    <t>Moussa, Mario;Newberry, Derek;Urban, Greg;Nishii, Brian</t>
  </si>
  <si>
    <t>9781523089949</t>
  </si>
  <si>
    <t>Battling Healthcare Burnout: Learning to Love the Job You Have, While Creating the Job You Love</t>
  </si>
  <si>
    <t>Mayer, MD, Thom;Clark, Dave</t>
  </si>
  <si>
    <t>9781523092482</t>
  </si>
  <si>
    <t>Who Do You Want to Be When You Grow Old?: The Path of Purposeful Aging </t>
  </si>
  <si>
    <t>Leider, Richard J.;Shapiro, David;Carlson, Steve</t>
  </si>
  <si>
    <t>9781523093076</t>
  </si>
  <si>
    <t>Auténtico, Second Edition: The Definitive Guide to Latino Career Success</t>
  </si>
  <si>
    <t>Rodriguez, Robert;Tapia, Andrés;Ruiz, Rene</t>
  </si>
  <si>
    <t>9781523090136</t>
  </si>
  <si>
    <t>Healing Our Future: Leadership for a Changing Health System</t>
  </si>
  <si>
    <t>Garman, Andy;Wright, Tristan</t>
  </si>
  <si>
    <t>9781523092437</t>
  </si>
  <si>
    <t>The Language of Leadership: How to Engage and Inspire Your Team</t>
  </si>
  <si>
    <t>Schwartzberg, Joel;Hoyt, Jeff</t>
  </si>
  <si>
    <t>9781523093878</t>
  </si>
  <si>
    <t>Positively Energizing Leadership: Virtuous Actions and Relationships That Create High Performance</t>
  </si>
  <si>
    <t>Cameron, Kim;Pratt, Sean</t>
  </si>
  <si>
    <t>9781523092079</t>
  </si>
  <si>
    <t>Facilitating Breakthrough: How to Remove Obstacles, Bridge Differences, and Move Forward Together</t>
  </si>
  <si>
    <t>Kahane, Adam;Schein, Edgar;Hoyt, Jeff</t>
  </si>
  <si>
    <t>9781523093625</t>
  </si>
  <si>
    <t>Flux: 8 Superpowers for Thriving in Constant Change</t>
  </si>
  <si>
    <t>Rinne, April</t>
  </si>
  <si>
    <t>9781523089543</t>
  </si>
  <si>
    <t>The Knowledge Café: Create an Environment for Successful Knowledge Management</t>
  </si>
  <si>
    <t>Anyacho, Benjamin;Lee, Ronin</t>
  </si>
  <si>
    <t>9781523091447</t>
  </si>
  <si>
    <t>Decolonizing Wealth, Second Edition: Indigenous Wisdom to Heal Divides and Restore Balance</t>
  </si>
  <si>
    <t>Villanueva, Edgar;Barber, William J.</t>
  </si>
  <si>
    <t>9781523091669</t>
  </si>
  <si>
    <t>The Hidden History of American Healthcare: Why Sickness Bankrupts You and Makes Others Insanely Rich</t>
  </si>
  <si>
    <t>Hartmann, Thom;Pratt, Sean</t>
  </si>
  <si>
    <t>9781523093298</t>
  </si>
  <si>
    <t>Living Beyond “What If?”: Release the Limits and Realize Your Dreams</t>
  </si>
  <si>
    <t>Davis, Shirley</t>
  </si>
  <si>
    <t>9781523090280</t>
  </si>
  <si>
    <t>Equity: How to Design Organizations Where Everyone Thrives</t>
  </si>
  <si>
    <t>Bopaiah, Minal;D'Lo</t>
  </si>
  <si>
    <t>9781523093182</t>
  </si>
  <si>
    <t>Meetings That Get Results: A Facilitator's Guide to Building Better Meetings</t>
  </si>
  <si>
    <t>Metz, Terrence;Hoyt, Jeff</t>
  </si>
  <si>
    <t>9781523091393</t>
  </si>
  <si>
    <t>From PMO to VMO: Managing for Value Delivery</t>
  </si>
  <si>
    <t>Augustine, Sanjiv;Cuellar, Roland;Scheere, Audrey;Pratt, Sean</t>
  </si>
  <si>
    <t>9781523093342</t>
  </si>
  <si>
    <t>Radical Product Thinking: The New Mindset for Innovating Smarter</t>
  </si>
  <si>
    <t>Dutt, R.;Noble, Peter</t>
  </si>
  <si>
    <t>9781523093441</t>
  </si>
  <si>
    <t>The Government Leader's Field Guide to Organizational Agility: How to Navigate Complex and Turbulent Times</t>
  </si>
  <si>
    <t>Miller, Sarah C.;Kirkpatrick, Shelley;Hoyt, Natalie</t>
  </si>
  <si>
    <t>9781523091713</t>
  </si>
  <si>
    <t>Impact Networks: Create Connection, Spark Collaboration, and Catalyze Systemic Change</t>
  </si>
  <si>
    <t>Ehrlichman, David;Wright, Tristan</t>
  </si>
  <si>
    <t>9781523093762</t>
  </si>
  <si>
    <t>Shift into a Higher Gear: Better Your Best and Live Life to the Fullest</t>
  </si>
  <si>
    <t>McNeal, Delatorro L.</t>
  </si>
  <si>
    <t>9781523093915</t>
  </si>
  <si>
    <t>The Sisters Are Alright, Second Edition: Changing the Broken Narrative of Black Women in America</t>
  </si>
  <si>
    <t>Winfrey Harris, Tamara;Perry, Tamberla</t>
  </si>
  <si>
    <t>9781523000135</t>
  </si>
  <si>
    <t>Conversations Worth Having, Second Edition: Using Appreciative Inquiry to Fuel Productive and Meaningful Engagement</t>
  </si>
  <si>
    <t>Stavros, Jackie;Torres, Cheri;Williams, Tiffany</t>
  </si>
  <si>
    <t>9781523093670</t>
  </si>
  <si>
    <t>The Business of Building a Better World: The Leadership Revolution That Is Changing Everything</t>
  </si>
  <si>
    <t>Cooperrider, David;Selian, Audrey</t>
  </si>
  <si>
    <t>9781523000425</t>
  </si>
  <si>
    <t>Change from the Inside Out: Making You, Your Team, and Your Organization Change-Capable</t>
  </si>
  <si>
    <t>Andersen, Erika</t>
  </si>
  <si>
    <t>9781523093397</t>
  </si>
  <si>
    <t>The Cactus and Snowflake at Work: How the Logical and Sensitive Can Thrive Side by Side</t>
  </si>
  <si>
    <t>Zack, Devora</t>
  </si>
  <si>
    <t>9781523000272</t>
  </si>
  <si>
    <t>Leading Global Diversity, Equity, and Inclusion: A Guide for Systemic Change in Multinational Organizations</t>
  </si>
  <si>
    <t>Anand, Rohini;Morrison, Sundeep</t>
  </si>
  <si>
    <t>9781523000036</t>
  </si>
  <si>
    <t>Dismantling Global White Privilege: Equity for a Post-Western World</t>
  </si>
  <si>
    <t>Nair, Chandran;Huie, Karen</t>
  </si>
  <si>
    <t>2022</t>
  </si>
  <si>
    <t>9781523092024</t>
  </si>
  <si>
    <t>The Capitalist and the Activist: Corporate Social Activism and the New Business of Change</t>
  </si>
  <si>
    <t>Lin, Tom C. W.;Pratt, Sean</t>
  </si>
  <si>
    <t>9781523000654</t>
  </si>
  <si>
    <t>Simple Truths of Leadership: 52 Ways to Be a Servant Leader and Build Trust</t>
  </si>
  <si>
    <t>Blanchard, Ken;Conley, Randy;Hoyt, Jeff</t>
  </si>
  <si>
    <t>9781523092918</t>
  </si>
  <si>
    <t>Using Scenarios: Scenario Planning for Improving Organizations</t>
  </si>
  <si>
    <t>Chermack, Thomas J.;Lenz, Mike</t>
  </si>
  <si>
    <t>9781523001163</t>
  </si>
  <si>
    <t>The Anatomy of Peace, Fourth Edition: Resolving the Heart of Conflict</t>
  </si>
  <si>
    <t>Griffith, Kaleo</t>
  </si>
  <si>
    <t>9781523001057</t>
  </si>
  <si>
    <t>The Hidden History of Big Brother in America: How the Death of Privacy and the Rise of Surveillance Threaten Us and Our Democracy</t>
  </si>
  <si>
    <t>9781523000326</t>
  </si>
  <si>
    <t>Reclaiming Your Community: You Don’t Have to Move out of Your Neighborhood to Live in a Better One</t>
  </si>
  <si>
    <t>Carter, Majora</t>
  </si>
  <si>
    <t>9781523001552</t>
  </si>
  <si>
    <t>Please Sit Over There: How to Manage Power, Overcome Exclusion, and Succeed as a Black Woman at Work</t>
  </si>
  <si>
    <t>Parham, Francine</t>
  </si>
  <si>
    <t>9781523001002</t>
  </si>
  <si>
    <t>I Wish I’d Known This: 6 Career-Accelerating Secrets for Women Leaders</t>
  </si>
  <si>
    <t>Wensil, Brenda;Heath, Kathryn;Crowe, Anna</t>
  </si>
  <si>
    <t>9781523000524</t>
  </si>
  <si>
    <t>Taming the Risk Hurricane: Preparing for Major Business Disruption</t>
  </si>
  <si>
    <t>Hillson, David;Noble, Peter</t>
  </si>
  <si>
    <t>9781523000968</t>
  </si>
  <si>
    <t>Digital, Diverse &amp; Divided: How to Talk to Racists, Compete with Robots, and Overcome Polarization</t>
  </si>
  <si>
    <t>Livermore, David</t>
  </si>
  <si>
    <t>9781523001484</t>
  </si>
  <si>
    <t>How to Be a Diversity and Inclusion Ambassador: Everyone's Role in Helping All Feel Accepted, Engaged, and Valued</t>
  </si>
  <si>
    <t>Warren, Celeste R.;Frazier, Kenneth C.;Edwards, Janina</t>
  </si>
  <si>
    <t>9781523000852</t>
  </si>
  <si>
    <t>Ownership: Reinventing Companies, Capitalism, and Who Owns What</t>
  </si>
  <si>
    <t>Rosen, Corey;Case, John;Crowe, Anna</t>
  </si>
  <si>
    <t>9781523002351</t>
  </si>
  <si>
    <t>The Hidden History of Neoliberalism: How Reaganism Gutted America and How to Restore Its Greatness</t>
  </si>
  <si>
    <t>9781523000906</t>
  </si>
  <si>
    <t>Reach: Create the Biggest Possible Audience for Your Message, Book, or Cause</t>
  </si>
  <si>
    <t>Robinson, Becky;Johnson, Whitney</t>
  </si>
  <si>
    <t>9781523001279</t>
  </si>
  <si>
    <t>The Power of Employee Resource Groups: How People Create Authentic Change</t>
  </si>
  <si>
    <t>Nayani, Farzana;Kelly, Pamela L.</t>
  </si>
  <si>
    <t>9781523000173</t>
  </si>
  <si>
    <t>The Frictionless Organization: Deliver Great Customer Experiences with Less Effort</t>
  </si>
  <si>
    <t>Price, Bill;Jaffe, David;Miller, Caroline</t>
  </si>
  <si>
    <t>9781523000470</t>
  </si>
  <si>
    <t>Building Better Organizations: How to Fuel Growth and Lead in a Digital Era</t>
  </si>
  <si>
    <t>Jules, Claudy;Shepherd, Wayne</t>
  </si>
  <si>
    <t>9781523001811</t>
  </si>
  <si>
    <t>Practical Innovation in Government: How Front-Line Leaders Are Transforming Public-Sector Organizations</t>
  </si>
  <si>
    <t>Robinson, Alan G;Schroeder, Dean M.;Dixon, Walter</t>
  </si>
  <si>
    <t>9781523093816</t>
  </si>
  <si>
    <t>The Sustainability Scorecard: How to Implement and Profit from Unexpected Solutions</t>
  </si>
  <si>
    <t>Bhatnagar, Urvashi;Anastas, Paul;Williams, Tiffany</t>
  </si>
  <si>
    <t>9781523001965</t>
  </si>
  <si>
    <t>Holding the Calm: The Secret to Resolving Conflict and Defusing Tension</t>
  </si>
  <si>
    <t>Abrams, Hesha;Blanchard, Ken;Flitton, Colonel Mark;Edwards, Janina</t>
  </si>
  <si>
    <t>9781523001767</t>
  </si>
  <si>
    <t>Diversity Training That Generates Real Change: Inclusive Approaches That Benefit Individuals, Business, and Society</t>
  </si>
  <si>
    <t>Rodgers, James O.;Kangas, Laura L.;Larson, Bill;Slaughter, Caroline</t>
  </si>
  <si>
    <t>9781523001651</t>
  </si>
  <si>
    <t>Selling from Your Comfort Zone: The Power of Alignment Marketing</t>
  </si>
  <si>
    <t>Hall, Stacey</t>
  </si>
  <si>
    <t>9781523001101</t>
  </si>
  <si>
    <t>Begin Boldly: How Women Can Reimagine Risk, Embrace Uncertainty, and Launch a Brilliant Career</t>
  </si>
  <si>
    <t>Arscott, Christie Hunter</t>
  </si>
  <si>
    <t>9781523001873</t>
  </si>
  <si>
    <t>Reputation Capital: How to Navigate Crises and Protect your Greatest Asset</t>
  </si>
  <si>
    <t>Winick, T.J.;Hoyt, Jeff</t>
  </si>
  <si>
    <t>9781523002559</t>
  </si>
  <si>
    <t>The Connected Community: Discovering the Health, Wealth, and Power of Neighborhoods</t>
  </si>
  <si>
    <t>Russell, Cormac;McKnight, John</t>
  </si>
  <si>
    <t>9781523002306</t>
  </si>
  <si>
    <t>Show the Value of What You Do: Measuring and Achieving Success in Any Endeavor</t>
  </si>
  <si>
    <t>Phillips, Patricia Pulliam;Phillips, Jack J.</t>
  </si>
  <si>
    <t>9781523000579</t>
  </si>
  <si>
    <t>Lead Without Blame: Building Resilient Learning Teams</t>
  </si>
  <si>
    <t>Larsen, Diana;Broderick, Tricia;Hoyt, Natalie</t>
  </si>
  <si>
    <t>9781523003204</t>
  </si>
  <si>
    <t>Leadership Two Words at a Time: Simple Truths for Leading Complicated People</t>
  </si>
  <si>
    <t>Treasurer, Bill</t>
  </si>
  <si>
    <t>9781523002856</t>
  </si>
  <si>
    <t>Leading with Joy: Practices for Uncertain Times</t>
  </si>
  <si>
    <t>Windwood, Akaya;Bhansali, Rajasvini;Kelly, Pamela L.</t>
  </si>
  <si>
    <t>9781523002030</t>
  </si>
  <si>
    <t>How to Be an Inclusive Leader, Second Edition: Your Role in Creating Cultures of Belonging Where Everyone Can Thrive</t>
  </si>
  <si>
    <t>Brown, Jennifer</t>
  </si>
  <si>
    <t>9781523002702</t>
  </si>
  <si>
    <t>Intelligence Isn't Enough: A Black Professional's Guide to Thriving in the Workplace</t>
  </si>
  <si>
    <t>Anderson, Carice;Roché, Joyce</t>
  </si>
  <si>
    <t>9781523003303</t>
  </si>
  <si>
    <t>The Art of Conscious Conversations: Transforming How We Talk, Listen, and Interact</t>
  </si>
  <si>
    <t>Wisner, Chuck;Lenz, Mike</t>
  </si>
  <si>
    <t>9781523002917</t>
  </si>
  <si>
    <t>The Human Side of Innovation: The Power of People in Love with People</t>
  </si>
  <si>
    <t>Porcini, Mauro;Noori, Indra;Pratt, Sean</t>
  </si>
  <si>
    <t>9781523001392</t>
  </si>
  <si>
    <t>Ending Checkbox Diversity: Rewriting the Story of Performative Allyship in Corporate America</t>
  </si>
  <si>
    <t>Fountain, Dannie Lynn;Schiele, Donna</t>
  </si>
  <si>
    <t>9781523003150</t>
  </si>
  <si>
    <t>Communicate with Courage: Taking Risks to Overcome the Four Hidden Challenges</t>
  </si>
  <si>
    <t>Gladieux, Michelle D.</t>
  </si>
  <si>
    <t>9781523093120</t>
  </si>
  <si>
    <t>Living a Committed Life: Finding Freedom and Fulfillment in a Purpose Larger Than Yourself</t>
  </si>
  <si>
    <t>Twist, Lynne</t>
  </si>
  <si>
    <t>9781523002108</t>
  </si>
  <si>
    <t>The New Art of Ideas: Unlock Your Creative Potential</t>
  </si>
  <si>
    <t>Landa, Robin;Latarro, Lorin;Hoyt, Natalie</t>
  </si>
  <si>
    <t>9781523002962</t>
  </si>
  <si>
    <t>A Complaint Is a Gift, 3rd Edition: How to Learn from Critical Feedback and Recover Customer Loyalty</t>
  </si>
  <si>
    <t>Barlow, Janelle;Crowe, Anna</t>
  </si>
  <si>
    <t>9781523002801</t>
  </si>
  <si>
    <t>DEI Deconstructed: Your No-Nonsense Guide to Doing the Work and Doing It Right</t>
  </si>
  <si>
    <t>Zheng, Lily;Perez, Andrew Joseph</t>
  </si>
  <si>
    <t>9781523003709</t>
  </si>
  <si>
    <t>Office Shock: Creating Better Futures for Working and Living</t>
  </si>
  <si>
    <t>Johansen, Bob;Press, Joseph;Bullen, Christine;Tools, Carlin</t>
  </si>
  <si>
    <t>2023</t>
  </si>
  <si>
    <t>9781523003051</t>
  </si>
  <si>
    <t>Invisible Trillions: How Financial Secrecy Is Imperiling Capitalism and Democracyand the Way to Renew Our Broken System</t>
  </si>
  <si>
    <t>Baker, Raymond W.;Clark, Dave</t>
  </si>
  <si>
    <t>9781523002153</t>
  </si>
  <si>
    <t>Who's in Your Room?, Revised and Updated: The Question That Will Change Your Life</t>
  </si>
  <si>
    <t>Emery, Stewart;Misner, Ivan;Hardy, Doug;Lenz, Mike</t>
  </si>
  <si>
    <t>9781523003341</t>
  </si>
  <si>
    <t>Remote Works: Managing for Freedom, Flexibility, and Focus</t>
  </si>
  <si>
    <t>Greene, Ali;Sanderson, Tamara;Hoyt, Natalie</t>
  </si>
  <si>
    <t>PO-IGP/2023/2022/019-Y14-02</t>
  </si>
  <si>
    <t>The National Library of Korea</t>
  </si>
  <si>
    <t>Berrett-Koehler eBooks</t>
  </si>
  <si>
    <t>Perpetual - 3 titles</t>
  </si>
  <si>
    <t>Title - eBook</t>
  </si>
  <si>
    <t>2020</t>
  </si>
  <si>
    <t>9781576755303</t>
  </si>
  <si>
    <t>Analysis for improving performance: Tools for diagnosing organizations and documenting workplace expertise, Second edition, revised and expanded</t>
  </si>
  <si>
    <t>Swanson, Richard A.</t>
  </si>
  <si>
    <t>2007</t>
  </si>
  <si>
    <t>9781605098579</t>
  </si>
  <si>
    <t>Predictive evaluation : ensuring training delivers business and organizational results</t>
  </si>
  <si>
    <t>Basarab, David</t>
  </si>
  <si>
    <t>2010</t>
  </si>
  <si>
    <t>9781609945299</t>
  </si>
  <si>
    <t>Hungry start-up strategy: creating new ventures with limited resources and unlimited vision</t>
  </si>
  <si>
    <t>Cohan, Peter S.</t>
  </si>
  <si>
    <t>2012</t>
  </si>
  <si>
    <t>9781605096155</t>
  </si>
  <si>
    <t>Structured on-the-job training: unleashing employee expertise in the workplace, second edition</t>
  </si>
  <si>
    <t>Jacobs, Ronald</t>
  </si>
  <si>
    <t>2003</t>
  </si>
  <si>
    <t>9781626561205</t>
  </si>
  <si>
    <t>Employee surveys that work: improving design, use, and organizational impact</t>
  </si>
  <si>
    <t>Levenson, Alec</t>
  </si>
  <si>
    <t>2014</t>
  </si>
  <si>
    <t>9781626563063</t>
  </si>
  <si>
    <t>The genius of opposites: how introverts and extroverts achieve extraordinary results together</t>
  </si>
  <si>
    <t>Kahnweiler, Jennifer B.</t>
  </si>
  <si>
    <t>2015</t>
  </si>
  <si>
    <t>9781626560567</t>
  </si>
  <si>
    <t>Strategic analytics: advancing strategy execution and organizational effectiveness</t>
  </si>
  <si>
    <t>9781523082513</t>
  </si>
  <si>
    <t>Reinventing talent management : principles and practices for the new world of work</t>
  </si>
  <si>
    <t>Lawler, Edward E.</t>
  </si>
  <si>
    <t>2017</t>
  </si>
  <si>
    <t>9781523087693</t>
  </si>
  <si>
    <t>The 4 stages of psychological safety : defining the path to inclusion and innovation</t>
  </si>
  <si>
    <t>Clark, Timothy R.</t>
  </si>
  <si>
    <t>PO-IGP/2023/284-Y14-02</t>
  </si>
  <si>
    <t>Pamukkale University</t>
  </si>
  <si>
    <t>Perpetual - 1 title</t>
  </si>
  <si>
    <t>9781609944735</t>
  </si>
  <si>
    <t>Making the grades: my misadventures in the standardized testing industry</t>
  </si>
  <si>
    <t>Farley, Todd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</si>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</sst>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yyyy"/>
    <numFmt numFmtId="166" formatCode="_([$$-409]* #,##0.00_);_([$$-409]* \(#,##0.00\);_([$$-409]* &quot;-&quot;??_);_(@_)"/>
    <numFmt numFmtId="167" formatCode="_(&quot;GBP&quot;* #,##0.00_);_(&quot;GBP&quot;* \(#,##0.00\);_(&quot;GBP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rgb="FF000000"/>
      <name val="Cambria"/>
      <family val="1"/>
    </font>
    <font>
      <b/>
      <sz val="10"/>
      <color rgb="FF000000"/>
      <name val="Cambria"/>
      <family val="1"/>
    </font>
    <font>
      <sz val="11"/>
      <color rgb="FF000000"/>
      <name val="Cambria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>
      <alignment vertical="top"/>
    </xf>
    <xf numFmtId="0" fontId="3" fillId="0" borderId="0"/>
    <xf numFmtId="0" fontId="2" fillId="0" borderId="0"/>
    <xf numFmtId="0" fontId="3" fillId="0" borderId="0"/>
    <xf numFmtId="0" fontId="13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top" wrapText="1"/>
    </xf>
    <xf numFmtId="1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left" readingOrder="2"/>
    </xf>
    <xf numFmtId="0" fontId="7" fillId="0" borderId="0" xfId="0" applyFont="1" applyAlignment="1">
      <alignment horizontal="left" readingOrder="2"/>
    </xf>
    <xf numFmtId="0" fontId="8" fillId="0" borderId="0" xfId="0" applyFont="1" applyAlignment="1">
      <alignment horizontal="left" readingOrder="2"/>
    </xf>
    <xf numFmtId="0" fontId="8" fillId="0" borderId="0" xfId="0" applyFont="1"/>
    <xf numFmtId="0" fontId="0" fillId="0" borderId="2" xfId="0" applyBorder="1" applyAlignment="1">
      <alignment vertical="top" wrapText="1"/>
    </xf>
    <xf numFmtId="0" fontId="8" fillId="0" borderId="2" xfId="0" applyFont="1" applyBorder="1"/>
    <xf numFmtId="0" fontId="0" fillId="0" borderId="1" xfId="0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2" fontId="9" fillId="0" borderId="0" xfId="0" applyNumberFormat="1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12" fillId="0" borderId="0" xfId="0" applyFont="1" applyAlignment="1">
      <alignment horizontal="right" vertical="top" wrapText="1"/>
    </xf>
    <xf numFmtId="9" fontId="12" fillId="0" borderId="0" xfId="0" applyNumberFormat="1" applyFont="1" applyAlignment="1">
      <alignment horizontal="center" vertical="top" wrapText="1"/>
    </xf>
    <xf numFmtId="166" fontId="12" fillId="0" borderId="3" xfId="0" applyNumberFormat="1" applyFont="1" applyBorder="1" applyAlignment="1">
      <alignment vertical="top" wrapText="1"/>
    </xf>
    <xf numFmtId="166" fontId="4" fillId="0" borderId="5" xfId="0" applyNumberFormat="1" applyFont="1" applyBorder="1" applyAlignment="1">
      <alignment horizontal="center" vertical="top" wrapText="1"/>
    </xf>
    <xf numFmtId="166" fontId="0" fillId="0" borderId="1" xfId="0" applyNumberFormat="1" applyBorder="1" applyAlignment="1">
      <alignment vertical="top" wrapText="1"/>
    </xf>
    <xf numFmtId="166" fontId="0" fillId="0" borderId="1" xfId="0" applyNumberFormat="1" applyBorder="1" applyAlignment="1">
      <alignment horizontal="right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6" fontId="11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right" vertical="center" wrapText="1"/>
    </xf>
    <xf numFmtId="165" fontId="4" fillId="0" borderId="0" xfId="0" applyNumberFormat="1" applyFont="1" applyAlignment="1">
      <alignment horizontal="center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6" fontId="0" fillId="0" borderId="4" xfId="0" applyNumberForma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top" wrapText="1"/>
    </xf>
  </cellXfs>
  <cellStyles count="8">
    <cellStyle name="Normal" xfId="0" builtinId="0"/>
    <cellStyle name="Normal 100 2" xfId="1" xr:uid="{00000000-0005-0000-0000-000001000000}"/>
    <cellStyle name="Normal 101 2" xfId="2" xr:uid="{00000000-0005-0000-0000-000002000000}"/>
    <cellStyle name="Normal 109" xfId="3" xr:uid="{00000000-0005-0000-0000-000003000000}"/>
    <cellStyle name="Normal 2" xfId="4" xr:uid="{00000000-0005-0000-0000-000004000000}"/>
    <cellStyle name="Normal 2 12" xfId="6" xr:uid="{00000000-0005-0000-0000-000005000000}"/>
    <cellStyle name="Normal 99" xfId="5" xr:uid="{00000000-0005-0000-0000-000006000000}"/>
    <cellStyle name="Normal 99 9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3"/>
  <sheetViews>
    <sheetView tabSelected="1" topLeftCell="A7" zoomScale="90" zoomScaleNormal="90" workbookViewId="0">
      <selection activeCell="A10" sqref="A10:H10"/>
    </sheetView>
  </sheetViews>
  <sheetFormatPr defaultColWidth="9.1875" defaultRowHeight="14.35" x14ac:dyDescent="0.5"/>
  <cols>
    <col min="1" max="1" width="12.4375" style="1" customWidth="1"/>
    <col min="2" max="2" width="22.8125" style="1" bestFit="1" customWidth="1"/>
    <col min="3" max="3" width="59.875" style="1" customWidth="1"/>
    <col min="4" max="4" width="24.1875" style="1" customWidth="1"/>
    <col min="5" max="5" width="25.6875" style="1" customWidth="1"/>
    <col min="6" max="6" width="15.8125" style="1" customWidth="1"/>
    <col min="7" max="7" width="14.1875" style="1" customWidth="1"/>
    <col min="8" max="8" width="15.75" style="1" customWidth="1"/>
    <col min="9" max="16384" width="9.1875" style="1"/>
  </cols>
  <sheetData>
    <row r="2" spans="1:8" ht="17.399999999999999" x14ac:dyDescent="0.5">
      <c r="F2" s="9" t="s">
        <v>13</v>
      </c>
    </row>
    <row r="3" spans="1:8" x14ac:dyDescent="0.35">
      <c r="F3" s="10" t="s">
        <v>14</v>
      </c>
    </row>
    <row r="4" spans="1:8" x14ac:dyDescent="0.4">
      <c r="F4" s="8" t="s">
        <v>15</v>
      </c>
    </row>
    <row r="5" spans="1:8" x14ac:dyDescent="0.4">
      <c r="F5" s="11" t="s">
        <v>16</v>
      </c>
    </row>
    <row r="6" spans="1:8" x14ac:dyDescent="0.4">
      <c r="F6" s="11" t="s">
        <v>17</v>
      </c>
    </row>
    <row r="7" spans="1:8" x14ac:dyDescent="0.4">
      <c r="F7" s="12" t="s">
        <v>18</v>
      </c>
    </row>
    <row r="8" spans="1:8" s="13" customFormat="1" x14ac:dyDescent="0.4">
      <c r="F8" s="14"/>
    </row>
    <row r="10" spans="1:8" ht="26.3" customHeight="1" x14ac:dyDescent="0.5">
      <c r="A10" s="50" t="s">
        <v>36</v>
      </c>
      <c r="B10" s="50"/>
      <c r="C10" s="50"/>
      <c r="D10" s="50"/>
      <c r="E10" s="50"/>
      <c r="F10" s="50"/>
      <c r="G10" s="50"/>
      <c r="H10" s="50"/>
    </row>
    <row r="11" spans="1:8" s="34" customFormat="1" ht="28.7" x14ac:dyDescent="0.5">
      <c r="A11" s="35" t="s">
        <v>3</v>
      </c>
      <c r="B11" s="35" t="s">
        <v>10</v>
      </c>
      <c r="C11" s="35" t="s">
        <v>0</v>
      </c>
      <c r="D11" s="35" t="s">
        <v>1</v>
      </c>
      <c r="E11" s="35" t="s">
        <v>11</v>
      </c>
      <c r="F11" s="36" t="s">
        <v>8</v>
      </c>
      <c r="G11" s="35" t="s">
        <v>9</v>
      </c>
      <c r="H11" s="36" t="s">
        <v>28</v>
      </c>
    </row>
    <row r="12" spans="1:8" ht="28.7" x14ac:dyDescent="0.5">
      <c r="A12" s="21">
        <v>45245</v>
      </c>
      <c r="B12" s="22" t="s">
        <v>38</v>
      </c>
      <c r="C12" s="40" t="s">
        <v>39</v>
      </c>
      <c r="D12" s="22" t="s">
        <v>31</v>
      </c>
      <c r="E12" s="23" t="s">
        <v>37</v>
      </c>
      <c r="F12" s="37">
        <v>3449.3250000000007</v>
      </c>
      <c r="G12" s="33">
        <v>0.5</v>
      </c>
      <c r="H12" s="32">
        <f t="shared" ref="H12" si="0">F12- (F12*G12)</f>
        <v>1724.6625000000004</v>
      </c>
    </row>
    <row r="13" spans="1:8" ht="28.7" x14ac:dyDescent="0.5">
      <c r="A13" s="21">
        <v>45251</v>
      </c>
      <c r="B13" s="22" t="s">
        <v>316</v>
      </c>
      <c r="C13" s="24" t="s">
        <v>317</v>
      </c>
      <c r="D13" s="22" t="s">
        <v>318</v>
      </c>
      <c r="E13" s="23" t="s">
        <v>319</v>
      </c>
      <c r="F13" s="37">
        <v>767.32499999999993</v>
      </c>
      <c r="G13" s="33">
        <v>0.5</v>
      </c>
      <c r="H13" s="32">
        <f t="shared" ref="H13" si="1">F13- (F13*G13)</f>
        <v>383.66249999999997</v>
      </c>
    </row>
    <row r="14" spans="1:8" x14ac:dyDescent="0.5">
      <c r="A14" s="21">
        <v>45287</v>
      </c>
      <c r="B14" s="22" t="s">
        <v>355</v>
      </c>
      <c r="C14" s="41" t="s">
        <v>356</v>
      </c>
      <c r="D14" s="22" t="s">
        <v>318</v>
      </c>
      <c r="E14" s="23" t="s">
        <v>357</v>
      </c>
      <c r="F14" s="37">
        <v>59.925000000000004</v>
      </c>
      <c r="G14" s="33">
        <v>0.5</v>
      </c>
      <c r="H14" s="32">
        <f t="shared" ref="H14" si="2">F14- (F14*G14)</f>
        <v>29.962500000000002</v>
      </c>
    </row>
    <row r="15" spans="1:8" s="38" customFormat="1" x14ac:dyDescent="0.5">
      <c r="A15" s="21"/>
      <c r="B15" s="22"/>
      <c r="C15" s="25"/>
      <c r="D15" s="22"/>
      <c r="E15" s="23"/>
      <c r="F15" s="37"/>
      <c r="G15" s="33"/>
      <c r="H15" s="32"/>
    </row>
    <row r="16" spans="1:8" s="38" customFormat="1" x14ac:dyDescent="0.5">
      <c r="A16" s="21"/>
      <c r="B16" s="22"/>
      <c r="C16" s="25"/>
      <c r="D16" s="22"/>
      <c r="E16" s="23"/>
      <c r="F16" s="37"/>
      <c r="G16" s="33"/>
      <c r="H16" s="32"/>
    </row>
    <row r="17" spans="1:8" x14ac:dyDescent="0.5">
      <c r="A17" s="21"/>
      <c r="B17" s="22"/>
      <c r="C17" s="25"/>
      <c r="D17" s="22"/>
      <c r="E17" s="23"/>
      <c r="F17" s="37"/>
      <c r="G17" s="33"/>
      <c r="H17" s="32"/>
    </row>
    <row r="18" spans="1:8" x14ac:dyDescent="0.5">
      <c r="A18" s="2"/>
      <c r="B18" s="3"/>
      <c r="C18" s="3"/>
      <c r="D18" s="22"/>
      <c r="E18" s="23"/>
      <c r="F18" s="31"/>
      <c r="G18" s="33"/>
      <c r="H18" s="32"/>
    </row>
    <row r="19" spans="1:8" x14ac:dyDescent="0.5">
      <c r="A19" s="2"/>
      <c r="B19" s="3"/>
      <c r="C19" s="3"/>
      <c r="D19" s="4"/>
      <c r="E19" s="3"/>
      <c r="F19" s="31"/>
      <c r="G19" s="5"/>
      <c r="H19" s="31"/>
    </row>
    <row r="20" spans="1:8" x14ac:dyDescent="0.5">
      <c r="A20" s="2"/>
      <c r="B20" s="3"/>
      <c r="C20" s="3"/>
      <c r="D20" s="4"/>
      <c r="E20" s="3"/>
      <c r="F20" s="31"/>
      <c r="G20" s="5"/>
      <c r="H20" s="31"/>
    </row>
    <row r="21" spans="1:8" x14ac:dyDescent="0.5">
      <c r="A21" s="2"/>
      <c r="B21" s="3"/>
      <c r="C21" s="15"/>
      <c r="D21" s="4"/>
      <c r="E21" s="3"/>
      <c r="F21" s="31"/>
      <c r="G21" s="5"/>
      <c r="H21" s="31"/>
    </row>
    <row r="22" spans="1:8" x14ac:dyDescent="0.5">
      <c r="A22" s="2"/>
      <c r="B22" s="3"/>
      <c r="C22" s="3"/>
      <c r="D22" s="4"/>
      <c r="E22" s="3"/>
      <c r="F22" s="31"/>
      <c r="G22" s="5"/>
      <c r="H22" s="31"/>
    </row>
    <row r="23" spans="1:8" x14ac:dyDescent="0.5">
      <c r="A23" s="2"/>
      <c r="B23" s="3"/>
      <c r="C23" s="3"/>
      <c r="D23" s="4"/>
      <c r="E23" s="3"/>
      <c r="F23" s="31"/>
      <c r="G23" s="5"/>
      <c r="H23" s="31"/>
    </row>
    <row r="24" spans="1:8" x14ac:dyDescent="0.5">
      <c r="A24" s="2"/>
      <c r="B24" s="3"/>
      <c r="C24" s="3"/>
      <c r="D24" s="4"/>
      <c r="E24" s="3"/>
      <c r="F24" s="31"/>
      <c r="G24" s="5"/>
      <c r="H24" s="31"/>
    </row>
    <row r="25" spans="1:8" ht="14.7" thickBot="1" x14ac:dyDescent="0.55000000000000004">
      <c r="F25" s="7"/>
      <c r="G25" s="20" t="s">
        <v>2</v>
      </c>
      <c r="H25" s="30">
        <f>SUM(H12:H24)</f>
        <v>2138.2875000000004</v>
      </c>
    </row>
    <row r="26" spans="1:8" ht="14.7" thickTop="1" x14ac:dyDescent="0.5">
      <c r="H26" s="6"/>
    </row>
    <row r="27" spans="1:8" s="16" customFormat="1" ht="20.85" x14ac:dyDescent="0.5">
      <c r="B27" s="17" t="s">
        <v>19</v>
      </c>
      <c r="H27" s="18"/>
    </row>
    <row r="28" spans="1:8" s="16" customFormat="1" ht="20.85" x14ac:dyDescent="0.5">
      <c r="B28" s="17" t="s">
        <v>20</v>
      </c>
    </row>
    <row r="29" spans="1:8" s="16" customFormat="1" ht="20.85" x14ac:dyDescent="0.5">
      <c r="B29" s="17" t="s">
        <v>21</v>
      </c>
      <c r="F29" s="19"/>
    </row>
    <row r="30" spans="1:8" s="16" customFormat="1" ht="20.85" x14ac:dyDescent="0.5">
      <c r="B30" s="17" t="s">
        <v>23</v>
      </c>
      <c r="F30" s="19"/>
    </row>
    <row r="31" spans="1:8" s="16" customFormat="1" ht="20.85" x14ac:dyDescent="0.5">
      <c r="B31" s="17" t="s">
        <v>25</v>
      </c>
    </row>
    <row r="32" spans="1:8" s="16" customFormat="1" ht="20.85" x14ac:dyDescent="0.5">
      <c r="B32" s="17" t="s">
        <v>22</v>
      </c>
    </row>
    <row r="33" spans="2:2" s="16" customFormat="1" ht="20.85" x14ac:dyDescent="0.5">
      <c r="B33" s="17" t="s">
        <v>24</v>
      </c>
    </row>
  </sheetData>
  <mergeCells count="1">
    <mergeCell ref="A10:H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21"/>
  <sheetViews>
    <sheetView topLeftCell="A109" zoomScale="90" zoomScaleNormal="90" workbookViewId="0">
      <selection activeCell="F120" sqref="F120"/>
    </sheetView>
  </sheetViews>
  <sheetFormatPr defaultRowHeight="14.35" x14ac:dyDescent="0.5"/>
  <cols>
    <col min="1" max="1" width="8.375" customWidth="1"/>
    <col min="2" max="2" width="22.6875" customWidth="1"/>
    <col min="3" max="3" width="75.5625" customWidth="1"/>
    <col min="4" max="4" width="47.9375" customWidth="1"/>
    <col min="5" max="5" width="13.625" customWidth="1"/>
    <col min="6" max="6" width="14.625" customWidth="1"/>
  </cols>
  <sheetData>
    <row r="2" spans="1:6" x14ac:dyDescent="0.5">
      <c r="A2" s="44" t="s">
        <v>12</v>
      </c>
      <c r="B2" s="44" t="s">
        <v>38</v>
      </c>
      <c r="C2" s="42"/>
      <c r="D2" s="42"/>
      <c r="E2" s="42"/>
      <c r="F2" s="42"/>
    </row>
    <row r="3" spans="1:6" x14ac:dyDescent="0.5">
      <c r="A3" s="43" t="s">
        <v>7</v>
      </c>
      <c r="B3" s="43" t="s">
        <v>4</v>
      </c>
      <c r="C3" s="43" t="s">
        <v>32</v>
      </c>
      <c r="D3" s="43" t="s">
        <v>5</v>
      </c>
      <c r="E3" s="43" t="s">
        <v>6</v>
      </c>
      <c r="F3" s="43" t="s">
        <v>29</v>
      </c>
    </row>
    <row r="4" spans="1:6" x14ac:dyDescent="0.5">
      <c r="A4" s="34">
        <v>1</v>
      </c>
      <c r="B4" s="34" t="s">
        <v>40</v>
      </c>
      <c r="C4" s="38" t="s">
        <v>41</v>
      </c>
      <c r="D4" s="38" t="s">
        <v>42</v>
      </c>
      <c r="E4" s="26" t="s">
        <v>30</v>
      </c>
      <c r="F4" s="39">
        <v>34.950000000000003</v>
      </c>
    </row>
    <row r="5" spans="1:6" x14ac:dyDescent="0.5">
      <c r="A5" s="34">
        <v>2</v>
      </c>
      <c r="B5" s="34" t="s">
        <v>43</v>
      </c>
      <c r="C5" s="38" t="s">
        <v>44</v>
      </c>
      <c r="D5" s="38" t="s">
        <v>45</v>
      </c>
      <c r="E5" s="26" t="s">
        <v>30</v>
      </c>
      <c r="F5" s="39">
        <v>27.95</v>
      </c>
    </row>
    <row r="6" spans="1:6" x14ac:dyDescent="0.5">
      <c r="A6" s="34">
        <v>3</v>
      </c>
      <c r="B6" s="34" t="s">
        <v>46</v>
      </c>
      <c r="C6" s="38" t="s">
        <v>47</v>
      </c>
      <c r="D6" s="38" t="s">
        <v>48</v>
      </c>
      <c r="E6" s="26" t="s">
        <v>30</v>
      </c>
      <c r="F6" s="39">
        <v>19.95</v>
      </c>
    </row>
    <row r="7" spans="1:6" x14ac:dyDescent="0.5">
      <c r="A7" s="34">
        <v>4</v>
      </c>
      <c r="B7" s="34" t="s">
        <v>49</v>
      </c>
      <c r="C7" s="38" t="s">
        <v>50</v>
      </c>
      <c r="D7" s="38" t="s">
        <v>51</v>
      </c>
      <c r="E7" s="26" t="s">
        <v>30</v>
      </c>
      <c r="F7" s="39">
        <v>18.95</v>
      </c>
    </row>
    <row r="8" spans="1:6" ht="28.7" x14ac:dyDescent="0.5">
      <c r="A8" s="34">
        <v>5</v>
      </c>
      <c r="B8" s="34" t="s">
        <v>52</v>
      </c>
      <c r="C8" s="38" t="s">
        <v>53</v>
      </c>
      <c r="D8" s="38" t="s">
        <v>54</v>
      </c>
      <c r="E8" s="26" t="s">
        <v>30</v>
      </c>
      <c r="F8" s="39">
        <v>16</v>
      </c>
    </row>
    <row r="9" spans="1:6" x14ac:dyDescent="0.5">
      <c r="A9" s="34">
        <v>6</v>
      </c>
      <c r="B9" s="34" t="s">
        <v>55</v>
      </c>
      <c r="C9" s="38" t="s">
        <v>56</v>
      </c>
      <c r="D9" s="38" t="s">
        <v>57</v>
      </c>
      <c r="E9" s="26" t="s">
        <v>30</v>
      </c>
      <c r="F9" s="39">
        <v>27.95</v>
      </c>
    </row>
    <row r="10" spans="1:6" ht="28.7" x14ac:dyDescent="0.5">
      <c r="A10" s="34">
        <v>7</v>
      </c>
      <c r="B10" s="34" t="s">
        <v>58</v>
      </c>
      <c r="C10" s="38" t="s">
        <v>59</v>
      </c>
      <c r="D10" s="38" t="s">
        <v>60</v>
      </c>
      <c r="E10" s="26" t="s">
        <v>30</v>
      </c>
      <c r="F10" s="39">
        <v>16.95</v>
      </c>
    </row>
    <row r="11" spans="1:6" x14ac:dyDescent="0.5">
      <c r="A11" s="34">
        <v>8</v>
      </c>
      <c r="B11" s="34" t="s">
        <v>61</v>
      </c>
      <c r="C11" s="38" t="s">
        <v>62</v>
      </c>
      <c r="D11" s="38" t="s">
        <v>63</v>
      </c>
      <c r="E11" s="26" t="s">
        <v>30</v>
      </c>
      <c r="F11" s="39">
        <v>18.95</v>
      </c>
    </row>
    <row r="12" spans="1:6" x14ac:dyDescent="0.5">
      <c r="A12" s="34">
        <v>9</v>
      </c>
      <c r="B12" s="34" t="s">
        <v>64</v>
      </c>
      <c r="C12" s="38" t="s">
        <v>65</v>
      </c>
      <c r="D12" s="38" t="s">
        <v>66</v>
      </c>
      <c r="E12" s="26" t="s">
        <v>30</v>
      </c>
      <c r="F12" s="39">
        <v>34.950000000000003</v>
      </c>
    </row>
    <row r="13" spans="1:6" ht="28.7" x14ac:dyDescent="0.5">
      <c r="A13" s="34">
        <v>10</v>
      </c>
      <c r="B13" s="34" t="s">
        <v>67</v>
      </c>
      <c r="C13" s="38" t="s">
        <v>68</v>
      </c>
      <c r="D13" s="38" t="s">
        <v>69</v>
      </c>
      <c r="E13" s="26" t="s">
        <v>30</v>
      </c>
      <c r="F13" s="39">
        <v>19.95</v>
      </c>
    </row>
    <row r="14" spans="1:6" x14ac:dyDescent="0.5">
      <c r="A14" s="34">
        <v>11</v>
      </c>
      <c r="B14" s="34" t="s">
        <v>70</v>
      </c>
      <c r="C14" s="38" t="s">
        <v>71</v>
      </c>
      <c r="D14" s="38" t="s">
        <v>72</v>
      </c>
      <c r="E14" s="26" t="s">
        <v>30</v>
      </c>
      <c r="F14" s="39">
        <v>25.95</v>
      </c>
    </row>
    <row r="15" spans="1:6" x14ac:dyDescent="0.5">
      <c r="A15" s="34">
        <v>12</v>
      </c>
      <c r="B15" s="34" t="s">
        <v>73</v>
      </c>
      <c r="C15" s="38" t="s">
        <v>74</v>
      </c>
      <c r="D15" s="38" t="s">
        <v>75</v>
      </c>
      <c r="E15" s="26" t="s">
        <v>30</v>
      </c>
      <c r="F15" s="39">
        <v>22.95</v>
      </c>
    </row>
    <row r="16" spans="1:6" x14ac:dyDescent="0.5">
      <c r="A16" s="34">
        <v>13</v>
      </c>
      <c r="B16" s="34" t="s">
        <v>76</v>
      </c>
      <c r="C16" s="38" t="s">
        <v>77</v>
      </c>
      <c r="D16" s="38" t="s">
        <v>78</v>
      </c>
      <c r="E16" s="26" t="s">
        <v>30</v>
      </c>
      <c r="F16" s="39">
        <v>17.95</v>
      </c>
    </row>
    <row r="17" spans="1:6" x14ac:dyDescent="0.5">
      <c r="A17" s="34">
        <v>14</v>
      </c>
      <c r="B17" s="34" t="s">
        <v>79</v>
      </c>
      <c r="C17" s="38" t="s">
        <v>80</v>
      </c>
      <c r="D17" s="38" t="s">
        <v>81</v>
      </c>
      <c r="E17" s="26" t="s">
        <v>30</v>
      </c>
      <c r="F17" s="39">
        <v>15.95</v>
      </c>
    </row>
    <row r="18" spans="1:6" x14ac:dyDescent="0.5">
      <c r="A18" s="34">
        <v>15</v>
      </c>
      <c r="B18" s="34" t="s">
        <v>82</v>
      </c>
      <c r="C18" s="38" t="s">
        <v>83</v>
      </c>
      <c r="D18" s="38" t="s">
        <v>84</v>
      </c>
      <c r="E18" s="26" t="s">
        <v>30</v>
      </c>
      <c r="F18" s="39">
        <v>25.95</v>
      </c>
    </row>
    <row r="19" spans="1:6" ht="28.7" x14ac:dyDescent="0.5">
      <c r="A19" s="34">
        <v>16</v>
      </c>
      <c r="B19" s="34" t="s">
        <v>85</v>
      </c>
      <c r="C19" s="38" t="s">
        <v>86</v>
      </c>
      <c r="D19" s="38" t="s">
        <v>87</v>
      </c>
      <c r="E19" s="26" t="s">
        <v>30</v>
      </c>
      <c r="F19" s="39">
        <v>19.95</v>
      </c>
    </row>
    <row r="20" spans="1:6" x14ac:dyDescent="0.5">
      <c r="A20" s="34">
        <v>17</v>
      </c>
      <c r="B20" s="34" t="s">
        <v>88</v>
      </c>
      <c r="C20" s="38" t="s">
        <v>89</v>
      </c>
      <c r="D20" s="38" t="s">
        <v>90</v>
      </c>
      <c r="E20" s="26" t="s">
        <v>30</v>
      </c>
      <c r="F20" s="39">
        <v>24.95</v>
      </c>
    </row>
    <row r="21" spans="1:6" ht="28.7" x14ac:dyDescent="0.5">
      <c r="A21" s="34">
        <v>18</v>
      </c>
      <c r="B21" s="34" t="s">
        <v>91</v>
      </c>
      <c r="C21" s="38" t="s">
        <v>92</v>
      </c>
      <c r="D21" s="38" t="s">
        <v>93</v>
      </c>
      <c r="E21" s="26" t="s">
        <v>30</v>
      </c>
      <c r="F21" s="39">
        <v>19.95</v>
      </c>
    </row>
    <row r="22" spans="1:6" x14ac:dyDescent="0.5">
      <c r="A22" s="34">
        <v>19</v>
      </c>
      <c r="B22" s="34" t="s">
        <v>94</v>
      </c>
      <c r="C22" s="38" t="s">
        <v>95</v>
      </c>
      <c r="D22" s="38" t="s">
        <v>96</v>
      </c>
      <c r="E22" s="26" t="s">
        <v>30</v>
      </c>
      <c r="F22" s="39">
        <v>19.95</v>
      </c>
    </row>
    <row r="23" spans="1:6" x14ac:dyDescent="0.5">
      <c r="A23" s="34">
        <v>20</v>
      </c>
      <c r="B23" s="34" t="s">
        <v>97</v>
      </c>
      <c r="C23" s="38" t="s">
        <v>98</v>
      </c>
      <c r="D23" s="38" t="s">
        <v>99</v>
      </c>
      <c r="E23" s="26" t="s">
        <v>30</v>
      </c>
      <c r="F23" s="39">
        <v>32.950000000000003</v>
      </c>
    </row>
    <row r="24" spans="1:6" x14ac:dyDescent="0.5">
      <c r="A24" s="34">
        <v>21</v>
      </c>
      <c r="B24" s="34" t="s">
        <v>100</v>
      </c>
      <c r="C24" s="38" t="s">
        <v>101</v>
      </c>
      <c r="D24" s="38" t="s">
        <v>102</v>
      </c>
      <c r="E24" s="26" t="s">
        <v>30</v>
      </c>
      <c r="F24" s="39">
        <v>32.950000000000003</v>
      </c>
    </row>
    <row r="25" spans="1:6" x14ac:dyDescent="0.5">
      <c r="A25" s="34">
        <v>22</v>
      </c>
      <c r="B25" s="34" t="s">
        <v>103</v>
      </c>
      <c r="C25" s="38" t="s">
        <v>104</v>
      </c>
      <c r="D25" s="38" t="s">
        <v>105</v>
      </c>
      <c r="E25" s="26" t="s">
        <v>30</v>
      </c>
      <c r="F25" s="39">
        <v>18.95</v>
      </c>
    </row>
    <row r="26" spans="1:6" ht="28.7" x14ac:dyDescent="0.5">
      <c r="A26" s="34">
        <v>23</v>
      </c>
      <c r="B26" s="34" t="s">
        <v>106</v>
      </c>
      <c r="C26" s="38" t="s">
        <v>107</v>
      </c>
      <c r="D26" s="38" t="s">
        <v>108</v>
      </c>
      <c r="E26" s="26" t="s">
        <v>30</v>
      </c>
      <c r="F26" s="39">
        <v>27.95</v>
      </c>
    </row>
    <row r="27" spans="1:6" ht="28.7" x14ac:dyDescent="0.5">
      <c r="A27" s="34">
        <v>24</v>
      </c>
      <c r="B27" s="34" t="s">
        <v>109</v>
      </c>
      <c r="C27" s="38" t="s">
        <v>110</v>
      </c>
      <c r="D27" s="38" t="s">
        <v>111</v>
      </c>
      <c r="E27" s="26" t="s">
        <v>30</v>
      </c>
      <c r="F27" s="39">
        <v>34.950000000000003</v>
      </c>
    </row>
    <row r="28" spans="1:6" x14ac:dyDescent="0.5">
      <c r="A28" s="34">
        <v>25</v>
      </c>
      <c r="B28" s="34" t="s">
        <v>112</v>
      </c>
      <c r="C28" s="38" t="s">
        <v>113</v>
      </c>
      <c r="D28" s="38" t="s">
        <v>114</v>
      </c>
      <c r="E28" s="26" t="s">
        <v>30</v>
      </c>
      <c r="F28" s="39">
        <v>19.95</v>
      </c>
    </row>
    <row r="29" spans="1:6" x14ac:dyDescent="0.5">
      <c r="A29" s="34">
        <v>26</v>
      </c>
      <c r="B29" s="34" t="s">
        <v>115</v>
      </c>
      <c r="C29" s="38" t="s">
        <v>116</v>
      </c>
      <c r="D29" s="38" t="s">
        <v>117</v>
      </c>
      <c r="E29" s="26" t="s">
        <v>30</v>
      </c>
      <c r="F29" s="39">
        <v>27.95</v>
      </c>
    </row>
    <row r="30" spans="1:6" x14ac:dyDescent="0.5">
      <c r="A30" s="34">
        <v>27</v>
      </c>
      <c r="B30" s="34" t="s">
        <v>118</v>
      </c>
      <c r="C30" s="38" t="s">
        <v>119</v>
      </c>
      <c r="D30" s="38" t="s">
        <v>120</v>
      </c>
      <c r="E30" s="26" t="s">
        <v>30</v>
      </c>
      <c r="F30" s="39">
        <v>34.950000000000003</v>
      </c>
    </row>
    <row r="31" spans="1:6" x14ac:dyDescent="0.5">
      <c r="A31" s="34">
        <v>28</v>
      </c>
      <c r="B31" s="34" t="s">
        <v>121</v>
      </c>
      <c r="C31" s="38" t="s">
        <v>122</v>
      </c>
      <c r="D31" s="38" t="s">
        <v>123</v>
      </c>
      <c r="E31" s="26" t="s">
        <v>30</v>
      </c>
      <c r="F31" s="39">
        <v>18.95</v>
      </c>
    </row>
    <row r="32" spans="1:6" ht="28.7" x14ac:dyDescent="0.5">
      <c r="A32" s="34">
        <v>29</v>
      </c>
      <c r="B32" s="34" t="s">
        <v>124</v>
      </c>
      <c r="C32" s="38" t="s">
        <v>125</v>
      </c>
      <c r="D32" s="38" t="s">
        <v>126</v>
      </c>
      <c r="E32" s="26" t="s">
        <v>30</v>
      </c>
      <c r="F32" s="39">
        <v>21.95</v>
      </c>
    </row>
    <row r="33" spans="1:6" ht="28.7" x14ac:dyDescent="0.5">
      <c r="A33" s="34">
        <v>30</v>
      </c>
      <c r="B33" s="34" t="s">
        <v>127</v>
      </c>
      <c r="C33" s="38" t="s">
        <v>128</v>
      </c>
      <c r="D33" s="38" t="s">
        <v>129</v>
      </c>
      <c r="E33" s="26" t="s">
        <v>30</v>
      </c>
      <c r="F33" s="39">
        <v>19.95</v>
      </c>
    </row>
    <row r="34" spans="1:6" x14ac:dyDescent="0.5">
      <c r="A34" s="34">
        <v>31</v>
      </c>
      <c r="B34" s="34" t="s">
        <v>130</v>
      </c>
      <c r="C34" s="38" t="s">
        <v>131</v>
      </c>
      <c r="D34" s="38" t="s">
        <v>132</v>
      </c>
      <c r="E34" s="26" t="s">
        <v>30</v>
      </c>
      <c r="F34" s="39">
        <v>26.95</v>
      </c>
    </row>
    <row r="35" spans="1:6" x14ac:dyDescent="0.5">
      <c r="A35" s="34">
        <v>32</v>
      </c>
      <c r="B35" s="34" t="s">
        <v>133</v>
      </c>
      <c r="C35" s="38" t="s">
        <v>134</v>
      </c>
      <c r="D35" s="38" t="s">
        <v>135</v>
      </c>
      <c r="E35" s="26" t="s">
        <v>30</v>
      </c>
      <c r="F35" s="39">
        <v>38.950000000000003</v>
      </c>
    </row>
    <row r="36" spans="1:6" ht="28.7" x14ac:dyDescent="0.5">
      <c r="A36" s="34">
        <v>33</v>
      </c>
      <c r="B36" s="34" t="s">
        <v>136</v>
      </c>
      <c r="C36" s="38" t="s">
        <v>137</v>
      </c>
      <c r="D36" s="38" t="s">
        <v>138</v>
      </c>
      <c r="E36" s="26" t="s">
        <v>30</v>
      </c>
      <c r="F36" s="39">
        <v>19.95</v>
      </c>
    </row>
    <row r="37" spans="1:6" ht="28.7" x14ac:dyDescent="0.5">
      <c r="A37" s="34">
        <v>34</v>
      </c>
      <c r="B37" s="34" t="s">
        <v>139</v>
      </c>
      <c r="C37" s="38" t="s">
        <v>140</v>
      </c>
      <c r="D37" s="38" t="s">
        <v>141</v>
      </c>
      <c r="E37" s="26" t="s">
        <v>30</v>
      </c>
      <c r="F37" s="39">
        <v>17</v>
      </c>
    </row>
    <row r="38" spans="1:6" x14ac:dyDescent="0.5">
      <c r="A38" s="34">
        <v>35</v>
      </c>
      <c r="B38" s="34" t="s">
        <v>142</v>
      </c>
      <c r="C38" s="38" t="s">
        <v>143</v>
      </c>
      <c r="D38" s="38" t="s">
        <v>144</v>
      </c>
      <c r="E38" s="26" t="s">
        <v>30</v>
      </c>
      <c r="F38" s="39">
        <v>19.95</v>
      </c>
    </row>
    <row r="39" spans="1:6" x14ac:dyDescent="0.5">
      <c r="A39" s="34">
        <v>36</v>
      </c>
      <c r="B39" s="34" t="s">
        <v>145</v>
      </c>
      <c r="C39" s="38" t="s">
        <v>146</v>
      </c>
      <c r="D39" s="38" t="s">
        <v>147</v>
      </c>
      <c r="E39" s="26" t="s">
        <v>30</v>
      </c>
      <c r="F39" s="39">
        <v>19.95</v>
      </c>
    </row>
    <row r="40" spans="1:6" x14ac:dyDescent="0.5">
      <c r="A40" s="34">
        <v>37</v>
      </c>
      <c r="B40" s="34" t="s">
        <v>148</v>
      </c>
      <c r="C40" s="38" t="s">
        <v>149</v>
      </c>
      <c r="D40" s="38" t="s">
        <v>150</v>
      </c>
      <c r="E40" s="26" t="s">
        <v>30</v>
      </c>
      <c r="F40" s="39">
        <v>44.95</v>
      </c>
    </row>
    <row r="41" spans="1:6" ht="28.7" x14ac:dyDescent="0.5">
      <c r="A41" s="34">
        <v>38</v>
      </c>
      <c r="B41" s="34" t="s">
        <v>33</v>
      </c>
      <c r="C41" s="38" t="s">
        <v>34</v>
      </c>
      <c r="D41" s="38" t="s">
        <v>35</v>
      </c>
      <c r="E41" s="26" t="s">
        <v>30</v>
      </c>
      <c r="F41" s="39">
        <v>39.950000000000003</v>
      </c>
    </row>
    <row r="42" spans="1:6" ht="28.7" x14ac:dyDescent="0.5">
      <c r="A42" s="34">
        <v>39</v>
      </c>
      <c r="B42" s="34" t="s">
        <v>151</v>
      </c>
      <c r="C42" s="38" t="s">
        <v>152</v>
      </c>
      <c r="D42" s="38" t="s">
        <v>153</v>
      </c>
      <c r="E42" s="26" t="s">
        <v>30</v>
      </c>
      <c r="F42" s="39">
        <v>34.950000000000003</v>
      </c>
    </row>
    <row r="43" spans="1:6" x14ac:dyDescent="0.5">
      <c r="A43" s="34">
        <v>40</v>
      </c>
      <c r="B43" s="34" t="s">
        <v>154</v>
      </c>
      <c r="C43" s="38" t="s">
        <v>155</v>
      </c>
      <c r="D43" s="38" t="s">
        <v>156</v>
      </c>
      <c r="E43" s="26" t="s">
        <v>30</v>
      </c>
      <c r="F43" s="39">
        <v>24.95</v>
      </c>
    </row>
    <row r="44" spans="1:6" ht="28.7" x14ac:dyDescent="0.5">
      <c r="A44" s="34">
        <v>41</v>
      </c>
      <c r="B44" s="34" t="s">
        <v>157</v>
      </c>
      <c r="C44" s="38" t="s">
        <v>158</v>
      </c>
      <c r="D44" s="38" t="s">
        <v>159</v>
      </c>
      <c r="E44" s="26" t="s">
        <v>30</v>
      </c>
      <c r="F44" s="39">
        <v>37.950000000000003</v>
      </c>
    </row>
    <row r="45" spans="1:6" ht="28.7" x14ac:dyDescent="0.5">
      <c r="A45" s="34">
        <v>42</v>
      </c>
      <c r="B45" s="34" t="s">
        <v>160</v>
      </c>
      <c r="C45" s="38" t="s">
        <v>161</v>
      </c>
      <c r="D45" s="38" t="s">
        <v>162</v>
      </c>
      <c r="E45" s="26" t="s">
        <v>30</v>
      </c>
      <c r="F45" s="39">
        <v>19.95</v>
      </c>
    </row>
    <row r="46" spans="1:6" x14ac:dyDescent="0.5">
      <c r="A46" s="34">
        <v>43</v>
      </c>
      <c r="B46" s="34" t="s">
        <v>163</v>
      </c>
      <c r="C46" s="38" t="s">
        <v>164</v>
      </c>
      <c r="D46" s="38" t="s">
        <v>165</v>
      </c>
      <c r="E46" s="26" t="s">
        <v>30</v>
      </c>
      <c r="F46" s="39">
        <v>19.95</v>
      </c>
    </row>
    <row r="47" spans="1:6" ht="28.7" x14ac:dyDescent="0.5">
      <c r="A47" s="34">
        <v>44</v>
      </c>
      <c r="B47" s="34" t="s">
        <v>166</v>
      </c>
      <c r="C47" s="38" t="s">
        <v>167</v>
      </c>
      <c r="D47" s="38" t="s">
        <v>168</v>
      </c>
      <c r="E47" s="26" t="s">
        <v>30</v>
      </c>
      <c r="F47" s="39">
        <v>18.95</v>
      </c>
    </row>
    <row r="48" spans="1:6" ht="28.7" x14ac:dyDescent="0.5">
      <c r="A48" s="34">
        <v>45</v>
      </c>
      <c r="B48" s="34" t="s">
        <v>169</v>
      </c>
      <c r="C48" s="38" t="s">
        <v>170</v>
      </c>
      <c r="D48" s="38" t="s">
        <v>171</v>
      </c>
      <c r="E48" s="26" t="s">
        <v>30</v>
      </c>
      <c r="F48" s="39">
        <v>21.95</v>
      </c>
    </row>
    <row r="49" spans="1:6" ht="28.7" x14ac:dyDescent="0.5">
      <c r="A49" s="34">
        <v>46</v>
      </c>
      <c r="B49" s="34" t="s">
        <v>172</v>
      </c>
      <c r="C49" s="38" t="s">
        <v>173</v>
      </c>
      <c r="D49" s="38" t="s">
        <v>174</v>
      </c>
      <c r="E49" s="26" t="s">
        <v>30</v>
      </c>
      <c r="F49" s="39">
        <v>39.950000000000003</v>
      </c>
    </row>
    <row r="50" spans="1:6" ht="28.7" x14ac:dyDescent="0.5">
      <c r="A50" s="34">
        <v>47</v>
      </c>
      <c r="B50" s="34" t="s">
        <v>175</v>
      </c>
      <c r="C50" s="38" t="s">
        <v>176</v>
      </c>
      <c r="D50" s="38" t="s">
        <v>177</v>
      </c>
      <c r="E50" s="26" t="s">
        <v>30</v>
      </c>
      <c r="F50" s="39">
        <v>29.95</v>
      </c>
    </row>
    <row r="51" spans="1:6" ht="28.7" x14ac:dyDescent="0.5">
      <c r="A51" s="34">
        <v>48</v>
      </c>
      <c r="B51" s="34" t="s">
        <v>178</v>
      </c>
      <c r="C51" s="38" t="s">
        <v>179</v>
      </c>
      <c r="D51" s="38" t="s">
        <v>180</v>
      </c>
      <c r="E51" s="26" t="s">
        <v>30</v>
      </c>
      <c r="F51" s="39">
        <v>18.95</v>
      </c>
    </row>
    <row r="52" spans="1:6" ht="28.7" x14ac:dyDescent="0.5">
      <c r="A52" s="34">
        <v>49</v>
      </c>
      <c r="B52" s="34" t="s">
        <v>181</v>
      </c>
      <c r="C52" s="38" t="s">
        <v>182</v>
      </c>
      <c r="D52" s="38" t="s">
        <v>183</v>
      </c>
      <c r="E52" s="26" t="s">
        <v>30</v>
      </c>
      <c r="F52" s="39">
        <v>29.95</v>
      </c>
    </row>
    <row r="53" spans="1:6" x14ac:dyDescent="0.5">
      <c r="A53" s="34">
        <v>50</v>
      </c>
      <c r="B53" s="34" t="s">
        <v>184</v>
      </c>
      <c r="C53" s="38" t="s">
        <v>185</v>
      </c>
      <c r="D53" s="38" t="s">
        <v>186</v>
      </c>
      <c r="E53" s="26" t="s">
        <v>187</v>
      </c>
      <c r="F53" s="39">
        <v>24.95</v>
      </c>
    </row>
    <row r="54" spans="1:6" ht="28.7" x14ac:dyDescent="0.5">
      <c r="A54" s="34">
        <v>51</v>
      </c>
      <c r="B54" s="34" t="s">
        <v>188</v>
      </c>
      <c r="C54" s="38" t="s">
        <v>189</v>
      </c>
      <c r="D54" s="38" t="s">
        <v>190</v>
      </c>
      <c r="E54" s="26" t="s">
        <v>187</v>
      </c>
      <c r="F54" s="39">
        <v>29.95</v>
      </c>
    </row>
    <row r="55" spans="1:6" x14ac:dyDescent="0.5">
      <c r="A55" s="34">
        <v>52</v>
      </c>
      <c r="B55" s="34" t="s">
        <v>191</v>
      </c>
      <c r="C55" s="38" t="s">
        <v>192</v>
      </c>
      <c r="D55" s="38" t="s">
        <v>193</v>
      </c>
      <c r="E55" s="26" t="s">
        <v>187</v>
      </c>
      <c r="F55" s="39">
        <v>22.95</v>
      </c>
    </row>
    <row r="56" spans="1:6" x14ac:dyDescent="0.5">
      <c r="A56" s="34">
        <v>53</v>
      </c>
      <c r="B56" s="34" t="s">
        <v>194</v>
      </c>
      <c r="C56" s="38" t="s">
        <v>195</v>
      </c>
      <c r="D56" s="38" t="s">
        <v>196</v>
      </c>
      <c r="E56" s="26" t="s">
        <v>187</v>
      </c>
      <c r="F56" s="39">
        <v>34.950000000000003</v>
      </c>
    </row>
    <row r="57" spans="1:6" x14ac:dyDescent="0.5">
      <c r="A57" s="34">
        <v>54</v>
      </c>
      <c r="B57" s="34" t="s">
        <v>197</v>
      </c>
      <c r="C57" s="38" t="s">
        <v>198</v>
      </c>
      <c r="D57" s="38" t="s">
        <v>199</v>
      </c>
      <c r="E57" s="26" t="s">
        <v>187</v>
      </c>
      <c r="F57" s="39">
        <v>18.95</v>
      </c>
    </row>
    <row r="58" spans="1:6" ht="28.7" x14ac:dyDescent="0.5">
      <c r="A58" s="34">
        <v>55</v>
      </c>
      <c r="B58" s="34" t="s">
        <v>200</v>
      </c>
      <c r="C58" s="38" t="s">
        <v>201</v>
      </c>
      <c r="D58" s="38" t="s">
        <v>141</v>
      </c>
      <c r="E58" s="26" t="s">
        <v>187</v>
      </c>
      <c r="F58" s="39">
        <v>17</v>
      </c>
    </row>
    <row r="59" spans="1:6" ht="28.7" x14ac:dyDescent="0.5">
      <c r="A59" s="34">
        <v>56</v>
      </c>
      <c r="B59" s="34" t="s">
        <v>202</v>
      </c>
      <c r="C59" s="38" t="s">
        <v>203</v>
      </c>
      <c r="D59" s="38" t="s">
        <v>204</v>
      </c>
      <c r="E59" s="26" t="s">
        <v>187</v>
      </c>
      <c r="F59" s="39">
        <v>19.95</v>
      </c>
    </row>
    <row r="60" spans="1:6" ht="28.7" x14ac:dyDescent="0.5">
      <c r="A60" s="34">
        <v>57</v>
      </c>
      <c r="B60" s="34" t="s">
        <v>205</v>
      </c>
      <c r="C60" s="38" t="s">
        <v>206</v>
      </c>
      <c r="D60" s="38" t="s">
        <v>207</v>
      </c>
      <c r="E60" s="26" t="s">
        <v>187</v>
      </c>
      <c r="F60" s="39">
        <v>18.95</v>
      </c>
    </row>
    <row r="61" spans="1:6" x14ac:dyDescent="0.5">
      <c r="A61" s="34">
        <v>58</v>
      </c>
      <c r="B61" s="34" t="s">
        <v>208</v>
      </c>
      <c r="C61" s="38" t="s">
        <v>209</v>
      </c>
      <c r="D61" s="38" t="s">
        <v>210</v>
      </c>
      <c r="E61" s="26" t="s">
        <v>187</v>
      </c>
      <c r="F61" s="39">
        <v>17.95</v>
      </c>
    </row>
    <row r="62" spans="1:6" x14ac:dyDescent="0.5">
      <c r="A62" s="34">
        <v>59</v>
      </c>
      <c r="B62" s="34" t="s">
        <v>211</v>
      </c>
      <c r="C62" s="38" t="s">
        <v>212</v>
      </c>
      <c r="D62" s="38" t="s">
        <v>213</v>
      </c>
      <c r="E62" s="26" t="s">
        <v>187</v>
      </c>
      <c r="F62" s="39">
        <v>29.95</v>
      </c>
    </row>
    <row r="63" spans="1:6" ht="28.7" x14ac:dyDescent="0.5">
      <c r="A63" s="34">
        <v>60</v>
      </c>
      <c r="B63" s="34" t="s">
        <v>214</v>
      </c>
      <c r="C63" s="38" t="s">
        <v>215</v>
      </c>
      <c r="D63" s="38" t="s">
        <v>216</v>
      </c>
      <c r="E63" s="26" t="s">
        <v>187</v>
      </c>
      <c r="F63" s="39">
        <v>24.95</v>
      </c>
    </row>
    <row r="64" spans="1:6" ht="28.7" x14ac:dyDescent="0.5">
      <c r="A64" s="34">
        <v>61</v>
      </c>
      <c r="B64" s="34" t="s">
        <v>217</v>
      </c>
      <c r="C64" s="38" t="s">
        <v>218</v>
      </c>
      <c r="D64" s="38" t="s">
        <v>219</v>
      </c>
      <c r="E64" s="26" t="s">
        <v>187</v>
      </c>
      <c r="F64" s="39">
        <v>19.95</v>
      </c>
    </row>
    <row r="65" spans="1:6" x14ac:dyDescent="0.5">
      <c r="A65" s="34">
        <v>62</v>
      </c>
      <c r="B65" s="34" t="s">
        <v>220</v>
      </c>
      <c r="C65" s="38" t="s">
        <v>221</v>
      </c>
      <c r="D65" s="38" t="s">
        <v>222</v>
      </c>
      <c r="E65" s="26" t="s">
        <v>187</v>
      </c>
      <c r="F65" s="39">
        <v>22.95</v>
      </c>
    </row>
    <row r="66" spans="1:6" ht="28.7" x14ac:dyDescent="0.5">
      <c r="A66" s="34">
        <v>63</v>
      </c>
      <c r="B66" s="34" t="s">
        <v>223</v>
      </c>
      <c r="C66" s="38" t="s">
        <v>224</v>
      </c>
      <c r="D66" s="38" t="s">
        <v>141</v>
      </c>
      <c r="E66" s="26" t="s">
        <v>187</v>
      </c>
      <c r="F66" s="39">
        <v>17</v>
      </c>
    </row>
    <row r="67" spans="1:6" x14ac:dyDescent="0.5">
      <c r="A67" s="34">
        <v>64</v>
      </c>
      <c r="B67" s="34" t="s">
        <v>225</v>
      </c>
      <c r="C67" s="38" t="s">
        <v>226</v>
      </c>
      <c r="D67" s="38" t="s">
        <v>227</v>
      </c>
      <c r="E67" s="26" t="s">
        <v>187</v>
      </c>
      <c r="F67" s="39">
        <v>18.95</v>
      </c>
    </row>
    <row r="68" spans="1:6" x14ac:dyDescent="0.5">
      <c r="A68" s="34">
        <v>65</v>
      </c>
      <c r="B68" s="34" t="s">
        <v>228</v>
      </c>
      <c r="C68" s="38" t="s">
        <v>229</v>
      </c>
      <c r="D68" s="38" t="s">
        <v>230</v>
      </c>
      <c r="E68" s="26" t="s">
        <v>187</v>
      </c>
      <c r="F68" s="39">
        <v>22.95</v>
      </c>
    </row>
    <row r="69" spans="1:6" x14ac:dyDescent="0.5">
      <c r="A69" s="34">
        <v>66</v>
      </c>
      <c r="B69" s="34" t="s">
        <v>231</v>
      </c>
      <c r="C69" s="38" t="s">
        <v>232</v>
      </c>
      <c r="D69" s="38" t="s">
        <v>233</v>
      </c>
      <c r="E69" s="26" t="s">
        <v>187</v>
      </c>
      <c r="F69" s="39">
        <v>29.95</v>
      </c>
    </row>
    <row r="70" spans="1:6" x14ac:dyDescent="0.5">
      <c r="A70" s="34">
        <v>67</v>
      </c>
      <c r="B70" s="34" t="s">
        <v>234</v>
      </c>
      <c r="C70" s="38" t="s">
        <v>235</v>
      </c>
      <c r="D70" s="38" t="s">
        <v>236</v>
      </c>
      <c r="E70" s="26" t="s">
        <v>187</v>
      </c>
      <c r="F70" s="39">
        <v>32.950000000000003</v>
      </c>
    </row>
    <row r="71" spans="1:6" ht="28.7" x14ac:dyDescent="0.5">
      <c r="A71" s="34">
        <v>68</v>
      </c>
      <c r="B71" s="34" t="s">
        <v>237</v>
      </c>
      <c r="C71" s="38" t="s">
        <v>238</v>
      </c>
      <c r="D71" s="38" t="s">
        <v>239</v>
      </c>
      <c r="E71" s="26" t="s">
        <v>187</v>
      </c>
      <c r="F71" s="39">
        <v>28.95</v>
      </c>
    </row>
    <row r="72" spans="1:6" ht="28.7" x14ac:dyDescent="0.5">
      <c r="A72" s="34">
        <v>69</v>
      </c>
      <c r="B72" s="34" t="s">
        <v>240</v>
      </c>
      <c r="C72" s="38" t="s">
        <v>241</v>
      </c>
      <c r="D72" s="38" t="s">
        <v>242</v>
      </c>
      <c r="E72" s="26" t="s">
        <v>187</v>
      </c>
      <c r="F72" s="39">
        <v>27.95</v>
      </c>
    </row>
    <row r="73" spans="1:6" ht="28.7" x14ac:dyDescent="0.5">
      <c r="A73" s="34">
        <v>70</v>
      </c>
      <c r="B73" s="34" t="s">
        <v>243</v>
      </c>
      <c r="C73" s="38" t="s">
        <v>244</v>
      </c>
      <c r="D73" s="38" t="s">
        <v>245</v>
      </c>
      <c r="E73" s="26" t="s">
        <v>187</v>
      </c>
      <c r="F73" s="39">
        <v>19.95</v>
      </c>
    </row>
    <row r="74" spans="1:6" ht="28.7" x14ac:dyDescent="0.5">
      <c r="A74" s="34">
        <v>71</v>
      </c>
      <c r="B74" s="34" t="s">
        <v>246</v>
      </c>
      <c r="C74" s="38" t="s">
        <v>247</v>
      </c>
      <c r="D74" s="38" t="s">
        <v>248</v>
      </c>
      <c r="E74" s="26" t="s">
        <v>187</v>
      </c>
      <c r="F74" s="39">
        <v>32.950000000000003</v>
      </c>
    </row>
    <row r="75" spans="1:6" x14ac:dyDescent="0.5">
      <c r="A75" s="34">
        <v>72</v>
      </c>
      <c r="B75" s="34" t="s">
        <v>249</v>
      </c>
      <c r="C75" s="38" t="s">
        <v>250</v>
      </c>
      <c r="D75" s="38" t="s">
        <v>251</v>
      </c>
      <c r="E75" s="26" t="s">
        <v>187</v>
      </c>
      <c r="F75" s="39">
        <v>19.95</v>
      </c>
    </row>
    <row r="76" spans="1:6" ht="28.7" x14ac:dyDescent="0.5">
      <c r="A76" s="34">
        <v>73</v>
      </c>
      <c r="B76" s="34" t="s">
        <v>252</v>
      </c>
      <c r="C76" s="38" t="s">
        <v>253</v>
      </c>
      <c r="D76" s="38" t="s">
        <v>254</v>
      </c>
      <c r="E76" s="26" t="s">
        <v>187</v>
      </c>
      <c r="F76" s="39">
        <v>18.95</v>
      </c>
    </row>
    <row r="77" spans="1:6" x14ac:dyDescent="0.5">
      <c r="A77" s="34">
        <v>74</v>
      </c>
      <c r="B77" s="34" t="s">
        <v>255</v>
      </c>
      <c r="C77" s="38" t="s">
        <v>256</v>
      </c>
      <c r="D77" s="38" t="s">
        <v>257</v>
      </c>
      <c r="E77" s="26" t="s">
        <v>187</v>
      </c>
      <c r="F77" s="39">
        <v>24.95</v>
      </c>
    </row>
    <row r="78" spans="1:6" ht="28.7" x14ac:dyDescent="0.5">
      <c r="A78" s="34">
        <v>75</v>
      </c>
      <c r="B78" s="34" t="s">
        <v>258</v>
      </c>
      <c r="C78" s="38" t="s">
        <v>259</v>
      </c>
      <c r="D78" s="38" t="s">
        <v>260</v>
      </c>
      <c r="E78" s="26" t="s">
        <v>187</v>
      </c>
      <c r="F78" s="39">
        <v>22.95</v>
      </c>
    </row>
    <row r="79" spans="1:6" x14ac:dyDescent="0.5">
      <c r="A79" s="34">
        <v>76</v>
      </c>
      <c r="B79" s="34" t="s">
        <v>261</v>
      </c>
      <c r="C79" s="38" t="s">
        <v>262</v>
      </c>
      <c r="D79" s="38" t="s">
        <v>263</v>
      </c>
      <c r="E79" s="26" t="s">
        <v>187</v>
      </c>
      <c r="F79" s="39">
        <v>19.95</v>
      </c>
    </row>
    <row r="80" spans="1:6" x14ac:dyDescent="0.5">
      <c r="A80" s="34">
        <v>77</v>
      </c>
      <c r="B80" s="34" t="s">
        <v>264</v>
      </c>
      <c r="C80" s="38" t="s">
        <v>265</v>
      </c>
      <c r="D80" s="38" t="s">
        <v>266</v>
      </c>
      <c r="E80" s="26" t="s">
        <v>187</v>
      </c>
      <c r="F80" s="39">
        <v>34.950000000000003</v>
      </c>
    </row>
    <row r="81" spans="1:6" x14ac:dyDescent="0.5">
      <c r="A81" s="34">
        <v>78</v>
      </c>
      <c r="B81" s="34" t="s">
        <v>267</v>
      </c>
      <c r="C81" s="38" t="s">
        <v>268</v>
      </c>
      <c r="D81" s="38" t="s">
        <v>269</v>
      </c>
      <c r="E81" s="26" t="s">
        <v>187</v>
      </c>
      <c r="F81" s="39">
        <v>22.95</v>
      </c>
    </row>
    <row r="82" spans="1:6" x14ac:dyDescent="0.5">
      <c r="A82" s="34">
        <v>79</v>
      </c>
      <c r="B82" s="34" t="s">
        <v>270</v>
      </c>
      <c r="C82" s="38" t="s">
        <v>271</v>
      </c>
      <c r="D82" s="38" t="s">
        <v>272</v>
      </c>
      <c r="E82" s="26" t="s">
        <v>187</v>
      </c>
      <c r="F82" s="39">
        <v>19.95</v>
      </c>
    </row>
    <row r="83" spans="1:6" ht="28.7" x14ac:dyDescent="0.5">
      <c r="A83" s="34">
        <v>80</v>
      </c>
      <c r="B83" s="34" t="s">
        <v>273</v>
      </c>
      <c r="C83" s="38" t="s">
        <v>274</v>
      </c>
      <c r="D83" s="38" t="s">
        <v>275</v>
      </c>
      <c r="E83" s="26" t="s">
        <v>187</v>
      </c>
      <c r="F83" s="39">
        <v>22.95</v>
      </c>
    </row>
    <row r="84" spans="1:6" x14ac:dyDescent="0.5">
      <c r="A84" s="34">
        <v>81</v>
      </c>
      <c r="B84" s="34" t="s">
        <v>276</v>
      </c>
      <c r="C84" s="38" t="s">
        <v>277</v>
      </c>
      <c r="D84" s="38" t="s">
        <v>278</v>
      </c>
      <c r="E84" s="26" t="s">
        <v>187</v>
      </c>
      <c r="F84" s="39">
        <v>18.95</v>
      </c>
    </row>
    <row r="85" spans="1:6" x14ac:dyDescent="0.5">
      <c r="A85" s="34">
        <v>82</v>
      </c>
      <c r="B85" s="34" t="s">
        <v>279</v>
      </c>
      <c r="C85" s="38" t="s">
        <v>280</v>
      </c>
      <c r="D85" s="38" t="s">
        <v>281</v>
      </c>
      <c r="E85" s="26" t="s">
        <v>187</v>
      </c>
      <c r="F85" s="39">
        <v>22.95</v>
      </c>
    </row>
    <row r="86" spans="1:6" x14ac:dyDescent="0.5">
      <c r="A86" s="34">
        <v>83</v>
      </c>
      <c r="B86" s="34" t="s">
        <v>282</v>
      </c>
      <c r="C86" s="38" t="s">
        <v>283</v>
      </c>
      <c r="D86" s="38" t="s">
        <v>284</v>
      </c>
      <c r="E86" s="26" t="s">
        <v>187</v>
      </c>
      <c r="F86" s="39">
        <v>32.950000000000003</v>
      </c>
    </row>
    <row r="87" spans="1:6" ht="28.7" x14ac:dyDescent="0.5">
      <c r="A87" s="34">
        <v>84</v>
      </c>
      <c r="B87" s="34" t="s">
        <v>285</v>
      </c>
      <c r="C87" s="38" t="s">
        <v>286</v>
      </c>
      <c r="D87" s="38" t="s">
        <v>287</v>
      </c>
      <c r="E87" s="26" t="s">
        <v>187</v>
      </c>
      <c r="F87" s="39">
        <v>19.95</v>
      </c>
    </row>
    <row r="88" spans="1:6" x14ac:dyDescent="0.5">
      <c r="A88" s="34">
        <v>85</v>
      </c>
      <c r="B88" s="34" t="s">
        <v>288</v>
      </c>
      <c r="C88" s="38" t="s">
        <v>289</v>
      </c>
      <c r="D88" s="38" t="s">
        <v>290</v>
      </c>
      <c r="E88" s="26" t="s">
        <v>187</v>
      </c>
      <c r="F88" s="39">
        <v>19.95</v>
      </c>
    </row>
    <row r="89" spans="1:6" ht="28.7" x14ac:dyDescent="0.5">
      <c r="A89" s="34">
        <v>86</v>
      </c>
      <c r="B89" s="34" t="s">
        <v>291</v>
      </c>
      <c r="C89" s="38" t="s">
        <v>292</v>
      </c>
      <c r="D89" s="38" t="s">
        <v>293</v>
      </c>
      <c r="E89" s="26" t="s">
        <v>187</v>
      </c>
      <c r="F89" s="39">
        <v>19.95</v>
      </c>
    </row>
    <row r="90" spans="1:6" x14ac:dyDescent="0.5">
      <c r="A90" s="34">
        <v>87</v>
      </c>
      <c r="B90" s="34" t="s">
        <v>294</v>
      </c>
      <c r="C90" s="38" t="s">
        <v>295</v>
      </c>
      <c r="D90" s="38" t="s">
        <v>296</v>
      </c>
      <c r="E90" s="26" t="s">
        <v>187</v>
      </c>
      <c r="F90" s="39">
        <v>19.95</v>
      </c>
    </row>
    <row r="91" spans="1:6" ht="28.7" x14ac:dyDescent="0.5">
      <c r="A91" s="34">
        <v>88</v>
      </c>
      <c r="B91" s="34" t="s">
        <v>297</v>
      </c>
      <c r="C91" s="38" t="s">
        <v>298</v>
      </c>
      <c r="D91" s="38" t="s">
        <v>299</v>
      </c>
      <c r="E91" s="26" t="s">
        <v>187</v>
      </c>
      <c r="F91" s="39">
        <v>24.95</v>
      </c>
    </row>
    <row r="92" spans="1:6" x14ac:dyDescent="0.5">
      <c r="A92" s="34">
        <v>89</v>
      </c>
      <c r="B92" s="34" t="s">
        <v>300</v>
      </c>
      <c r="C92" s="38" t="s">
        <v>301</v>
      </c>
      <c r="D92" s="38" t="s">
        <v>302</v>
      </c>
      <c r="E92" s="26" t="s">
        <v>187</v>
      </c>
      <c r="F92" s="39">
        <v>32.950000000000003</v>
      </c>
    </row>
    <row r="93" spans="1:6" ht="28.7" x14ac:dyDescent="0.5">
      <c r="A93" s="34">
        <v>90</v>
      </c>
      <c r="B93" s="34" t="s">
        <v>303</v>
      </c>
      <c r="C93" s="38" t="s">
        <v>304</v>
      </c>
      <c r="D93" s="38" t="s">
        <v>305</v>
      </c>
      <c r="E93" s="26" t="s">
        <v>306</v>
      </c>
      <c r="F93" s="39">
        <v>24.95</v>
      </c>
    </row>
    <row r="94" spans="1:6" ht="28.7" x14ac:dyDescent="0.5">
      <c r="A94" s="34">
        <v>91</v>
      </c>
      <c r="B94" s="34" t="s">
        <v>307</v>
      </c>
      <c r="C94" s="38" t="s">
        <v>308</v>
      </c>
      <c r="D94" s="38" t="s">
        <v>309</v>
      </c>
      <c r="E94" s="26" t="s">
        <v>306</v>
      </c>
      <c r="F94" s="39">
        <v>29.95</v>
      </c>
    </row>
    <row r="95" spans="1:6" ht="28.7" x14ac:dyDescent="0.5">
      <c r="A95" s="34">
        <v>92</v>
      </c>
      <c r="B95" s="34" t="s">
        <v>310</v>
      </c>
      <c r="C95" s="38" t="s">
        <v>311</v>
      </c>
      <c r="D95" s="38" t="s">
        <v>312</v>
      </c>
      <c r="E95" s="26" t="s">
        <v>306</v>
      </c>
      <c r="F95" s="39">
        <v>17.95</v>
      </c>
    </row>
    <row r="96" spans="1:6" x14ac:dyDescent="0.5">
      <c r="A96" s="34">
        <v>93</v>
      </c>
      <c r="B96" s="34" t="s">
        <v>313</v>
      </c>
      <c r="C96" s="38" t="s">
        <v>314</v>
      </c>
      <c r="D96" s="38" t="s">
        <v>315</v>
      </c>
      <c r="E96" s="26" t="s">
        <v>306</v>
      </c>
      <c r="F96" s="39">
        <v>24.95</v>
      </c>
    </row>
    <row r="97" spans="1:6" x14ac:dyDescent="0.5">
      <c r="A97" s="1"/>
      <c r="B97" s="1"/>
      <c r="C97" s="1"/>
      <c r="D97" s="45" t="s">
        <v>26</v>
      </c>
      <c r="E97" s="46"/>
      <c r="F97" s="47">
        <f>SUM(F4:F96)</f>
        <v>2299.5500000000006</v>
      </c>
    </row>
    <row r="98" spans="1:6" ht="15.7" thickBot="1" x14ac:dyDescent="0.55000000000000004">
      <c r="A98" s="1"/>
      <c r="B98" s="1"/>
      <c r="C98" s="1"/>
      <c r="D98" s="27" t="s">
        <v>27</v>
      </c>
      <c r="E98" s="28">
        <v>1.5</v>
      </c>
      <c r="F98" s="29">
        <f>F97*E98</f>
        <v>3449.3250000000007</v>
      </c>
    </row>
    <row r="99" spans="1:6" ht="14.7" thickTop="1" x14ac:dyDescent="0.5"/>
    <row r="101" spans="1:6" x14ac:dyDescent="0.5">
      <c r="A101" s="44" t="s">
        <v>12</v>
      </c>
      <c r="B101" s="44" t="s">
        <v>316</v>
      </c>
      <c r="C101" s="42"/>
      <c r="D101" s="42"/>
      <c r="E101" s="42"/>
      <c r="F101" s="42"/>
    </row>
    <row r="102" spans="1:6" x14ac:dyDescent="0.5">
      <c r="A102" s="43" t="s">
        <v>7</v>
      </c>
      <c r="B102" s="43" t="s">
        <v>4</v>
      </c>
      <c r="C102" s="43" t="s">
        <v>320</v>
      </c>
      <c r="D102" s="43" t="s">
        <v>5</v>
      </c>
      <c r="E102" s="43" t="s">
        <v>6</v>
      </c>
      <c r="F102" s="43" t="s">
        <v>29</v>
      </c>
    </row>
    <row r="103" spans="1:6" ht="28.7" x14ac:dyDescent="0.5">
      <c r="A103" s="34">
        <v>1</v>
      </c>
      <c r="B103" s="34" t="s">
        <v>322</v>
      </c>
      <c r="C103" s="38" t="s">
        <v>323</v>
      </c>
      <c r="D103" s="38" t="s">
        <v>324</v>
      </c>
      <c r="E103" s="26" t="s">
        <v>325</v>
      </c>
      <c r="F103" s="39">
        <v>69.95</v>
      </c>
    </row>
    <row r="104" spans="1:6" x14ac:dyDescent="0.5">
      <c r="A104" s="34">
        <v>2</v>
      </c>
      <c r="B104" s="34" t="s">
        <v>326</v>
      </c>
      <c r="C104" s="38" t="s">
        <v>327</v>
      </c>
      <c r="D104" s="38" t="s">
        <v>328</v>
      </c>
      <c r="E104" s="26" t="s">
        <v>329</v>
      </c>
      <c r="F104" s="39">
        <v>79.95</v>
      </c>
    </row>
    <row r="105" spans="1:6" ht="28.7" x14ac:dyDescent="0.5">
      <c r="A105" s="34">
        <v>3</v>
      </c>
      <c r="B105" s="34" t="s">
        <v>330</v>
      </c>
      <c r="C105" s="38" t="s">
        <v>331</v>
      </c>
      <c r="D105" s="38" t="s">
        <v>332</v>
      </c>
      <c r="E105" s="26" t="s">
        <v>333</v>
      </c>
      <c r="F105" s="39">
        <v>55.95</v>
      </c>
    </row>
    <row r="106" spans="1:6" ht="28.7" x14ac:dyDescent="0.5">
      <c r="A106" s="34">
        <v>4</v>
      </c>
      <c r="B106" s="34" t="s">
        <v>334</v>
      </c>
      <c r="C106" s="38" t="s">
        <v>335</v>
      </c>
      <c r="D106" s="38" t="s">
        <v>336</v>
      </c>
      <c r="E106" s="26" t="s">
        <v>337</v>
      </c>
      <c r="F106" s="39">
        <v>69.95</v>
      </c>
    </row>
    <row r="107" spans="1:6" x14ac:dyDescent="0.5">
      <c r="A107" s="34">
        <v>5</v>
      </c>
      <c r="B107" s="34" t="s">
        <v>338</v>
      </c>
      <c r="C107" s="38" t="s">
        <v>339</v>
      </c>
      <c r="D107" s="38" t="s">
        <v>340</v>
      </c>
      <c r="E107" s="26" t="s">
        <v>341</v>
      </c>
      <c r="F107" s="39">
        <v>45.95</v>
      </c>
    </row>
    <row r="108" spans="1:6" ht="28.7" x14ac:dyDescent="0.5">
      <c r="A108" s="34">
        <v>6</v>
      </c>
      <c r="B108" s="34" t="s">
        <v>342</v>
      </c>
      <c r="C108" s="38" t="s">
        <v>343</v>
      </c>
      <c r="D108" s="38" t="s">
        <v>344</v>
      </c>
      <c r="E108" s="26" t="s">
        <v>345</v>
      </c>
      <c r="F108" s="39">
        <v>35.950000000000003</v>
      </c>
    </row>
    <row r="109" spans="1:6" x14ac:dyDescent="0.5">
      <c r="A109" s="34">
        <v>7</v>
      </c>
      <c r="B109" s="34" t="s">
        <v>346</v>
      </c>
      <c r="C109" s="38" t="s">
        <v>347</v>
      </c>
      <c r="D109" s="38" t="s">
        <v>340</v>
      </c>
      <c r="E109" s="26" t="s">
        <v>345</v>
      </c>
      <c r="F109" s="39">
        <v>59.95</v>
      </c>
    </row>
    <row r="110" spans="1:6" x14ac:dyDescent="0.5">
      <c r="A110" s="34">
        <v>8</v>
      </c>
      <c r="B110" s="34" t="s">
        <v>348</v>
      </c>
      <c r="C110" s="38" t="s">
        <v>349</v>
      </c>
      <c r="D110" s="38" t="s">
        <v>350</v>
      </c>
      <c r="E110" s="26" t="s">
        <v>351</v>
      </c>
      <c r="F110" s="39">
        <v>53.95</v>
      </c>
    </row>
    <row r="111" spans="1:6" x14ac:dyDescent="0.5">
      <c r="A111" s="34">
        <v>9</v>
      </c>
      <c r="B111" s="34" t="s">
        <v>352</v>
      </c>
      <c r="C111" s="38" t="s">
        <v>353</v>
      </c>
      <c r="D111" s="38" t="s">
        <v>354</v>
      </c>
      <c r="E111" s="26" t="s">
        <v>321</v>
      </c>
      <c r="F111" s="39">
        <v>39.950000000000003</v>
      </c>
    </row>
    <row r="112" spans="1:6" x14ac:dyDescent="0.5">
      <c r="A112" s="1"/>
      <c r="B112" s="1"/>
      <c r="C112" s="1"/>
      <c r="D112" s="48" t="s">
        <v>26</v>
      </c>
      <c r="E112" s="26"/>
      <c r="F112" s="49">
        <f>SUM(F103:F111)</f>
        <v>511.54999999999995</v>
      </c>
    </row>
    <row r="113" spans="1:6" ht="15.7" thickBot="1" x14ac:dyDescent="0.55000000000000004">
      <c r="A113" s="1"/>
      <c r="B113" s="1"/>
      <c r="C113" s="1"/>
      <c r="D113" s="27" t="s">
        <v>27</v>
      </c>
      <c r="E113" s="28">
        <v>1.5</v>
      </c>
      <c r="F113" s="29">
        <f>F112*E113</f>
        <v>767.32499999999993</v>
      </c>
    </row>
    <row r="114" spans="1:6" ht="14.7" thickTop="1" x14ac:dyDescent="0.5"/>
    <row r="116" spans="1:6" x14ac:dyDescent="0.5">
      <c r="A116" s="44" t="s">
        <v>12</v>
      </c>
      <c r="B116" s="44" t="s">
        <v>355</v>
      </c>
      <c r="C116" s="42"/>
      <c r="D116" s="42"/>
      <c r="E116" s="42"/>
      <c r="F116" s="42"/>
    </row>
    <row r="117" spans="1:6" x14ac:dyDescent="0.5">
      <c r="A117" s="43" t="s">
        <v>7</v>
      </c>
      <c r="B117" s="43" t="s">
        <v>4</v>
      </c>
      <c r="C117" s="43" t="s">
        <v>320</v>
      </c>
      <c r="D117" s="43" t="s">
        <v>5</v>
      </c>
      <c r="E117" s="43" t="s">
        <v>6</v>
      </c>
      <c r="F117" s="43" t="s">
        <v>29</v>
      </c>
    </row>
    <row r="118" spans="1:6" x14ac:dyDescent="0.5">
      <c r="A118" s="34">
        <v>1</v>
      </c>
      <c r="B118" s="34" t="s">
        <v>358</v>
      </c>
      <c r="C118" s="38" t="s">
        <v>359</v>
      </c>
      <c r="D118" s="38" t="s">
        <v>360</v>
      </c>
      <c r="E118" s="26" t="s">
        <v>361</v>
      </c>
      <c r="F118" s="39">
        <v>39.950000000000003</v>
      </c>
    </row>
    <row r="119" spans="1:6" x14ac:dyDescent="0.5">
      <c r="A119" s="1"/>
      <c r="B119" s="1"/>
      <c r="C119" s="1"/>
      <c r="D119" s="48" t="s">
        <v>26</v>
      </c>
      <c r="E119" s="26"/>
      <c r="F119" s="49">
        <f>SUM(F118:F118)</f>
        <v>39.950000000000003</v>
      </c>
    </row>
    <row r="120" spans="1:6" ht="15.7" thickBot="1" x14ac:dyDescent="0.55000000000000004">
      <c r="A120" s="1"/>
      <c r="B120" s="1"/>
      <c r="C120" s="1"/>
      <c r="D120" s="27" t="s">
        <v>27</v>
      </c>
      <c r="E120" s="28">
        <v>1.5</v>
      </c>
      <c r="F120" s="29">
        <f>F119*E120</f>
        <v>59.925000000000004</v>
      </c>
    </row>
    <row r="121" spans="1:6" ht="14.7" thickTop="1" x14ac:dyDescent="0.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Berrett-Koehler</vt:lpstr>
      <vt:lpstr>Order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JinBing</dc:creator>
  <cp:lastModifiedBy>Alice Tan</cp:lastModifiedBy>
  <cp:lastPrinted>2012-03-27T03:41:41Z</cp:lastPrinted>
  <dcterms:created xsi:type="dcterms:W3CDTF">2007-11-21T02:06:41Z</dcterms:created>
  <dcterms:modified xsi:type="dcterms:W3CDTF">2024-01-02T05:44:43Z</dcterms:modified>
</cp:coreProperties>
</file>