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28755" windowHeight="14880"/>
  </bookViews>
  <sheets>
    <sheet name="CC000052" sheetId="1" r:id="rId1"/>
  </sheets>
  <calcPr calcId="125725"/>
</workbook>
</file>

<file path=xl/calcChain.xml><?xml version="1.0" encoding="utf-8"?>
<calcChain xmlns="http://schemas.openxmlformats.org/spreadsheetml/2006/main">
  <c r="H8" i="1"/>
  <c r="G8"/>
  <c r="I7"/>
  <c r="I6"/>
  <c r="I5"/>
</calcChain>
</file>

<file path=xl/sharedStrings.xml><?xml version="1.0" encoding="utf-8"?>
<sst xmlns="http://schemas.openxmlformats.org/spreadsheetml/2006/main" count="45" uniqueCount="34">
  <si>
    <t>Publisher</t>
  </si>
  <si>
    <t>Berrett-Koehler</t>
  </si>
  <si>
    <t>Date</t>
  </si>
  <si>
    <t>Contract</t>
  </si>
  <si>
    <t>CC000052</t>
  </si>
  <si>
    <t>Month</t>
  </si>
  <si>
    <t>Feb '12</t>
  </si>
  <si>
    <t>Invoice #</t>
  </si>
  <si>
    <t>Invoice Date</t>
  </si>
  <si>
    <t>ISBN13</t>
  </si>
  <si>
    <t>Trnsctn Type</t>
  </si>
  <si>
    <t>License Type</t>
  </si>
  <si>
    <t>DLP</t>
  </si>
  <si>
    <t>Amount Owed</t>
  </si>
  <si>
    <t>Discount</t>
  </si>
  <si>
    <t>CS037947</t>
  </si>
  <si>
    <t>Cash Sale</t>
  </si>
  <si>
    <t>BUY</t>
  </si>
  <si>
    <t>CS037967</t>
  </si>
  <si>
    <t>CS040298</t>
  </si>
  <si>
    <t>Country</t>
  </si>
  <si>
    <t>State</t>
  </si>
  <si>
    <t>Zip</t>
  </si>
  <si>
    <t>US</t>
  </si>
  <si>
    <t>Currency</t>
  </si>
  <si>
    <t>USD</t>
  </si>
  <si>
    <t>Title</t>
  </si>
  <si>
    <t>Author</t>
  </si>
  <si>
    <t>CA</t>
  </si>
  <si>
    <t>MN</t>
  </si>
  <si>
    <t>Leadership from the Inside Out</t>
  </si>
  <si>
    <t>Cultural Intelligence</t>
  </si>
  <si>
    <t>Cashman, Kevin</t>
  </si>
  <si>
    <t>Thomas, David</t>
  </si>
</sst>
</file>

<file path=xl/styles.xml><?xml version="1.0" encoding="utf-8"?>
<styleSheet xmlns="http://schemas.openxmlformats.org/spreadsheetml/2006/main">
  <numFmts count="2">
    <numFmt numFmtId="7" formatCode="&quot;$&quot;#,##0.00_);\(&quot;$&quot;#,##0.00\)"/>
    <numFmt numFmtId="164" formatCode="#,##0%_);\(#,##0%\)"/>
  </numFmts>
  <fonts count="7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</cellStyleXfs>
  <cellXfs count="31">
    <xf numFmtId="0" fontId="0" fillId="0" borderId="0" xfId="0"/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vertical="top" wrapText="1"/>
    </xf>
    <xf numFmtId="14" fontId="1" fillId="0" borderId="0" xfId="0" applyNumberFormat="1" applyFont="1" applyFill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Fill="1" applyAlignment="1">
      <alignment horizontal="right" vertical="top"/>
    </xf>
    <xf numFmtId="0" fontId="1" fillId="0" borderId="0" xfId="0" applyFont="1" applyFill="1" applyAlignment="1">
      <alignment horizontal="center" vertical="top"/>
    </xf>
    <xf numFmtId="17" fontId="1" fillId="0" borderId="0" xfId="0" applyNumberFormat="1" applyFont="1" applyFill="1" applyAlignment="1">
      <alignment horizontal="right" vertical="top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center"/>
    </xf>
    <xf numFmtId="0" fontId="2" fillId="0" borderId="0" xfId="0" applyFont="1" applyFill="1" applyBorder="1" applyAlignment="1">
      <alignment vertical="top" wrapText="1"/>
    </xf>
    <xf numFmtId="0" fontId="4" fillId="0" borderId="0" xfId="0" applyFont="1" applyBorder="1" applyAlignment="1">
      <alignment horizontal="left" vertical="center"/>
    </xf>
    <xf numFmtId="14" fontId="4" fillId="0" borderId="0" xfId="0" applyNumberFormat="1" applyFont="1" applyBorder="1" applyAlignment="1">
      <alignment horizontal="right" vertical="center"/>
    </xf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Continuous"/>
    </xf>
    <xf numFmtId="7" fontId="5" fillId="0" borderId="0" xfId="0" applyNumberFormat="1" applyFont="1"/>
    <xf numFmtId="7" fontId="5" fillId="0" borderId="0" xfId="0" applyNumberFormat="1" applyFont="1" applyFill="1"/>
    <xf numFmtId="164" fontId="2" fillId="0" borderId="0" xfId="0" applyNumberFormat="1" applyFont="1" applyFill="1" applyBorder="1"/>
    <xf numFmtId="0" fontId="2" fillId="0" borderId="0" xfId="0" applyFont="1" applyBorder="1"/>
    <xf numFmtId="2" fontId="2" fillId="0" borderId="0" xfId="0" applyNumberFormat="1" applyFont="1" applyAlignment="1">
      <alignment horizontal="right"/>
    </xf>
    <xf numFmtId="7" fontId="1" fillId="0" borderId="1" xfId="0" applyNumberFormat="1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164" fontId="2" fillId="0" borderId="0" xfId="0" applyNumberFormat="1" applyFont="1" applyFill="1" applyBorder="1" applyAlignment="1">
      <alignment horizontal="centerContinuous"/>
    </xf>
  </cellXfs>
  <cellStyles count="3">
    <cellStyle name="Hyperlink 2" xfId="1"/>
    <cellStyle name="Normal" xfId="0" builtinId="0"/>
    <cellStyle name="Normal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0F0F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F12"/>
  <sheetViews>
    <sheetView tabSelected="1" zoomScale="80" zoomScaleNormal="80" workbookViewId="0">
      <pane xSplit="5" ySplit="4" topLeftCell="F5" activePane="bottomRight" state="frozen"/>
      <selection activeCell="L1" sqref="L1"/>
      <selection pane="topRight" activeCell="L1" sqref="L1"/>
      <selection pane="bottomLeft" activeCell="L1" sqref="L1"/>
      <selection pane="bottomRight"/>
    </sheetView>
  </sheetViews>
  <sheetFormatPr defaultColWidth="8.85546875" defaultRowHeight="12.75"/>
  <cols>
    <col min="1" max="1" width="3.28515625" style="6" customWidth="1"/>
    <col min="2" max="2" width="9.5703125" style="6" bestFit="1" customWidth="1"/>
    <col min="3" max="3" width="17.7109375" style="6" bestFit="1" customWidth="1"/>
    <col min="4" max="4" width="17" style="7" customWidth="1"/>
    <col min="5" max="5" width="14.42578125" style="7" customWidth="1"/>
    <col min="6" max="6" width="12.7109375" style="7" bestFit="1" customWidth="1"/>
    <col min="7" max="7" width="11.85546875" style="6" bestFit="1" customWidth="1"/>
    <col min="8" max="8" width="13.5703125" style="6" bestFit="1" customWidth="1"/>
    <col min="9" max="9" width="8.7109375" style="6" bestFit="1" customWidth="1"/>
    <col min="10" max="10" width="12" style="6" customWidth="1"/>
    <col min="11" max="13" width="8.85546875" style="6"/>
    <col min="14" max="14" width="33.85546875" style="6" customWidth="1"/>
    <col min="15" max="15" width="19.28515625" style="6" customWidth="1"/>
    <col min="16" max="16384" width="8.85546875" style="6"/>
  </cols>
  <sheetData>
    <row r="1" spans="2:32" s="4" customFormat="1">
      <c r="B1" s="1" t="s">
        <v>0</v>
      </c>
      <c r="C1" s="2" t="s">
        <v>1</v>
      </c>
      <c r="D1" s="3"/>
      <c r="E1" s="3"/>
      <c r="F1" s="3"/>
      <c r="G1" s="4" t="s">
        <v>2</v>
      </c>
      <c r="H1" s="5">
        <v>40981</v>
      </c>
      <c r="M1" s="7"/>
      <c r="N1" s="6"/>
      <c r="O1" s="6"/>
    </row>
    <row r="2" spans="2:32" s="1" customFormat="1">
      <c r="B2" s="1" t="s">
        <v>3</v>
      </c>
      <c r="C2" s="8" t="s">
        <v>4</v>
      </c>
      <c r="D2" s="9"/>
      <c r="E2" s="9"/>
      <c r="F2" s="9"/>
      <c r="G2" s="4" t="s">
        <v>5</v>
      </c>
      <c r="H2" s="10" t="s">
        <v>6</v>
      </c>
      <c r="M2" s="7"/>
      <c r="N2" s="6"/>
      <c r="O2" s="6"/>
      <c r="P2" s="6"/>
      <c r="Y2" s="4"/>
    </row>
    <row r="3" spans="2:32" s="11" customFormat="1">
      <c r="D3" s="12"/>
      <c r="E3" s="12"/>
      <c r="F3" s="12"/>
      <c r="M3" s="7"/>
      <c r="N3" s="6"/>
      <c r="O3" s="6"/>
      <c r="P3" s="6"/>
      <c r="Y3" s="13"/>
    </row>
    <row r="4" spans="2:32">
      <c r="B4" s="14" t="s">
        <v>7</v>
      </c>
      <c r="C4" s="14" t="s">
        <v>8</v>
      </c>
      <c r="D4" s="14" t="s">
        <v>9</v>
      </c>
      <c r="E4" s="14" t="s">
        <v>10</v>
      </c>
      <c r="F4" s="14" t="s">
        <v>11</v>
      </c>
      <c r="G4" s="14" t="s">
        <v>12</v>
      </c>
      <c r="H4" s="14" t="s">
        <v>13</v>
      </c>
      <c r="I4" s="14" t="s">
        <v>14</v>
      </c>
      <c r="J4" s="14" t="s">
        <v>24</v>
      </c>
      <c r="K4" s="27" t="s">
        <v>20</v>
      </c>
      <c r="L4" s="27" t="s">
        <v>21</v>
      </c>
      <c r="M4" s="28" t="s">
        <v>22</v>
      </c>
      <c r="N4" s="27" t="s">
        <v>26</v>
      </c>
      <c r="O4" s="27" t="s">
        <v>27</v>
      </c>
      <c r="Q4" s="13"/>
      <c r="R4" s="13"/>
      <c r="S4" s="13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</row>
    <row r="5" spans="2:32">
      <c r="B5" s="16" t="s">
        <v>15</v>
      </c>
      <c r="C5" s="17">
        <v>40944.230497685188</v>
      </c>
      <c r="D5" s="18">
        <v>9781576759806</v>
      </c>
      <c r="E5" s="19" t="s">
        <v>16</v>
      </c>
      <c r="F5" s="20" t="s">
        <v>17</v>
      </c>
      <c r="G5" s="21">
        <v>19.95</v>
      </c>
      <c r="H5" s="22">
        <v>14.96</v>
      </c>
      <c r="I5" s="23">
        <f t="shared" ref="I5:I7" si="0">1-H5/G5</f>
        <v>0.25012531328320797</v>
      </c>
      <c r="J5" s="30" t="s">
        <v>25</v>
      </c>
      <c r="K5" s="29" t="s">
        <v>23</v>
      </c>
      <c r="L5" s="6" t="s">
        <v>28</v>
      </c>
      <c r="M5" s="29">
        <v>95014</v>
      </c>
      <c r="N5" s="6" t="s">
        <v>30</v>
      </c>
      <c r="O5" s="6" t="s">
        <v>32</v>
      </c>
      <c r="T5" s="24"/>
    </row>
    <row r="6" spans="2:32">
      <c r="B6" s="16" t="s">
        <v>18</v>
      </c>
      <c r="C6" s="17">
        <v>40944.679293981484</v>
      </c>
      <c r="D6" s="18">
        <v>9781576757994</v>
      </c>
      <c r="E6" s="19" t="s">
        <v>16</v>
      </c>
      <c r="F6" s="20" t="s">
        <v>17</v>
      </c>
      <c r="G6" s="21">
        <v>24.95</v>
      </c>
      <c r="H6" s="22">
        <v>18.71</v>
      </c>
      <c r="I6" s="23">
        <f t="shared" si="0"/>
        <v>0.2501002004008015</v>
      </c>
      <c r="J6" s="30" t="s">
        <v>25</v>
      </c>
      <c r="K6" s="29" t="s">
        <v>23</v>
      </c>
      <c r="L6" s="6" t="s">
        <v>29</v>
      </c>
      <c r="M6" s="29">
        <v>55014</v>
      </c>
      <c r="N6" s="6" t="s">
        <v>31</v>
      </c>
      <c r="O6" s="6" t="s">
        <v>33</v>
      </c>
      <c r="P6" s="25"/>
      <c r="T6" s="24"/>
    </row>
    <row r="7" spans="2:32">
      <c r="B7" s="16" t="s">
        <v>19</v>
      </c>
      <c r="C7" s="17">
        <v>40956.821655092594</v>
      </c>
      <c r="D7" s="18">
        <v>9781576759806</v>
      </c>
      <c r="E7" s="19" t="s">
        <v>16</v>
      </c>
      <c r="F7" s="20" t="s">
        <v>17</v>
      </c>
      <c r="G7" s="21">
        <v>19.95</v>
      </c>
      <c r="H7" s="22">
        <v>14.96</v>
      </c>
      <c r="I7" s="23">
        <f t="shared" si="0"/>
        <v>0.25012531328320797</v>
      </c>
      <c r="J7" s="30" t="s">
        <v>25</v>
      </c>
      <c r="K7" s="29" t="s">
        <v>23</v>
      </c>
      <c r="L7" s="6" t="s">
        <v>28</v>
      </c>
      <c r="M7" s="29">
        <v>95014</v>
      </c>
      <c r="N7" s="6" t="s">
        <v>30</v>
      </c>
      <c r="O7" s="6" t="s">
        <v>32</v>
      </c>
      <c r="P7" s="25"/>
      <c r="T7" s="24"/>
    </row>
    <row r="8" spans="2:32">
      <c r="G8" s="26">
        <f>SUM(G5:G7)</f>
        <v>64.849999999999994</v>
      </c>
      <c r="H8" s="26">
        <f>SUM(H5:H7)</f>
        <v>48.63</v>
      </c>
      <c r="P8" s="25"/>
      <c r="T8" s="24"/>
    </row>
    <row r="9" spans="2:32">
      <c r="P9" s="25"/>
      <c r="T9" s="24"/>
    </row>
    <row r="10" spans="2:32">
      <c r="P10" s="25"/>
      <c r="T10" s="24"/>
    </row>
    <row r="11" spans="2:32">
      <c r="P11" s="25"/>
      <c r="T11" s="24"/>
    </row>
    <row r="12" spans="2:32">
      <c r="P12" s="25"/>
      <c r="T12" s="24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CC000052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</dc:creator>
  <cp:lastModifiedBy>SB</cp:lastModifiedBy>
  <dcterms:created xsi:type="dcterms:W3CDTF">2012-04-02T21:57:24Z</dcterms:created>
  <dcterms:modified xsi:type="dcterms:W3CDTF">2012-05-08T19:07:19Z</dcterms:modified>
</cp:coreProperties>
</file>