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20730" windowHeight="9780" activeTab="2"/>
  </bookViews>
  <sheets>
    <sheet name="Partners" sheetId="5" r:id="rId1"/>
    <sheet name="KOBO" sheetId="6" r:id="rId2"/>
    <sheet name="Invoice" sheetId="4" r:id="rId3"/>
  </sheets>
  <definedNames>
    <definedName name="_xlnm._FilterDatabase" localSheetId="1" hidden="1">KOBO!$A$1:$T$143</definedName>
    <definedName name="_xlnm._FilterDatabase" localSheetId="0" hidden="1">Partners!$A$1:$V$1</definedName>
  </definedNames>
  <calcPr calcId="125725"/>
</workbook>
</file>

<file path=xl/calcChain.xml><?xml version="1.0" encoding="utf-8"?>
<calcChain xmlns="http://schemas.openxmlformats.org/spreadsheetml/2006/main">
  <c r="G27" i="4"/>
  <c r="K2" i="5"/>
  <c r="I91"/>
  <c r="K2" i="6"/>
  <c r="G22" i="4" s="1"/>
  <c r="I82" i="6"/>
  <c r="F27" i="4"/>
  <c r="G23"/>
</calcChain>
</file>

<file path=xl/sharedStrings.xml><?xml version="1.0" encoding="utf-8"?>
<sst xmlns="http://schemas.openxmlformats.org/spreadsheetml/2006/main" count="703" uniqueCount="136">
  <si>
    <t>Qty</t>
  </si>
  <si>
    <t>ISBN</t>
  </si>
  <si>
    <t>Author</t>
  </si>
  <si>
    <t>Title</t>
  </si>
  <si>
    <t>ListPrice</t>
  </si>
  <si>
    <t>Currency</t>
  </si>
  <si>
    <t>Date</t>
  </si>
  <si>
    <t>Country</t>
  </si>
  <si>
    <t>Quantity</t>
  </si>
  <si>
    <t>eISBN</t>
  </si>
  <si>
    <t>COGS_Percent</t>
  </si>
  <si>
    <t>Net_Due</t>
  </si>
  <si>
    <t>Billing Country</t>
  </si>
  <si>
    <t>List Price Currency</t>
  </si>
  <si>
    <t>COGS %</t>
  </si>
  <si>
    <t>KOBO INC</t>
  </si>
  <si>
    <t>Inv.#:</t>
  </si>
  <si>
    <t>364 Richmond St. W Suite 300</t>
  </si>
  <si>
    <t>Toronto, Ont. M5V 1X6</t>
  </si>
  <si>
    <t>Inv. date:</t>
  </si>
  <si>
    <t>INVOICE</t>
  </si>
  <si>
    <t xml:space="preserve">Payable to: </t>
  </si>
  <si>
    <t xml:space="preserve">ACC # </t>
  </si>
  <si>
    <t xml:space="preserve">Total payable  </t>
  </si>
  <si>
    <t>Terms: Net</t>
  </si>
  <si>
    <t>Sales summary through Kobo</t>
  </si>
  <si>
    <t>Sales summary through Partners</t>
  </si>
  <si>
    <t>List Price</t>
  </si>
  <si>
    <t>Net Due (COGS)</t>
  </si>
  <si>
    <t>Faber and Faber</t>
  </si>
  <si>
    <t>All 10/10</t>
  </si>
  <si>
    <t>Sales summary from Oct 03, 2010 to Oct 30, 2010</t>
  </si>
  <si>
    <t>GB</t>
  </si>
  <si>
    <t>AU</t>
  </si>
  <si>
    <t>CA</t>
  </si>
  <si>
    <t>DE</t>
  </si>
  <si>
    <t>ZA</t>
  </si>
  <si>
    <t>FI</t>
  </si>
  <si>
    <t>SG</t>
  </si>
  <si>
    <t>JP</t>
  </si>
  <si>
    <t>AE</t>
  </si>
  <si>
    <t>NZ</t>
  </si>
  <si>
    <t>NO</t>
  </si>
  <si>
    <t>The Lacuna</t>
  </si>
  <si>
    <t>Barbara Kingsolver</t>
  </si>
  <si>
    <t>The Private Patient</t>
  </si>
  <si>
    <t>P. D. James</t>
  </si>
  <si>
    <t>The Wilding</t>
  </si>
  <si>
    <t>Maria McCann</t>
  </si>
  <si>
    <t>A Gate At The Stairs</t>
  </si>
  <si>
    <t>Lorrie Moore</t>
  </si>
  <si>
    <t>Quantum Theory Cannot Hurt You: A Guide To The Universe</t>
  </si>
  <si>
    <t>Marcus Chown</t>
  </si>
  <si>
    <t>Never Let Me Go</t>
  </si>
  <si>
    <t>Kazuo Ishiguro</t>
  </si>
  <si>
    <t>Invisible</t>
  </si>
  <si>
    <t>Paul Auster</t>
  </si>
  <si>
    <t>Vernon God Little</t>
  </si>
  <si>
    <t>Dbc Pierre</t>
  </si>
  <si>
    <t>How To Paint A Dead Man</t>
  </si>
  <si>
    <t>Sarah Hall</t>
  </si>
  <si>
    <t>Human Chain</t>
  </si>
  <si>
    <t>Seamus Heaney</t>
  </si>
  <si>
    <t>The Whitsun Weddings</t>
  </si>
  <si>
    <t>Philip Larkin</t>
  </si>
  <si>
    <t>Untold Stories</t>
  </si>
  <si>
    <t>Alan Bennett</t>
  </si>
  <si>
    <t>The Bedwetter: Stories Of Courage, Redemption, And Pee</t>
  </si>
  <si>
    <t>Sarah Silverman</t>
  </si>
  <si>
    <t>The Secret Life Of France</t>
  </si>
  <si>
    <t>Lucy Wadham</t>
  </si>
  <si>
    <t>Cover Her Face</t>
  </si>
  <si>
    <t>Medusa</t>
  </si>
  <si>
    <t>Michael Dibdin</t>
  </si>
  <si>
    <t>A Mind To Murder</t>
  </si>
  <si>
    <t>Death Of An Expert Witness</t>
  </si>
  <si>
    <t>The Children Of Men</t>
  </si>
  <si>
    <t>Beautiful Malice</t>
  </si>
  <si>
    <t>Rebecca James</t>
  </si>
  <si>
    <t>Heriot</t>
  </si>
  <si>
    <t>Margaret Mahy</t>
  </si>
  <si>
    <t>The Uncommon Reader</t>
  </si>
  <si>
    <t>Qi: The Pocket Book Of General Ignorance</t>
  </si>
  <si>
    <t>John Lloyd,John Mitchinson</t>
  </si>
  <si>
    <t>The Remains Of The Day</t>
  </si>
  <si>
    <t>Innocent Blood</t>
  </si>
  <si>
    <t>Such A Long Journey</t>
  </si>
  <si>
    <t>Rohinton Mistry</t>
  </si>
  <si>
    <t>The Brief Wondrous Life Of Oscar Wao</t>
  </si>
  <si>
    <t>Junot Diaz</t>
  </si>
  <si>
    <t>Man In The Dark</t>
  </si>
  <si>
    <t>The Secret Scripture</t>
  </si>
  <si>
    <t>Sebastian Barry</t>
  </si>
  <si>
    <t>The Bell Jar</t>
  </si>
  <si>
    <t>Sylvia Plath</t>
  </si>
  <si>
    <t>Apathy For The Devil</t>
  </si>
  <si>
    <t>Nick Kent</t>
  </si>
  <si>
    <t>The Black Tower</t>
  </si>
  <si>
    <t>Qi: Advanced Banter</t>
  </si>
  <si>
    <t>Stephen Fry,John Lloyd,John Mitchinson</t>
  </si>
  <si>
    <t>Shroud For A Nightingale</t>
  </si>
  <si>
    <t>Dawn Of The Dumb</t>
  </si>
  <si>
    <t>Charlie Brooker</t>
  </si>
  <si>
    <t>Venice: New And Revised Edition</t>
  </si>
  <si>
    <t>Jan Morris</t>
  </si>
  <si>
    <t>The Strangest Man: The Hidden Life Of Paul Dirac, Quantum Genius</t>
  </si>
  <si>
    <t>Graham Farmelo</t>
  </si>
  <si>
    <t>The Poisonwood Bible</t>
  </si>
  <si>
    <t>Parrot And Olivier In America</t>
  </si>
  <si>
    <t>Peter Carey</t>
  </si>
  <si>
    <t>My Father's Fortune: A Life</t>
  </si>
  <si>
    <t>Michael Frayn</t>
  </si>
  <si>
    <t>Why Mahler?: How One Man And Ten Symphonies Changed The World</t>
  </si>
  <si>
    <t>Norman Lebrecht</t>
  </si>
  <si>
    <t>GBP</t>
  </si>
  <si>
    <t>An Unsuitable Job For A Woman</t>
  </si>
  <si>
    <t>The New York Trilogy</t>
  </si>
  <si>
    <t>The Lighthouse</t>
  </si>
  <si>
    <t>G.P. Taylor</t>
  </si>
  <si>
    <t>Mariah Mundi And The Ship Of Fools</t>
  </si>
  <si>
    <t>Joel Coen,Ethan Coen</t>
  </si>
  <si>
    <t>The Big Lebowski</t>
  </si>
  <si>
    <t>A Pale View Of Hills</t>
  </si>
  <si>
    <t>Andrew Martin</t>
  </si>
  <si>
    <t>The Necropolis Railway: A Historical Novel</t>
  </si>
  <si>
    <t>Death On A Branch Line</t>
  </si>
  <si>
    <t>Murder At Deviation Junction</t>
  </si>
  <si>
    <t>The Last Train To Scarborough</t>
  </si>
  <si>
    <t>Ratking</t>
  </si>
  <si>
    <t>A Fine Balance</t>
  </si>
  <si>
    <t>Back To Bologna</t>
  </si>
  <si>
    <t>Ariel</t>
  </si>
  <si>
    <t>Polly Stenham</t>
  </si>
  <si>
    <t>Tusk Tusk</t>
  </si>
  <si>
    <t>T.S. Eliot</t>
  </si>
  <si>
    <t>Selected Poems Of T. S. Eliot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</si>
</sst>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2" borderId="0" xfId="0" applyFont="1" applyFill="1"/>
    <xf numFmtId="14" fontId="10" fillId="2" borderId="0" xfId="0" applyNumberFormat="1" applyFont="1" applyFill="1"/>
    <xf numFmtId="0" fontId="12" fillId="2" borderId="0" xfId="0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10" fillId="2" borderId="0" xfId="1" applyFont="1" applyFill="1"/>
    <xf numFmtId="2" fontId="10" fillId="2" borderId="0" xfId="0" applyNumberFormat="1" applyFont="1" applyFill="1"/>
    <xf numFmtId="43" fontId="4" fillId="2" borderId="0" xfId="1" applyFont="1" applyFill="1"/>
    <xf numFmtId="0" fontId="5" fillId="2" borderId="0" xfId="0" applyFont="1" applyFill="1"/>
    <xf numFmtId="43" fontId="13" fillId="2" borderId="0" xfId="1" applyFont="1" applyFill="1"/>
    <xf numFmtId="0" fontId="6" fillId="2" borderId="0" xfId="0" applyFont="1" applyFill="1"/>
    <xf numFmtId="0" fontId="7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3" fillId="2" borderId="0" xfId="0" applyFont="1" applyFill="1"/>
    <xf numFmtId="0" fontId="9" fillId="2" borderId="0" xfId="0" applyFont="1" applyFill="1"/>
    <xf numFmtId="14" fontId="11" fillId="2" borderId="0" xfId="0" applyNumberFormat="1" applyFont="1" applyFill="1"/>
    <xf numFmtId="43" fontId="8" fillId="0" borderId="0" xfId="1" applyFont="1"/>
    <xf numFmtId="43" fontId="0" fillId="0" borderId="0" xfId="0" applyNumberFormat="1"/>
    <xf numFmtId="0" fontId="0" fillId="2" borderId="0" xfId="0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feedback.kobobooks.com/images/logo-kob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5" name="Picture 1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6" name="Picture 2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441"/>
  <sheetViews>
    <sheetView workbookViewId="0">
      <selection activeCell="J1" sqref="J1"/>
    </sheetView>
  </sheetViews>
  <sheetFormatPr defaultRowHeight="15"/>
  <cols>
    <col min="1" max="1" width="9.7109375" bestFit="1" customWidth="1"/>
    <col min="6" max="6" width="14.140625" style="1" bestFit="1" customWidth="1"/>
    <col min="7" max="8" width="9.140625" style="25"/>
    <col min="9" max="9" width="9.5703125" style="25" bestFit="1" customWidth="1"/>
    <col min="11" max="11" width="10.28515625" customWidth="1"/>
  </cols>
  <sheetData>
    <row r="1" spans="1:11">
      <c r="A1" t="s">
        <v>6</v>
      </c>
      <c r="B1" t="s">
        <v>7</v>
      </c>
      <c r="C1" t="s">
        <v>8</v>
      </c>
      <c r="D1" t="s">
        <v>3</v>
      </c>
      <c r="E1" t="s">
        <v>2</v>
      </c>
      <c r="F1" s="1" t="s">
        <v>9</v>
      </c>
      <c r="G1" s="25" t="s">
        <v>4</v>
      </c>
      <c r="H1" s="25" t="s">
        <v>10</v>
      </c>
      <c r="I1" s="25" t="s">
        <v>11</v>
      </c>
      <c r="J1" t="s">
        <v>5</v>
      </c>
    </row>
    <row r="2" spans="1:11">
      <c r="A2" s="2">
        <v>40458</v>
      </c>
      <c r="B2" t="s">
        <v>33</v>
      </c>
      <c r="C2">
        <v>1</v>
      </c>
      <c r="D2" t="s">
        <v>46</v>
      </c>
      <c r="E2" t="s">
        <v>76</v>
      </c>
      <c r="F2" s="1">
        <v>9780571248681</v>
      </c>
      <c r="G2" s="25">
        <v>6.8</v>
      </c>
      <c r="H2" s="25">
        <v>0.6</v>
      </c>
      <c r="I2" s="25">
        <v>4.08</v>
      </c>
      <c r="J2" t="s">
        <v>114</v>
      </c>
      <c r="K2" s="26">
        <f>SUM(I2:I89)</f>
        <v>376.40400000000011</v>
      </c>
    </row>
    <row r="3" spans="1:11">
      <c r="A3" s="2">
        <v>40458</v>
      </c>
      <c r="B3" t="s">
        <v>33</v>
      </c>
      <c r="C3">
        <v>1</v>
      </c>
      <c r="D3" t="s">
        <v>46</v>
      </c>
      <c r="E3" t="s">
        <v>74</v>
      </c>
      <c r="F3" s="1">
        <v>9780571246816</v>
      </c>
      <c r="G3" s="25">
        <v>6.8</v>
      </c>
      <c r="H3" s="25">
        <v>0.6</v>
      </c>
      <c r="I3" s="25">
        <v>4.08</v>
      </c>
      <c r="J3" t="s">
        <v>114</v>
      </c>
    </row>
    <row r="4" spans="1:11">
      <c r="A4" s="2">
        <v>40458</v>
      </c>
      <c r="B4" t="s">
        <v>33</v>
      </c>
      <c r="C4">
        <v>1</v>
      </c>
      <c r="D4" t="s">
        <v>46</v>
      </c>
      <c r="E4" t="s">
        <v>115</v>
      </c>
      <c r="F4" s="1">
        <v>9780571248636</v>
      </c>
      <c r="G4" s="25">
        <v>6.8</v>
      </c>
      <c r="H4" s="25">
        <v>0.6</v>
      </c>
      <c r="I4" s="25">
        <v>4.08</v>
      </c>
      <c r="J4" t="s">
        <v>114</v>
      </c>
    </row>
    <row r="5" spans="1:11">
      <c r="A5" s="2">
        <v>40459</v>
      </c>
      <c r="B5" t="s">
        <v>33</v>
      </c>
      <c r="C5">
        <v>1</v>
      </c>
      <c r="D5" t="s">
        <v>46</v>
      </c>
      <c r="E5" t="s">
        <v>71</v>
      </c>
      <c r="F5" s="1">
        <v>9780571246809</v>
      </c>
      <c r="G5" s="25">
        <v>6.8</v>
      </c>
      <c r="H5" s="25">
        <v>0.6</v>
      </c>
      <c r="I5" s="25">
        <v>4.08</v>
      </c>
      <c r="J5" t="s">
        <v>114</v>
      </c>
    </row>
    <row r="6" spans="1:11">
      <c r="A6" s="2">
        <v>40460</v>
      </c>
      <c r="B6" t="s">
        <v>33</v>
      </c>
      <c r="C6">
        <v>1</v>
      </c>
      <c r="D6" t="s">
        <v>46</v>
      </c>
      <c r="E6" t="s">
        <v>74</v>
      </c>
      <c r="F6" s="1">
        <v>9780571246816</v>
      </c>
      <c r="G6" s="25">
        <v>6.8</v>
      </c>
      <c r="H6" s="25">
        <v>0.6</v>
      </c>
      <c r="I6" s="25">
        <v>4.08</v>
      </c>
      <c r="J6" t="s">
        <v>114</v>
      </c>
    </row>
    <row r="7" spans="1:11">
      <c r="A7" s="2">
        <v>40462</v>
      </c>
      <c r="B7" t="s">
        <v>33</v>
      </c>
      <c r="C7">
        <v>1</v>
      </c>
      <c r="D7" t="s">
        <v>46</v>
      </c>
      <c r="E7" t="s">
        <v>75</v>
      </c>
      <c r="F7" s="1">
        <v>9780571246854</v>
      </c>
      <c r="G7" s="25">
        <v>6.8</v>
      </c>
      <c r="H7" s="25">
        <v>0.6</v>
      </c>
      <c r="I7" s="25">
        <v>4.08</v>
      </c>
      <c r="J7" t="s">
        <v>114</v>
      </c>
    </row>
    <row r="8" spans="1:11">
      <c r="A8" s="2">
        <v>40455</v>
      </c>
      <c r="B8" t="s">
        <v>33</v>
      </c>
      <c r="C8">
        <v>1</v>
      </c>
      <c r="D8" t="s">
        <v>54</v>
      </c>
      <c r="E8" t="s">
        <v>53</v>
      </c>
      <c r="F8" s="1">
        <v>9780571249381</v>
      </c>
      <c r="G8" s="25">
        <v>6.8</v>
      </c>
      <c r="H8" s="25">
        <v>0.6</v>
      </c>
      <c r="I8" s="25">
        <v>4.08</v>
      </c>
      <c r="J8" t="s">
        <v>114</v>
      </c>
    </row>
    <row r="9" spans="1:11">
      <c r="A9" s="2">
        <v>40455</v>
      </c>
      <c r="B9" t="s">
        <v>33</v>
      </c>
      <c r="C9">
        <v>1</v>
      </c>
      <c r="D9" t="s">
        <v>56</v>
      </c>
      <c r="E9" t="s">
        <v>116</v>
      </c>
      <c r="F9" s="1">
        <v>9780571246120</v>
      </c>
      <c r="G9" s="25">
        <v>6.8</v>
      </c>
      <c r="H9" s="25">
        <v>0.6</v>
      </c>
      <c r="I9" s="25">
        <v>4.08</v>
      </c>
      <c r="J9" t="s">
        <v>114</v>
      </c>
    </row>
    <row r="10" spans="1:11">
      <c r="A10" s="2">
        <v>40457</v>
      </c>
      <c r="B10" t="s">
        <v>33</v>
      </c>
      <c r="C10">
        <v>1</v>
      </c>
      <c r="D10" t="s">
        <v>44</v>
      </c>
      <c r="E10" t="s">
        <v>43</v>
      </c>
      <c r="F10" s="1">
        <v>9780571252657</v>
      </c>
      <c r="G10" s="25">
        <v>6.8</v>
      </c>
      <c r="H10" s="25">
        <v>0.6</v>
      </c>
      <c r="I10" s="25">
        <v>4.08</v>
      </c>
      <c r="J10" t="s">
        <v>114</v>
      </c>
    </row>
    <row r="11" spans="1:11">
      <c r="A11" s="2">
        <v>40459</v>
      </c>
      <c r="B11" t="s">
        <v>33</v>
      </c>
      <c r="C11">
        <v>1</v>
      </c>
      <c r="D11" t="s">
        <v>58</v>
      </c>
      <c r="E11" t="s">
        <v>57</v>
      </c>
      <c r="F11" s="1">
        <v>9780571246083</v>
      </c>
      <c r="G11" s="25">
        <v>6.8</v>
      </c>
      <c r="H11" s="25">
        <v>0.6</v>
      </c>
      <c r="I11" s="25">
        <v>4.08</v>
      </c>
      <c r="J11" t="s">
        <v>114</v>
      </c>
    </row>
    <row r="12" spans="1:11">
      <c r="A12" s="2">
        <v>40462</v>
      </c>
      <c r="B12" t="s">
        <v>33</v>
      </c>
      <c r="C12">
        <v>1</v>
      </c>
      <c r="D12" t="s">
        <v>46</v>
      </c>
      <c r="E12" t="s">
        <v>100</v>
      </c>
      <c r="F12" s="1">
        <v>9780571246830</v>
      </c>
      <c r="G12" s="25">
        <v>6.8</v>
      </c>
      <c r="H12" s="25">
        <v>0.6</v>
      </c>
      <c r="I12" s="25">
        <v>4.08</v>
      </c>
      <c r="J12" t="s">
        <v>114</v>
      </c>
    </row>
    <row r="13" spans="1:11">
      <c r="A13" s="2">
        <v>40468</v>
      </c>
      <c r="B13" t="s">
        <v>33</v>
      </c>
      <c r="C13">
        <v>1</v>
      </c>
      <c r="D13" t="s">
        <v>46</v>
      </c>
      <c r="E13" t="s">
        <v>117</v>
      </c>
      <c r="F13" s="1">
        <v>9780571247042</v>
      </c>
      <c r="G13" s="25">
        <v>5.95</v>
      </c>
      <c r="H13" s="25">
        <v>0.6</v>
      </c>
      <c r="I13" s="25">
        <v>3.57</v>
      </c>
      <c r="J13" t="s">
        <v>114</v>
      </c>
    </row>
    <row r="14" spans="1:11">
      <c r="A14" s="2">
        <v>40456</v>
      </c>
      <c r="B14" t="s">
        <v>33</v>
      </c>
      <c r="C14">
        <v>1</v>
      </c>
      <c r="D14" t="s">
        <v>118</v>
      </c>
      <c r="E14" t="s">
        <v>119</v>
      </c>
      <c r="F14" s="1">
        <v>9780571269792</v>
      </c>
      <c r="G14" s="25">
        <v>5.95</v>
      </c>
      <c r="H14" s="25">
        <v>0.6</v>
      </c>
      <c r="I14" s="25">
        <v>3.57</v>
      </c>
      <c r="J14" t="s">
        <v>114</v>
      </c>
    </row>
    <row r="15" spans="1:11">
      <c r="A15" s="2">
        <v>40456</v>
      </c>
      <c r="B15" t="s">
        <v>33</v>
      </c>
      <c r="C15">
        <v>1</v>
      </c>
      <c r="D15" t="s">
        <v>99</v>
      </c>
      <c r="E15" t="s">
        <v>98</v>
      </c>
      <c r="F15" s="1">
        <v>9780571248230</v>
      </c>
      <c r="G15" s="25">
        <v>7.65</v>
      </c>
      <c r="H15" s="25">
        <v>0.6</v>
      </c>
      <c r="I15" s="25">
        <v>4.59</v>
      </c>
      <c r="J15" t="s">
        <v>114</v>
      </c>
    </row>
    <row r="16" spans="1:11">
      <c r="A16" s="2">
        <v>40459</v>
      </c>
      <c r="B16" t="s">
        <v>33</v>
      </c>
      <c r="C16">
        <v>1</v>
      </c>
      <c r="D16" t="s">
        <v>54</v>
      </c>
      <c r="E16" t="s">
        <v>53</v>
      </c>
      <c r="F16" s="1">
        <v>9780571249381</v>
      </c>
      <c r="G16" s="25">
        <v>6.8</v>
      </c>
      <c r="H16" s="25">
        <v>0.6</v>
      </c>
      <c r="I16" s="25">
        <v>4.08</v>
      </c>
      <c r="J16" t="s">
        <v>114</v>
      </c>
    </row>
    <row r="17" spans="1:10">
      <c r="A17" s="2">
        <v>40465</v>
      </c>
      <c r="B17" t="s">
        <v>33</v>
      </c>
      <c r="C17">
        <v>1</v>
      </c>
      <c r="D17" t="s">
        <v>89</v>
      </c>
      <c r="E17" t="s">
        <v>88</v>
      </c>
      <c r="F17" s="1">
        <v>9780571246205</v>
      </c>
      <c r="G17" s="25">
        <v>6.8</v>
      </c>
      <c r="H17" s="25">
        <v>0.6</v>
      </c>
      <c r="I17" s="25">
        <v>4.08</v>
      </c>
      <c r="J17" t="s">
        <v>114</v>
      </c>
    </row>
    <row r="18" spans="1:10">
      <c r="A18" s="2">
        <v>40465</v>
      </c>
      <c r="B18" t="s">
        <v>33</v>
      </c>
      <c r="C18">
        <v>1</v>
      </c>
      <c r="D18" t="s">
        <v>66</v>
      </c>
      <c r="E18" t="s">
        <v>81</v>
      </c>
      <c r="F18" s="1">
        <v>9780571246786</v>
      </c>
      <c r="G18" s="25">
        <v>5.95</v>
      </c>
      <c r="H18" s="25">
        <v>0.6</v>
      </c>
      <c r="I18" s="25">
        <v>3.57</v>
      </c>
      <c r="J18" t="s">
        <v>114</v>
      </c>
    </row>
    <row r="19" spans="1:10">
      <c r="A19" s="2">
        <v>40469</v>
      </c>
      <c r="B19" t="s">
        <v>33</v>
      </c>
      <c r="C19">
        <v>1</v>
      </c>
      <c r="D19" t="s">
        <v>46</v>
      </c>
      <c r="E19" t="s">
        <v>76</v>
      </c>
      <c r="F19" s="1">
        <v>9780571248681</v>
      </c>
      <c r="G19" s="25">
        <v>6.8</v>
      </c>
      <c r="H19" s="25">
        <v>0.6</v>
      </c>
      <c r="I19" s="25">
        <v>4.08</v>
      </c>
      <c r="J19" t="s">
        <v>114</v>
      </c>
    </row>
    <row r="20" spans="1:10">
      <c r="A20" s="2">
        <v>40454</v>
      </c>
      <c r="B20" t="s">
        <v>33</v>
      </c>
      <c r="C20">
        <v>1</v>
      </c>
      <c r="D20" t="s">
        <v>44</v>
      </c>
      <c r="E20" t="s">
        <v>43</v>
      </c>
      <c r="F20" s="1">
        <v>9780571252657</v>
      </c>
      <c r="G20" s="25">
        <v>6.8</v>
      </c>
      <c r="H20" s="25">
        <v>0.6</v>
      </c>
      <c r="I20" s="25">
        <v>4.08</v>
      </c>
      <c r="J20" t="s">
        <v>114</v>
      </c>
    </row>
    <row r="21" spans="1:10">
      <c r="A21" s="2">
        <v>40455</v>
      </c>
      <c r="B21" t="s">
        <v>33</v>
      </c>
      <c r="C21">
        <v>1</v>
      </c>
      <c r="D21" t="s">
        <v>120</v>
      </c>
      <c r="E21" t="s">
        <v>121</v>
      </c>
      <c r="F21" s="1">
        <v>9780571249329</v>
      </c>
      <c r="G21" s="25">
        <v>6.8</v>
      </c>
      <c r="H21" s="25">
        <v>0.6</v>
      </c>
      <c r="I21" s="25">
        <v>4.08</v>
      </c>
      <c r="J21" t="s">
        <v>114</v>
      </c>
    </row>
    <row r="22" spans="1:10">
      <c r="A22" s="2">
        <v>40456</v>
      </c>
      <c r="B22" t="s">
        <v>33</v>
      </c>
      <c r="C22">
        <v>1</v>
      </c>
      <c r="D22" t="s">
        <v>94</v>
      </c>
      <c r="E22" t="s">
        <v>93</v>
      </c>
      <c r="F22" s="1">
        <v>9780571248209</v>
      </c>
      <c r="G22" s="25">
        <v>6.8</v>
      </c>
      <c r="H22" s="25">
        <v>0.6</v>
      </c>
      <c r="I22" s="25">
        <v>4.08</v>
      </c>
      <c r="J22" t="s">
        <v>114</v>
      </c>
    </row>
    <row r="23" spans="1:10">
      <c r="A23" s="2">
        <v>40456</v>
      </c>
      <c r="B23" t="s">
        <v>33</v>
      </c>
      <c r="C23">
        <v>1</v>
      </c>
      <c r="D23" t="s">
        <v>54</v>
      </c>
      <c r="E23" t="s">
        <v>84</v>
      </c>
      <c r="F23" s="1">
        <v>9780571249350</v>
      </c>
      <c r="G23" s="25">
        <v>6.8</v>
      </c>
      <c r="H23" s="25">
        <v>0.6</v>
      </c>
      <c r="I23" s="25">
        <v>4.08</v>
      </c>
      <c r="J23" t="s">
        <v>114</v>
      </c>
    </row>
    <row r="24" spans="1:10">
      <c r="A24" s="2">
        <v>40457</v>
      </c>
      <c r="B24" t="s">
        <v>33</v>
      </c>
      <c r="C24">
        <v>1</v>
      </c>
      <c r="D24" t="s">
        <v>94</v>
      </c>
      <c r="E24" t="s">
        <v>93</v>
      </c>
      <c r="F24" s="1">
        <v>9780571248209</v>
      </c>
      <c r="G24" s="25">
        <v>6.8</v>
      </c>
      <c r="H24" s="25">
        <v>0.6</v>
      </c>
      <c r="I24" s="25">
        <v>4.08</v>
      </c>
      <c r="J24" t="s">
        <v>114</v>
      </c>
    </row>
    <row r="25" spans="1:10">
      <c r="A25" s="2">
        <v>40457</v>
      </c>
      <c r="B25" t="s">
        <v>33</v>
      </c>
      <c r="C25">
        <v>1</v>
      </c>
      <c r="D25" t="s">
        <v>44</v>
      </c>
      <c r="E25" t="s">
        <v>43</v>
      </c>
      <c r="F25" s="1">
        <v>9780571252657</v>
      </c>
      <c r="G25" s="25">
        <v>6.8</v>
      </c>
      <c r="H25" s="25">
        <v>0.6</v>
      </c>
      <c r="I25" s="25">
        <v>4.08</v>
      </c>
      <c r="J25" t="s">
        <v>114</v>
      </c>
    </row>
    <row r="26" spans="1:10">
      <c r="A26" s="2">
        <v>40458</v>
      </c>
      <c r="B26" t="s">
        <v>33</v>
      </c>
      <c r="C26">
        <v>1</v>
      </c>
      <c r="D26" t="s">
        <v>44</v>
      </c>
      <c r="E26" t="s">
        <v>43</v>
      </c>
      <c r="F26" s="1">
        <v>9780571252657</v>
      </c>
      <c r="G26" s="25">
        <v>6.8</v>
      </c>
      <c r="H26" s="25">
        <v>0.6</v>
      </c>
      <c r="I26" s="25">
        <v>4.08</v>
      </c>
      <c r="J26" t="s">
        <v>114</v>
      </c>
    </row>
    <row r="27" spans="1:10">
      <c r="A27" s="2">
        <v>40458</v>
      </c>
      <c r="B27" t="s">
        <v>33</v>
      </c>
      <c r="C27">
        <v>1</v>
      </c>
      <c r="D27" t="s">
        <v>92</v>
      </c>
      <c r="E27" t="s">
        <v>91</v>
      </c>
      <c r="F27" s="1">
        <v>9780571247523</v>
      </c>
      <c r="G27" s="25">
        <v>6.8</v>
      </c>
      <c r="H27" s="25">
        <v>0.6</v>
      </c>
      <c r="I27" s="25">
        <v>4.08</v>
      </c>
      <c r="J27" t="s">
        <v>114</v>
      </c>
    </row>
    <row r="28" spans="1:10">
      <c r="A28" s="2">
        <v>40459</v>
      </c>
      <c r="B28" t="s">
        <v>33</v>
      </c>
      <c r="C28">
        <v>1</v>
      </c>
      <c r="D28" t="s">
        <v>58</v>
      </c>
      <c r="E28" t="s">
        <v>57</v>
      </c>
      <c r="F28" s="1">
        <v>9780571246083</v>
      </c>
      <c r="G28" s="25">
        <v>6.8</v>
      </c>
      <c r="H28" s="25">
        <v>0.6</v>
      </c>
      <c r="I28" s="25">
        <v>4.08</v>
      </c>
      <c r="J28" t="s">
        <v>114</v>
      </c>
    </row>
    <row r="29" spans="1:10">
      <c r="A29" s="2">
        <v>40460</v>
      </c>
      <c r="B29" t="s">
        <v>33</v>
      </c>
      <c r="C29">
        <v>1</v>
      </c>
      <c r="D29" t="s">
        <v>89</v>
      </c>
      <c r="E29" t="s">
        <v>88</v>
      </c>
      <c r="F29" s="1">
        <v>9780571246205</v>
      </c>
      <c r="G29" s="25">
        <v>6.8</v>
      </c>
      <c r="H29" s="25">
        <v>0.6</v>
      </c>
      <c r="I29" s="25">
        <v>4.08</v>
      </c>
      <c r="J29" t="s">
        <v>114</v>
      </c>
    </row>
    <row r="30" spans="1:10">
      <c r="A30" s="2">
        <v>40461</v>
      </c>
      <c r="B30" t="s">
        <v>33</v>
      </c>
      <c r="C30">
        <v>1</v>
      </c>
      <c r="D30" t="s">
        <v>44</v>
      </c>
      <c r="E30" t="s">
        <v>43</v>
      </c>
      <c r="F30" s="1">
        <v>9780571252657</v>
      </c>
      <c r="G30" s="25">
        <v>6.8</v>
      </c>
      <c r="H30" s="25">
        <v>0.6</v>
      </c>
      <c r="I30" s="25">
        <v>4.08</v>
      </c>
      <c r="J30" t="s">
        <v>114</v>
      </c>
    </row>
    <row r="31" spans="1:10">
      <c r="A31" s="2">
        <v>40463</v>
      </c>
      <c r="B31" t="s">
        <v>33</v>
      </c>
      <c r="C31">
        <v>1</v>
      </c>
      <c r="D31" t="s">
        <v>120</v>
      </c>
      <c r="E31" t="s">
        <v>121</v>
      </c>
      <c r="F31" s="1">
        <v>9780571249329</v>
      </c>
      <c r="G31" s="25">
        <v>6.8</v>
      </c>
      <c r="H31" s="25">
        <v>0.6</v>
      </c>
      <c r="I31" s="25">
        <v>4.08</v>
      </c>
      <c r="J31" t="s">
        <v>114</v>
      </c>
    </row>
    <row r="32" spans="1:10">
      <c r="A32" s="2">
        <v>40463</v>
      </c>
      <c r="B32" t="s">
        <v>33</v>
      </c>
      <c r="C32">
        <v>1</v>
      </c>
      <c r="D32" t="s">
        <v>58</v>
      </c>
      <c r="E32" t="s">
        <v>57</v>
      </c>
      <c r="F32" s="1">
        <v>9780571246083</v>
      </c>
      <c r="G32" s="25">
        <v>6.8</v>
      </c>
      <c r="H32" s="25">
        <v>0.6</v>
      </c>
      <c r="I32" s="25">
        <v>4.08</v>
      </c>
      <c r="J32" t="s">
        <v>114</v>
      </c>
    </row>
    <row r="33" spans="1:10">
      <c r="A33" s="2">
        <v>40464</v>
      </c>
      <c r="B33" t="s">
        <v>33</v>
      </c>
      <c r="C33">
        <v>1</v>
      </c>
      <c r="D33" t="s">
        <v>120</v>
      </c>
      <c r="E33" t="s">
        <v>121</v>
      </c>
      <c r="F33" s="1">
        <v>9780571249329</v>
      </c>
      <c r="G33" s="25">
        <v>6.8</v>
      </c>
      <c r="H33" s="25">
        <v>0.6</v>
      </c>
      <c r="I33" s="25">
        <v>4.08</v>
      </c>
      <c r="J33" t="s">
        <v>114</v>
      </c>
    </row>
    <row r="34" spans="1:10">
      <c r="A34" s="2">
        <v>40467</v>
      </c>
      <c r="B34" t="s">
        <v>33</v>
      </c>
      <c r="C34">
        <v>1</v>
      </c>
      <c r="D34" t="s">
        <v>54</v>
      </c>
      <c r="E34" t="s">
        <v>53</v>
      </c>
      <c r="F34" s="1">
        <v>9780571249381</v>
      </c>
      <c r="G34" s="25">
        <v>6.8</v>
      </c>
      <c r="H34" s="25">
        <v>0.6</v>
      </c>
      <c r="I34" s="25">
        <v>4.08</v>
      </c>
      <c r="J34" t="s">
        <v>114</v>
      </c>
    </row>
    <row r="35" spans="1:10">
      <c r="A35" s="2">
        <v>40468</v>
      </c>
      <c r="B35" t="s">
        <v>33</v>
      </c>
      <c r="C35">
        <v>1</v>
      </c>
      <c r="D35" t="s">
        <v>54</v>
      </c>
      <c r="E35" t="s">
        <v>53</v>
      </c>
      <c r="F35" s="1">
        <v>9780571249381</v>
      </c>
      <c r="G35" s="25">
        <v>6.8</v>
      </c>
      <c r="H35" s="25">
        <v>0.6</v>
      </c>
      <c r="I35" s="25">
        <v>4.08</v>
      </c>
      <c r="J35" t="s">
        <v>114</v>
      </c>
    </row>
    <row r="36" spans="1:10">
      <c r="A36" s="2">
        <v>40468</v>
      </c>
      <c r="B36" t="s">
        <v>33</v>
      </c>
      <c r="C36">
        <v>1</v>
      </c>
      <c r="D36" t="s">
        <v>54</v>
      </c>
      <c r="E36" t="s">
        <v>122</v>
      </c>
      <c r="F36" s="1">
        <v>9780571249336</v>
      </c>
      <c r="G36" s="25">
        <v>6.8</v>
      </c>
      <c r="H36" s="25">
        <v>0.6</v>
      </c>
      <c r="I36" s="25">
        <v>4.08</v>
      </c>
      <c r="J36" t="s">
        <v>114</v>
      </c>
    </row>
    <row r="37" spans="1:10">
      <c r="A37" s="2">
        <v>40468</v>
      </c>
      <c r="B37" t="s">
        <v>33</v>
      </c>
      <c r="C37">
        <v>1</v>
      </c>
      <c r="D37" t="s">
        <v>54</v>
      </c>
      <c r="E37" t="s">
        <v>53</v>
      </c>
      <c r="F37" s="1">
        <v>9780571249381</v>
      </c>
      <c r="G37" s="25">
        <v>6.8</v>
      </c>
      <c r="H37" s="25">
        <v>0.6</v>
      </c>
      <c r="I37" s="25">
        <v>4.08</v>
      </c>
      <c r="J37" t="s">
        <v>114</v>
      </c>
    </row>
    <row r="38" spans="1:10">
      <c r="A38" s="2">
        <v>40469</v>
      </c>
      <c r="B38" t="s">
        <v>33</v>
      </c>
      <c r="C38">
        <v>1</v>
      </c>
      <c r="D38" t="s">
        <v>54</v>
      </c>
      <c r="E38" t="s">
        <v>53</v>
      </c>
      <c r="F38" s="1">
        <v>9780571249381</v>
      </c>
      <c r="G38" s="25">
        <v>6.8</v>
      </c>
      <c r="H38" s="25">
        <v>0.6</v>
      </c>
      <c r="I38" s="25">
        <v>4.08</v>
      </c>
      <c r="J38" t="s">
        <v>114</v>
      </c>
    </row>
    <row r="39" spans="1:10">
      <c r="A39" s="2">
        <v>40467</v>
      </c>
      <c r="B39" t="s">
        <v>33</v>
      </c>
      <c r="C39">
        <v>1</v>
      </c>
      <c r="D39" t="s">
        <v>54</v>
      </c>
      <c r="E39" t="s">
        <v>84</v>
      </c>
      <c r="F39" s="1">
        <v>9780571249350</v>
      </c>
      <c r="G39" s="25">
        <v>6.8</v>
      </c>
      <c r="H39" s="25">
        <v>0.6</v>
      </c>
      <c r="I39" s="25">
        <v>4.08</v>
      </c>
      <c r="J39" t="s">
        <v>114</v>
      </c>
    </row>
    <row r="40" spans="1:10">
      <c r="A40" s="2">
        <v>40468</v>
      </c>
      <c r="B40" t="s">
        <v>33</v>
      </c>
      <c r="C40">
        <v>1</v>
      </c>
      <c r="D40" t="s">
        <v>94</v>
      </c>
      <c r="E40" t="s">
        <v>93</v>
      </c>
      <c r="F40" s="1">
        <v>9780571248209</v>
      </c>
      <c r="G40" s="25">
        <v>6.8</v>
      </c>
      <c r="H40" s="25">
        <v>0.6</v>
      </c>
      <c r="I40" s="25">
        <v>4.08</v>
      </c>
      <c r="J40" t="s">
        <v>114</v>
      </c>
    </row>
    <row r="41" spans="1:10">
      <c r="A41" s="2">
        <v>40468</v>
      </c>
      <c r="B41" t="s">
        <v>33</v>
      </c>
      <c r="C41">
        <v>1</v>
      </c>
      <c r="D41" t="s">
        <v>46</v>
      </c>
      <c r="E41" t="s">
        <v>76</v>
      </c>
      <c r="F41" s="1">
        <v>9780571248681</v>
      </c>
      <c r="G41" s="25">
        <v>6.8</v>
      </c>
      <c r="H41" s="25">
        <v>0.6</v>
      </c>
      <c r="I41" s="25">
        <v>4.08</v>
      </c>
      <c r="J41" t="s">
        <v>114</v>
      </c>
    </row>
    <row r="42" spans="1:10">
      <c r="A42" s="2">
        <v>40470</v>
      </c>
      <c r="B42" t="s">
        <v>33</v>
      </c>
      <c r="C42">
        <v>1</v>
      </c>
      <c r="D42" t="s">
        <v>46</v>
      </c>
      <c r="E42" t="s">
        <v>74</v>
      </c>
      <c r="F42" s="1">
        <v>9780571246816</v>
      </c>
      <c r="G42" s="25">
        <v>6.8</v>
      </c>
      <c r="H42" s="25">
        <v>0.6</v>
      </c>
      <c r="I42" s="25">
        <v>4.08</v>
      </c>
      <c r="J42" t="s">
        <v>114</v>
      </c>
    </row>
    <row r="43" spans="1:10">
      <c r="A43" s="2">
        <v>40471</v>
      </c>
      <c r="B43" t="s">
        <v>33</v>
      </c>
      <c r="C43">
        <v>1</v>
      </c>
      <c r="D43" t="s">
        <v>50</v>
      </c>
      <c r="E43" t="s">
        <v>49</v>
      </c>
      <c r="F43" s="1">
        <v>9780571258079</v>
      </c>
      <c r="G43" s="25">
        <v>6.8</v>
      </c>
      <c r="H43" s="25">
        <v>0.6</v>
      </c>
      <c r="I43" s="25">
        <v>4.08</v>
      </c>
      <c r="J43" t="s">
        <v>114</v>
      </c>
    </row>
    <row r="44" spans="1:10">
      <c r="A44" s="2">
        <v>40481</v>
      </c>
      <c r="B44" t="s">
        <v>33</v>
      </c>
      <c r="C44">
        <v>1</v>
      </c>
      <c r="D44" t="s">
        <v>94</v>
      </c>
      <c r="E44" t="s">
        <v>93</v>
      </c>
      <c r="F44" s="1">
        <v>9780571248209</v>
      </c>
      <c r="G44" s="25">
        <v>6.8</v>
      </c>
      <c r="H44" s="25">
        <v>0.6</v>
      </c>
      <c r="I44" s="25">
        <v>4.08</v>
      </c>
      <c r="J44" t="s">
        <v>114</v>
      </c>
    </row>
    <row r="45" spans="1:10">
      <c r="A45" s="2">
        <v>40471</v>
      </c>
      <c r="B45" t="s">
        <v>33</v>
      </c>
      <c r="C45">
        <v>1</v>
      </c>
      <c r="D45" t="s">
        <v>94</v>
      </c>
      <c r="E45" t="s">
        <v>93</v>
      </c>
      <c r="F45" s="1">
        <v>9780571248209</v>
      </c>
      <c r="G45" s="25">
        <v>6.8</v>
      </c>
      <c r="H45" s="25">
        <v>0.6</v>
      </c>
      <c r="I45" s="25">
        <v>4.08</v>
      </c>
      <c r="J45" t="s">
        <v>114</v>
      </c>
    </row>
    <row r="46" spans="1:10">
      <c r="A46" s="2">
        <v>40474</v>
      </c>
      <c r="B46" t="s">
        <v>33</v>
      </c>
      <c r="C46">
        <v>1</v>
      </c>
      <c r="D46" t="s">
        <v>123</v>
      </c>
      <c r="E46" t="s">
        <v>124</v>
      </c>
      <c r="F46" s="1">
        <v>9780571252220</v>
      </c>
      <c r="G46" s="25">
        <v>6.8</v>
      </c>
      <c r="H46" s="25">
        <v>0.6</v>
      </c>
      <c r="I46" s="25">
        <v>4.08</v>
      </c>
      <c r="J46" t="s">
        <v>114</v>
      </c>
    </row>
    <row r="47" spans="1:10">
      <c r="A47" s="2">
        <v>40475</v>
      </c>
      <c r="B47" t="s">
        <v>33</v>
      </c>
      <c r="C47">
        <v>1</v>
      </c>
      <c r="D47" t="s">
        <v>44</v>
      </c>
      <c r="E47" t="s">
        <v>43</v>
      </c>
      <c r="F47" s="1">
        <v>9780571252657</v>
      </c>
      <c r="G47" s="25">
        <v>6.8</v>
      </c>
      <c r="H47" s="25">
        <v>0.6</v>
      </c>
      <c r="I47" s="25">
        <v>4.08</v>
      </c>
      <c r="J47" t="s">
        <v>114</v>
      </c>
    </row>
    <row r="48" spans="1:10">
      <c r="A48" s="2">
        <v>40476</v>
      </c>
      <c r="B48" t="s">
        <v>33</v>
      </c>
      <c r="C48">
        <v>1</v>
      </c>
      <c r="D48" t="s">
        <v>50</v>
      </c>
      <c r="E48" t="s">
        <v>49</v>
      </c>
      <c r="F48" s="1">
        <v>9780571258079</v>
      </c>
      <c r="G48" s="25">
        <v>6.8</v>
      </c>
      <c r="H48" s="25">
        <v>0.6</v>
      </c>
      <c r="I48" s="25">
        <v>4.08</v>
      </c>
      <c r="J48" t="s">
        <v>114</v>
      </c>
    </row>
    <row r="49" spans="1:10">
      <c r="A49" s="2">
        <v>40476</v>
      </c>
      <c r="B49" t="s">
        <v>33</v>
      </c>
      <c r="C49">
        <v>1</v>
      </c>
      <c r="D49" t="s">
        <v>44</v>
      </c>
      <c r="E49" t="s">
        <v>43</v>
      </c>
      <c r="F49" s="1">
        <v>9780571252657</v>
      </c>
      <c r="G49" s="25">
        <v>6.8</v>
      </c>
      <c r="H49" s="25">
        <v>0.6</v>
      </c>
      <c r="I49" s="25">
        <v>4.08</v>
      </c>
      <c r="J49" t="s">
        <v>114</v>
      </c>
    </row>
    <row r="50" spans="1:10">
      <c r="A50" s="2">
        <v>40477</v>
      </c>
      <c r="B50" t="s">
        <v>33</v>
      </c>
      <c r="C50">
        <v>1</v>
      </c>
      <c r="D50" t="s">
        <v>123</v>
      </c>
      <c r="E50" t="s">
        <v>125</v>
      </c>
      <c r="F50" s="1">
        <v>9780571252206</v>
      </c>
      <c r="G50" s="25">
        <v>6.8</v>
      </c>
      <c r="H50" s="25">
        <v>0.6</v>
      </c>
      <c r="I50" s="25">
        <v>4.08</v>
      </c>
      <c r="J50" t="s">
        <v>114</v>
      </c>
    </row>
    <row r="51" spans="1:10">
      <c r="A51" s="2">
        <v>40477</v>
      </c>
      <c r="B51" t="s">
        <v>33</v>
      </c>
      <c r="C51">
        <v>1</v>
      </c>
      <c r="D51" t="s">
        <v>123</v>
      </c>
      <c r="E51" t="s">
        <v>126</v>
      </c>
      <c r="F51" s="1">
        <v>9780571252190</v>
      </c>
      <c r="G51" s="25">
        <v>6.8</v>
      </c>
      <c r="H51" s="25">
        <v>0.6</v>
      </c>
      <c r="I51" s="25">
        <v>4.08</v>
      </c>
      <c r="J51" t="s">
        <v>114</v>
      </c>
    </row>
    <row r="52" spans="1:10">
      <c r="A52" s="2">
        <v>40477</v>
      </c>
      <c r="B52" t="s">
        <v>33</v>
      </c>
      <c r="C52">
        <v>1</v>
      </c>
      <c r="D52" t="s">
        <v>123</v>
      </c>
      <c r="E52" t="s">
        <v>127</v>
      </c>
      <c r="F52" s="1">
        <v>9780571252213</v>
      </c>
      <c r="G52" s="25">
        <v>6.8</v>
      </c>
      <c r="H52" s="25">
        <v>0.6</v>
      </c>
      <c r="I52" s="25">
        <v>4.08</v>
      </c>
      <c r="J52" t="s">
        <v>114</v>
      </c>
    </row>
    <row r="53" spans="1:10">
      <c r="A53" s="2">
        <v>40477</v>
      </c>
      <c r="B53" t="s">
        <v>33</v>
      </c>
      <c r="C53">
        <v>1</v>
      </c>
      <c r="D53" t="s">
        <v>92</v>
      </c>
      <c r="E53" t="s">
        <v>91</v>
      </c>
      <c r="F53" s="1">
        <v>9780571247523</v>
      </c>
      <c r="G53" s="25">
        <v>6.8</v>
      </c>
      <c r="H53" s="25">
        <v>0.6</v>
      </c>
      <c r="I53" s="25">
        <v>4.08</v>
      </c>
      <c r="J53" t="s">
        <v>114</v>
      </c>
    </row>
    <row r="54" spans="1:10">
      <c r="A54" s="2">
        <v>40480</v>
      </c>
      <c r="B54" t="s">
        <v>33</v>
      </c>
      <c r="C54">
        <v>1</v>
      </c>
      <c r="D54" t="s">
        <v>92</v>
      </c>
      <c r="E54" t="s">
        <v>91</v>
      </c>
      <c r="F54" s="1">
        <v>9780571247523</v>
      </c>
      <c r="G54" s="25">
        <v>6.8</v>
      </c>
      <c r="H54" s="25">
        <v>0.6</v>
      </c>
      <c r="I54" s="25">
        <v>4.08</v>
      </c>
      <c r="J54" t="s">
        <v>114</v>
      </c>
    </row>
    <row r="55" spans="1:10">
      <c r="A55" s="2">
        <v>40480</v>
      </c>
      <c r="B55" t="s">
        <v>33</v>
      </c>
      <c r="C55">
        <v>1</v>
      </c>
      <c r="D55" t="s">
        <v>120</v>
      </c>
      <c r="E55" t="s">
        <v>121</v>
      </c>
      <c r="F55" s="1">
        <v>9780571249329</v>
      </c>
      <c r="G55" s="25">
        <v>6.8</v>
      </c>
      <c r="H55" s="25">
        <v>0.6</v>
      </c>
      <c r="I55" s="25">
        <v>4.08</v>
      </c>
      <c r="J55" t="s">
        <v>114</v>
      </c>
    </row>
    <row r="56" spans="1:10">
      <c r="A56" s="2">
        <v>40481</v>
      </c>
      <c r="B56" t="s">
        <v>33</v>
      </c>
      <c r="C56">
        <v>1</v>
      </c>
      <c r="D56" t="s">
        <v>56</v>
      </c>
      <c r="E56" t="s">
        <v>116</v>
      </c>
      <c r="F56" s="1">
        <v>9780571246120</v>
      </c>
      <c r="G56" s="25">
        <v>6.8</v>
      </c>
      <c r="H56" s="25">
        <v>0.6</v>
      </c>
      <c r="I56" s="25">
        <v>4.08</v>
      </c>
      <c r="J56" t="s">
        <v>114</v>
      </c>
    </row>
    <row r="57" spans="1:10">
      <c r="A57" s="2">
        <v>40458</v>
      </c>
      <c r="B57" t="s">
        <v>33</v>
      </c>
      <c r="C57">
        <v>1</v>
      </c>
      <c r="D57" t="s">
        <v>94</v>
      </c>
      <c r="E57" t="s">
        <v>93</v>
      </c>
      <c r="F57" s="1">
        <v>9780571248209</v>
      </c>
      <c r="G57" s="25">
        <v>6.8</v>
      </c>
      <c r="H57" s="25">
        <v>0.6</v>
      </c>
      <c r="I57" s="25">
        <v>4.08</v>
      </c>
      <c r="J57" t="s">
        <v>114</v>
      </c>
    </row>
    <row r="58" spans="1:10">
      <c r="A58" s="2">
        <v>40459</v>
      </c>
      <c r="B58" t="s">
        <v>33</v>
      </c>
      <c r="C58">
        <v>1</v>
      </c>
      <c r="D58" t="s">
        <v>54</v>
      </c>
      <c r="E58" t="s">
        <v>84</v>
      </c>
      <c r="F58" s="1">
        <v>9780571249350</v>
      </c>
      <c r="G58" s="25">
        <v>6.8</v>
      </c>
      <c r="H58" s="25">
        <v>0.6</v>
      </c>
      <c r="I58" s="25">
        <v>4.08</v>
      </c>
      <c r="J58" t="s">
        <v>114</v>
      </c>
    </row>
    <row r="59" spans="1:10">
      <c r="A59" s="2">
        <v>40465</v>
      </c>
      <c r="B59" t="s">
        <v>33</v>
      </c>
      <c r="C59">
        <v>1</v>
      </c>
      <c r="D59" t="s">
        <v>70</v>
      </c>
      <c r="E59" t="s">
        <v>69</v>
      </c>
      <c r="F59" s="1">
        <v>9780571252251</v>
      </c>
      <c r="G59" s="25">
        <v>6.8</v>
      </c>
      <c r="H59" s="25">
        <v>0.6</v>
      </c>
      <c r="I59" s="25">
        <v>4.08</v>
      </c>
      <c r="J59" t="s">
        <v>114</v>
      </c>
    </row>
    <row r="60" spans="1:10">
      <c r="A60" s="2">
        <v>40469</v>
      </c>
      <c r="B60" t="s">
        <v>33</v>
      </c>
      <c r="C60">
        <v>1</v>
      </c>
      <c r="D60" t="s">
        <v>54</v>
      </c>
      <c r="E60" t="s">
        <v>84</v>
      </c>
      <c r="F60" s="1">
        <v>9780571249350</v>
      </c>
      <c r="G60" s="25">
        <v>6.8</v>
      </c>
      <c r="H60" s="25">
        <v>0.6</v>
      </c>
      <c r="I60" s="25">
        <v>4.08</v>
      </c>
      <c r="J60" t="s">
        <v>114</v>
      </c>
    </row>
    <row r="61" spans="1:10">
      <c r="A61" s="2">
        <v>40478</v>
      </c>
      <c r="B61" t="s">
        <v>33</v>
      </c>
      <c r="C61">
        <v>1</v>
      </c>
      <c r="D61" t="s">
        <v>73</v>
      </c>
      <c r="E61" t="s">
        <v>128</v>
      </c>
      <c r="F61" s="1">
        <v>9780571248599</v>
      </c>
      <c r="G61" s="25">
        <v>5.95</v>
      </c>
      <c r="H61" s="25">
        <v>0.6</v>
      </c>
      <c r="I61" s="25">
        <v>3.57</v>
      </c>
      <c r="J61" t="s">
        <v>114</v>
      </c>
    </row>
    <row r="62" spans="1:10">
      <c r="A62" s="2">
        <v>40467</v>
      </c>
      <c r="B62" t="s">
        <v>33</v>
      </c>
      <c r="C62">
        <v>1</v>
      </c>
      <c r="D62" t="s">
        <v>44</v>
      </c>
      <c r="E62" t="s">
        <v>107</v>
      </c>
      <c r="F62" s="1">
        <v>9780571246212</v>
      </c>
      <c r="G62" s="25">
        <v>7.65</v>
      </c>
      <c r="H62" s="25">
        <v>0.6</v>
      </c>
      <c r="I62" s="25">
        <v>4.59</v>
      </c>
      <c r="J62" t="s">
        <v>114</v>
      </c>
    </row>
    <row r="63" spans="1:10">
      <c r="A63" s="2">
        <v>40468</v>
      </c>
      <c r="B63" t="s">
        <v>33</v>
      </c>
      <c r="C63">
        <v>1</v>
      </c>
      <c r="D63" t="s">
        <v>44</v>
      </c>
      <c r="E63" t="s">
        <v>107</v>
      </c>
      <c r="F63" s="1">
        <v>9780571246212</v>
      </c>
      <c r="G63" s="25">
        <v>7.65</v>
      </c>
      <c r="H63" s="25">
        <v>0.6</v>
      </c>
      <c r="I63" s="25">
        <v>4.59</v>
      </c>
      <c r="J63" t="s">
        <v>114</v>
      </c>
    </row>
    <row r="64" spans="1:10">
      <c r="A64" s="2">
        <v>40480</v>
      </c>
      <c r="B64" t="s">
        <v>33</v>
      </c>
      <c r="C64">
        <v>1</v>
      </c>
      <c r="D64" t="s">
        <v>99</v>
      </c>
      <c r="E64" t="s">
        <v>98</v>
      </c>
      <c r="F64" s="1">
        <v>9780571248230</v>
      </c>
      <c r="G64" s="25">
        <v>7.65</v>
      </c>
      <c r="H64" s="25">
        <v>0.6</v>
      </c>
      <c r="I64" s="25">
        <v>4.59</v>
      </c>
      <c r="J64" t="s">
        <v>114</v>
      </c>
    </row>
    <row r="65" spans="1:10">
      <c r="A65" s="2">
        <v>40467</v>
      </c>
      <c r="B65" t="s">
        <v>33</v>
      </c>
      <c r="C65">
        <v>1</v>
      </c>
      <c r="D65" t="s">
        <v>87</v>
      </c>
      <c r="E65" t="s">
        <v>129</v>
      </c>
      <c r="F65" s="1">
        <v>9780571248247</v>
      </c>
      <c r="G65" s="25">
        <v>7.65</v>
      </c>
      <c r="H65" s="25">
        <v>0.6</v>
      </c>
      <c r="I65" s="25">
        <v>4.59</v>
      </c>
      <c r="J65" t="s">
        <v>114</v>
      </c>
    </row>
    <row r="66" spans="1:10">
      <c r="A66" s="2">
        <v>40472</v>
      </c>
      <c r="B66" t="s">
        <v>33</v>
      </c>
      <c r="C66">
        <v>1</v>
      </c>
      <c r="D66" t="s">
        <v>87</v>
      </c>
      <c r="E66" t="s">
        <v>129</v>
      </c>
      <c r="F66" s="1">
        <v>9780571248247</v>
      </c>
      <c r="G66" s="25">
        <v>7.65</v>
      </c>
      <c r="H66" s="25">
        <v>0.6</v>
      </c>
      <c r="I66" s="25">
        <v>4.59</v>
      </c>
      <c r="J66" t="s">
        <v>114</v>
      </c>
    </row>
    <row r="67" spans="1:10">
      <c r="A67" s="2">
        <v>40477</v>
      </c>
      <c r="B67" t="s">
        <v>33</v>
      </c>
      <c r="C67">
        <v>1</v>
      </c>
      <c r="D67" t="s">
        <v>87</v>
      </c>
      <c r="E67" t="s">
        <v>86</v>
      </c>
      <c r="F67" s="1">
        <v>9780571248568</v>
      </c>
      <c r="G67" s="25">
        <v>7.65</v>
      </c>
      <c r="H67" s="25">
        <v>0.6</v>
      </c>
      <c r="I67" s="25">
        <v>4.59</v>
      </c>
      <c r="J67" t="s">
        <v>114</v>
      </c>
    </row>
    <row r="68" spans="1:10">
      <c r="A68" s="2">
        <v>40459</v>
      </c>
      <c r="B68" t="s">
        <v>33</v>
      </c>
      <c r="C68">
        <v>1</v>
      </c>
      <c r="D68" t="s">
        <v>73</v>
      </c>
      <c r="E68" t="s">
        <v>130</v>
      </c>
      <c r="F68" s="1">
        <v>9780571246038</v>
      </c>
      <c r="G68" s="25">
        <v>5.95</v>
      </c>
      <c r="H68" s="25">
        <v>0.6</v>
      </c>
      <c r="I68" s="25">
        <v>3.57</v>
      </c>
      <c r="J68" t="s">
        <v>114</v>
      </c>
    </row>
    <row r="69" spans="1:10">
      <c r="A69" s="2">
        <v>40467</v>
      </c>
      <c r="B69" t="s">
        <v>33</v>
      </c>
      <c r="C69">
        <v>1</v>
      </c>
      <c r="D69" t="s">
        <v>44</v>
      </c>
      <c r="E69" t="s">
        <v>107</v>
      </c>
      <c r="F69" s="1">
        <v>9780571246212</v>
      </c>
      <c r="G69" s="25">
        <v>7.65</v>
      </c>
      <c r="H69" s="25">
        <v>0.6</v>
      </c>
      <c r="I69" s="25">
        <v>4.59</v>
      </c>
      <c r="J69" t="s">
        <v>114</v>
      </c>
    </row>
    <row r="70" spans="1:10">
      <c r="A70" s="2">
        <v>40467</v>
      </c>
      <c r="B70" t="s">
        <v>41</v>
      </c>
      <c r="C70">
        <v>1</v>
      </c>
      <c r="D70" t="s">
        <v>44</v>
      </c>
      <c r="E70" t="s">
        <v>43</v>
      </c>
      <c r="F70" s="1">
        <v>9780571252657</v>
      </c>
      <c r="G70" s="25">
        <v>6.8</v>
      </c>
      <c r="H70" s="25">
        <v>0.6</v>
      </c>
      <c r="I70" s="25">
        <v>4.08</v>
      </c>
      <c r="J70" t="s">
        <v>114</v>
      </c>
    </row>
    <row r="71" spans="1:10">
      <c r="A71" s="2">
        <v>40470</v>
      </c>
      <c r="B71" t="s">
        <v>41</v>
      </c>
      <c r="C71">
        <v>1</v>
      </c>
      <c r="D71" t="s">
        <v>44</v>
      </c>
      <c r="E71" t="s">
        <v>43</v>
      </c>
      <c r="F71" s="1">
        <v>9780571252657</v>
      </c>
      <c r="G71" s="25">
        <v>6.8</v>
      </c>
      <c r="H71" s="25">
        <v>0.6</v>
      </c>
      <c r="I71" s="25">
        <v>4.08</v>
      </c>
      <c r="J71" t="s">
        <v>114</v>
      </c>
    </row>
    <row r="72" spans="1:10">
      <c r="A72" s="2">
        <v>40470</v>
      </c>
      <c r="B72" t="s">
        <v>33</v>
      </c>
      <c r="C72">
        <v>1</v>
      </c>
      <c r="D72" t="s">
        <v>94</v>
      </c>
      <c r="E72" t="s">
        <v>131</v>
      </c>
      <c r="F72" s="1">
        <v>9780571259465</v>
      </c>
      <c r="G72" s="25">
        <v>8.5</v>
      </c>
      <c r="H72" s="25">
        <v>0.6</v>
      </c>
      <c r="I72" s="25">
        <v>5.0999999999999996</v>
      </c>
      <c r="J72" t="s">
        <v>114</v>
      </c>
    </row>
    <row r="73" spans="1:10">
      <c r="A73" s="2">
        <v>40457</v>
      </c>
      <c r="B73" t="s">
        <v>41</v>
      </c>
      <c r="C73">
        <v>1</v>
      </c>
      <c r="D73" t="s">
        <v>44</v>
      </c>
      <c r="E73" t="s">
        <v>43</v>
      </c>
      <c r="F73" s="1">
        <v>9780571252657</v>
      </c>
      <c r="G73" s="25">
        <v>6.8</v>
      </c>
      <c r="H73" s="25">
        <v>0.6</v>
      </c>
      <c r="I73" s="25">
        <v>4.08</v>
      </c>
      <c r="J73" t="s">
        <v>114</v>
      </c>
    </row>
    <row r="74" spans="1:10">
      <c r="A74" s="2">
        <v>40473</v>
      </c>
      <c r="B74" t="s">
        <v>41</v>
      </c>
      <c r="C74">
        <v>1</v>
      </c>
      <c r="D74" t="s">
        <v>54</v>
      </c>
      <c r="E74" t="s">
        <v>53</v>
      </c>
      <c r="F74" s="1">
        <v>9780571249381</v>
      </c>
      <c r="G74" s="25">
        <v>6.8</v>
      </c>
      <c r="H74" s="25">
        <v>0.6</v>
      </c>
      <c r="I74" s="25">
        <v>4.08</v>
      </c>
      <c r="J74" t="s">
        <v>114</v>
      </c>
    </row>
    <row r="75" spans="1:10">
      <c r="A75" s="2">
        <v>40480</v>
      </c>
      <c r="B75" t="s">
        <v>41</v>
      </c>
      <c r="C75">
        <v>1</v>
      </c>
      <c r="D75" t="s">
        <v>46</v>
      </c>
      <c r="E75" t="s">
        <v>45</v>
      </c>
      <c r="F75" s="1">
        <v>9780571246793</v>
      </c>
      <c r="G75" s="25">
        <v>6.8</v>
      </c>
      <c r="H75" s="25">
        <v>0.6</v>
      </c>
      <c r="I75" s="25">
        <v>4.08</v>
      </c>
      <c r="J75" t="s">
        <v>114</v>
      </c>
    </row>
    <row r="76" spans="1:10">
      <c r="A76" s="2">
        <v>40480</v>
      </c>
      <c r="B76" t="s">
        <v>41</v>
      </c>
      <c r="C76">
        <v>1</v>
      </c>
      <c r="D76" t="s">
        <v>44</v>
      </c>
      <c r="E76" t="s">
        <v>43</v>
      </c>
      <c r="F76" s="1">
        <v>9780571252657</v>
      </c>
      <c r="G76" s="25">
        <v>6.8</v>
      </c>
      <c r="H76" s="25">
        <v>0.6</v>
      </c>
      <c r="I76" s="25">
        <v>4.08</v>
      </c>
      <c r="J76" t="s">
        <v>114</v>
      </c>
    </row>
    <row r="77" spans="1:10">
      <c r="A77" s="2">
        <v>40479</v>
      </c>
      <c r="B77" t="s">
        <v>33</v>
      </c>
      <c r="C77">
        <v>1</v>
      </c>
      <c r="D77" t="s">
        <v>132</v>
      </c>
      <c r="E77" t="s">
        <v>133</v>
      </c>
      <c r="F77" s="1">
        <v>9780571252886</v>
      </c>
      <c r="G77" s="25">
        <v>8.5</v>
      </c>
      <c r="H77" s="25">
        <v>0.6</v>
      </c>
      <c r="I77" s="25">
        <v>5.0999999999999996</v>
      </c>
      <c r="J77" t="s">
        <v>114</v>
      </c>
    </row>
    <row r="78" spans="1:10">
      <c r="A78" s="2">
        <v>40458</v>
      </c>
      <c r="B78" t="s">
        <v>33</v>
      </c>
      <c r="C78">
        <v>1</v>
      </c>
      <c r="D78" t="s">
        <v>56</v>
      </c>
      <c r="E78" t="s">
        <v>116</v>
      </c>
      <c r="F78" s="1">
        <v>9780571246120</v>
      </c>
      <c r="G78" s="25">
        <v>6.8</v>
      </c>
      <c r="H78" s="25">
        <v>0.6</v>
      </c>
      <c r="I78" s="25">
        <v>4.08</v>
      </c>
      <c r="J78" t="s">
        <v>114</v>
      </c>
    </row>
    <row r="79" spans="1:10">
      <c r="A79" s="2">
        <v>40469</v>
      </c>
      <c r="B79" t="s">
        <v>33</v>
      </c>
      <c r="C79">
        <v>1</v>
      </c>
      <c r="D79" t="s">
        <v>87</v>
      </c>
      <c r="E79" t="s">
        <v>86</v>
      </c>
      <c r="F79" s="1">
        <v>9780571248568</v>
      </c>
      <c r="G79" s="25">
        <v>7.65</v>
      </c>
      <c r="H79" s="25">
        <v>0.6</v>
      </c>
      <c r="I79" s="25">
        <v>4.59</v>
      </c>
      <c r="J79" t="s">
        <v>114</v>
      </c>
    </row>
    <row r="80" spans="1:10">
      <c r="A80" s="2">
        <v>40464</v>
      </c>
      <c r="B80" t="s">
        <v>41</v>
      </c>
      <c r="C80">
        <v>1</v>
      </c>
      <c r="D80" t="s">
        <v>44</v>
      </c>
      <c r="E80" t="s">
        <v>107</v>
      </c>
      <c r="F80" s="1">
        <v>9780571246212</v>
      </c>
      <c r="G80" s="25">
        <v>7.65</v>
      </c>
      <c r="H80" s="25">
        <v>0.6</v>
      </c>
      <c r="I80" s="25">
        <v>4.59</v>
      </c>
      <c r="J80" t="s">
        <v>114</v>
      </c>
    </row>
    <row r="81" spans="1:10">
      <c r="A81" s="2">
        <v>40457</v>
      </c>
      <c r="B81" t="s">
        <v>41</v>
      </c>
      <c r="C81">
        <v>1</v>
      </c>
      <c r="D81" t="s">
        <v>87</v>
      </c>
      <c r="E81" t="s">
        <v>86</v>
      </c>
      <c r="F81" s="1">
        <v>9780571248568</v>
      </c>
      <c r="G81" s="25">
        <v>7.65</v>
      </c>
      <c r="H81" s="25">
        <v>0.6</v>
      </c>
      <c r="I81" s="25">
        <v>4.59</v>
      </c>
      <c r="J81" t="s">
        <v>114</v>
      </c>
    </row>
    <row r="82" spans="1:10">
      <c r="A82" s="2">
        <v>40455</v>
      </c>
      <c r="B82" t="s">
        <v>33</v>
      </c>
      <c r="C82">
        <v>1</v>
      </c>
      <c r="D82" t="s">
        <v>68</v>
      </c>
      <c r="E82" t="s">
        <v>67</v>
      </c>
      <c r="F82" s="1">
        <v>9780571273744</v>
      </c>
      <c r="G82" s="25">
        <v>11.06</v>
      </c>
      <c r="H82" s="25">
        <v>0.6</v>
      </c>
      <c r="I82" s="25">
        <v>6.6360000000000001</v>
      </c>
      <c r="J82" t="s">
        <v>114</v>
      </c>
    </row>
    <row r="83" spans="1:10">
      <c r="A83" s="2">
        <v>40455</v>
      </c>
      <c r="B83" t="s">
        <v>33</v>
      </c>
      <c r="C83">
        <v>1</v>
      </c>
      <c r="D83" t="s">
        <v>68</v>
      </c>
      <c r="E83" t="s">
        <v>67</v>
      </c>
      <c r="F83" s="1">
        <v>9780571273744</v>
      </c>
      <c r="G83" s="25">
        <v>11.06</v>
      </c>
      <c r="H83" s="25">
        <v>0.6</v>
      </c>
      <c r="I83" s="25">
        <v>6.6360000000000001</v>
      </c>
      <c r="J83" t="s">
        <v>114</v>
      </c>
    </row>
    <row r="84" spans="1:10">
      <c r="A84" s="2">
        <v>40461</v>
      </c>
      <c r="B84" t="s">
        <v>33</v>
      </c>
      <c r="C84">
        <v>1</v>
      </c>
      <c r="D84" t="s">
        <v>70</v>
      </c>
      <c r="E84" t="s">
        <v>69</v>
      </c>
      <c r="F84" s="1">
        <v>9780571252251</v>
      </c>
      <c r="G84" s="25">
        <v>6.8</v>
      </c>
      <c r="H84" s="25">
        <v>0.6</v>
      </c>
      <c r="I84" s="25">
        <v>4.08</v>
      </c>
      <c r="J84" t="s">
        <v>114</v>
      </c>
    </row>
    <row r="85" spans="1:10">
      <c r="A85" s="2">
        <v>40473</v>
      </c>
      <c r="B85" t="s">
        <v>33</v>
      </c>
      <c r="C85">
        <v>1</v>
      </c>
      <c r="D85" t="s">
        <v>68</v>
      </c>
      <c r="E85" t="s">
        <v>67</v>
      </c>
      <c r="F85" s="1">
        <v>9780571273744</v>
      </c>
      <c r="G85" s="25">
        <v>11.06</v>
      </c>
      <c r="H85" s="25">
        <v>0.6</v>
      </c>
      <c r="I85" s="25">
        <v>6.6360000000000001</v>
      </c>
      <c r="J85" t="s">
        <v>114</v>
      </c>
    </row>
    <row r="86" spans="1:10">
      <c r="A86" s="2">
        <v>40474</v>
      </c>
      <c r="B86" t="s">
        <v>33</v>
      </c>
      <c r="C86">
        <v>1</v>
      </c>
      <c r="D86" t="s">
        <v>68</v>
      </c>
      <c r="E86" t="s">
        <v>67</v>
      </c>
      <c r="F86" s="1">
        <v>9780571273744</v>
      </c>
      <c r="G86" s="25">
        <v>11.06</v>
      </c>
      <c r="H86" s="25">
        <v>0.6</v>
      </c>
      <c r="I86" s="25">
        <v>6.6360000000000001</v>
      </c>
      <c r="J86" t="s">
        <v>114</v>
      </c>
    </row>
    <row r="87" spans="1:10">
      <c r="A87" s="2">
        <v>40460</v>
      </c>
      <c r="B87" t="s">
        <v>33</v>
      </c>
      <c r="C87">
        <v>1</v>
      </c>
      <c r="D87" t="s">
        <v>44</v>
      </c>
      <c r="E87" t="s">
        <v>107</v>
      </c>
      <c r="F87" s="1">
        <v>9780571246212</v>
      </c>
      <c r="G87" s="25">
        <v>7.65</v>
      </c>
      <c r="H87" s="25">
        <v>0.6</v>
      </c>
      <c r="I87" s="25">
        <v>4.59</v>
      </c>
      <c r="J87" t="s">
        <v>114</v>
      </c>
    </row>
    <row r="88" spans="1:10">
      <c r="A88" s="2">
        <v>40457</v>
      </c>
      <c r="B88" t="s">
        <v>33</v>
      </c>
      <c r="C88">
        <v>1</v>
      </c>
      <c r="D88" t="s">
        <v>70</v>
      </c>
      <c r="E88" t="s">
        <v>69</v>
      </c>
      <c r="F88" s="1">
        <v>9780571252251</v>
      </c>
      <c r="G88" s="25">
        <v>6.8</v>
      </c>
      <c r="H88" s="25">
        <v>0.6</v>
      </c>
      <c r="I88" s="25">
        <v>4.08</v>
      </c>
      <c r="J88" t="s">
        <v>114</v>
      </c>
    </row>
    <row r="89" spans="1:10">
      <c r="A89" s="2">
        <v>40459</v>
      </c>
      <c r="B89" t="s">
        <v>41</v>
      </c>
      <c r="C89">
        <v>1</v>
      </c>
      <c r="D89" t="s">
        <v>134</v>
      </c>
      <c r="E89" t="s">
        <v>135</v>
      </c>
      <c r="F89" s="1">
        <v>9780571254347</v>
      </c>
      <c r="G89" s="25">
        <v>9.35</v>
      </c>
      <c r="H89" s="25">
        <v>0.6</v>
      </c>
      <c r="I89" s="25">
        <v>5.6099999999999994</v>
      </c>
      <c r="J89" t="s">
        <v>114</v>
      </c>
    </row>
    <row r="90" spans="1:10">
      <c r="A90" s="2"/>
    </row>
    <row r="91" spans="1:10">
      <c r="A91" s="2"/>
      <c r="I91" s="25">
        <f>SUM(I2:I89)</f>
        <v>376.40400000000011</v>
      </c>
    </row>
    <row r="92" spans="1:10">
      <c r="A92" s="2"/>
    </row>
    <row r="93" spans="1:10">
      <c r="A93" s="2"/>
    </row>
    <row r="94" spans="1:10">
      <c r="A94" s="2"/>
    </row>
    <row r="95" spans="1:10">
      <c r="A95" s="2"/>
    </row>
    <row r="96" spans="1:10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</sheetData>
  <autoFilter ref="A1:V1">
    <filterColumn colId="3"/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143"/>
  <sheetViews>
    <sheetView workbookViewId="0">
      <selection activeCell="F1" sqref="F1:F1048576"/>
    </sheetView>
  </sheetViews>
  <sheetFormatPr defaultRowHeight="15"/>
  <cols>
    <col min="1" max="1" width="9.7109375" bestFit="1" customWidth="1"/>
    <col min="6" max="6" width="14.140625" style="1" bestFit="1" customWidth="1"/>
    <col min="7" max="8" width="9.140625" style="25"/>
    <col min="9" max="9" width="9.5703125" style="25" bestFit="1" customWidth="1"/>
    <col min="11" max="11" width="17.28515625" customWidth="1"/>
  </cols>
  <sheetData>
    <row r="1" spans="1:11">
      <c r="A1" t="s">
        <v>6</v>
      </c>
      <c r="B1" t="s">
        <v>12</v>
      </c>
      <c r="C1" t="s">
        <v>0</v>
      </c>
      <c r="D1" t="s">
        <v>3</v>
      </c>
      <c r="E1" t="s">
        <v>2</v>
      </c>
      <c r="F1" s="1" t="s">
        <v>1</v>
      </c>
      <c r="G1" s="25" t="s">
        <v>27</v>
      </c>
      <c r="H1" s="25" t="s">
        <v>14</v>
      </c>
      <c r="I1" s="25" t="s">
        <v>28</v>
      </c>
      <c r="J1" t="s">
        <v>13</v>
      </c>
    </row>
    <row r="2" spans="1:11">
      <c r="A2" s="2">
        <v>40460</v>
      </c>
      <c r="B2" t="s">
        <v>32</v>
      </c>
      <c r="C2">
        <v>1</v>
      </c>
      <c r="D2" t="s">
        <v>43</v>
      </c>
      <c r="E2" t="s">
        <v>44</v>
      </c>
      <c r="F2" s="1">
        <v>9780571252657</v>
      </c>
      <c r="G2" s="25">
        <v>6.8</v>
      </c>
      <c r="H2" s="25">
        <v>0.6</v>
      </c>
      <c r="I2" s="25">
        <v>4.08</v>
      </c>
      <c r="J2" t="s">
        <v>114</v>
      </c>
      <c r="K2" s="26">
        <f>SUM(I2:I80)</f>
        <v>361.64586813857267</v>
      </c>
    </row>
    <row r="3" spans="1:11">
      <c r="A3" s="2">
        <v>40458</v>
      </c>
      <c r="B3" t="s">
        <v>32</v>
      </c>
      <c r="C3">
        <v>1</v>
      </c>
      <c r="D3" t="s">
        <v>43</v>
      </c>
      <c r="E3" t="s">
        <v>44</v>
      </c>
      <c r="F3" s="1">
        <v>9780571252657</v>
      </c>
      <c r="G3" s="25">
        <v>6.8</v>
      </c>
      <c r="H3" s="25">
        <v>0.6</v>
      </c>
      <c r="I3" s="25">
        <v>4.08</v>
      </c>
      <c r="J3" t="s">
        <v>114</v>
      </c>
    </row>
    <row r="4" spans="1:11">
      <c r="A4" s="2">
        <v>40462</v>
      </c>
      <c r="B4" t="s">
        <v>32</v>
      </c>
      <c r="C4">
        <v>1</v>
      </c>
      <c r="D4" t="s">
        <v>45</v>
      </c>
      <c r="E4" t="s">
        <v>46</v>
      </c>
      <c r="F4" s="1">
        <v>9780571246793</v>
      </c>
      <c r="G4" s="25">
        <v>6.8</v>
      </c>
      <c r="H4" s="25">
        <v>0.6</v>
      </c>
      <c r="I4" s="25">
        <v>4.08</v>
      </c>
      <c r="J4" t="s">
        <v>114</v>
      </c>
    </row>
    <row r="5" spans="1:11">
      <c r="A5" s="2">
        <v>40465</v>
      </c>
      <c r="B5" t="s">
        <v>32</v>
      </c>
      <c r="C5">
        <v>1</v>
      </c>
      <c r="D5" t="s">
        <v>43</v>
      </c>
      <c r="E5" t="s">
        <v>44</v>
      </c>
      <c r="F5" s="1">
        <v>9780571252657</v>
      </c>
      <c r="G5" s="25">
        <v>6.8</v>
      </c>
      <c r="H5" s="25">
        <v>0.6</v>
      </c>
      <c r="I5" s="25">
        <v>4.08</v>
      </c>
      <c r="J5" t="s">
        <v>114</v>
      </c>
    </row>
    <row r="6" spans="1:11">
      <c r="A6" s="2">
        <v>40472</v>
      </c>
      <c r="B6" t="s">
        <v>32</v>
      </c>
      <c r="C6">
        <v>1</v>
      </c>
      <c r="D6" t="s">
        <v>45</v>
      </c>
      <c r="E6" t="s">
        <v>46</v>
      </c>
      <c r="F6" s="1">
        <v>9780571246793</v>
      </c>
      <c r="G6" s="25">
        <v>6.8</v>
      </c>
      <c r="H6" s="25">
        <v>0.6</v>
      </c>
      <c r="I6" s="25">
        <v>4.08</v>
      </c>
      <c r="J6" t="s">
        <v>114</v>
      </c>
    </row>
    <row r="7" spans="1:11">
      <c r="A7" s="2">
        <v>40475</v>
      </c>
      <c r="B7" t="s">
        <v>32</v>
      </c>
      <c r="C7">
        <v>1</v>
      </c>
      <c r="D7" t="s">
        <v>43</v>
      </c>
      <c r="E7" t="s">
        <v>44</v>
      </c>
      <c r="F7" s="1">
        <v>9780571252657</v>
      </c>
      <c r="G7" s="25">
        <v>6.8</v>
      </c>
      <c r="H7" s="25">
        <v>0.6</v>
      </c>
      <c r="I7" s="25">
        <v>4.08</v>
      </c>
      <c r="J7" t="s">
        <v>114</v>
      </c>
    </row>
    <row r="8" spans="1:11">
      <c r="A8" s="2">
        <v>40477</v>
      </c>
      <c r="B8" t="s">
        <v>32</v>
      </c>
      <c r="C8">
        <v>1</v>
      </c>
      <c r="D8" t="s">
        <v>43</v>
      </c>
      <c r="E8" t="s">
        <v>44</v>
      </c>
      <c r="F8" s="1">
        <v>9780571252657</v>
      </c>
      <c r="G8" s="25">
        <v>6.8</v>
      </c>
      <c r="H8" s="25">
        <v>0.6</v>
      </c>
      <c r="I8" s="25">
        <v>4.08</v>
      </c>
      <c r="J8" t="s">
        <v>114</v>
      </c>
    </row>
    <row r="9" spans="1:11">
      <c r="A9" s="2">
        <v>40473</v>
      </c>
      <c r="B9" t="s">
        <v>32</v>
      </c>
      <c r="C9">
        <v>1</v>
      </c>
      <c r="D9" t="s">
        <v>47</v>
      </c>
      <c r="E9" t="s">
        <v>48</v>
      </c>
      <c r="F9" s="1">
        <v>9780571253142</v>
      </c>
      <c r="G9" s="25">
        <v>6.8</v>
      </c>
      <c r="H9" s="25">
        <v>0.6</v>
      </c>
      <c r="I9" s="25">
        <v>4.08</v>
      </c>
      <c r="J9" t="s">
        <v>114</v>
      </c>
    </row>
    <row r="10" spans="1:11">
      <c r="A10" s="2">
        <v>40478</v>
      </c>
      <c r="B10" t="s">
        <v>32</v>
      </c>
      <c r="C10">
        <v>1</v>
      </c>
      <c r="D10" t="s">
        <v>47</v>
      </c>
      <c r="E10" t="s">
        <v>48</v>
      </c>
      <c r="F10" s="1">
        <v>9780571253142</v>
      </c>
      <c r="G10" s="25">
        <v>6.8</v>
      </c>
      <c r="H10" s="25">
        <v>0.6</v>
      </c>
      <c r="I10" s="25">
        <v>4.08</v>
      </c>
      <c r="J10" t="s">
        <v>114</v>
      </c>
    </row>
    <row r="11" spans="1:11">
      <c r="A11" s="2">
        <v>40465</v>
      </c>
      <c r="B11" t="s">
        <v>32</v>
      </c>
      <c r="C11">
        <v>1</v>
      </c>
      <c r="D11" t="s">
        <v>49</v>
      </c>
      <c r="E11" t="s">
        <v>50</v>
      </c>
      <c r="F11" s="1">
        <v>9780571258079</v>
      </c>
      <c r="G11" s="25">
        <v>6.8</v>
      </c>
      <c r="H11" s="25">
        <v>0.6</v>
      </c>
      <c r="I11" s="25">
        <v>4.08</v>
      </c>
      <c r="J11" t="s">
        <v>114</v>
      </c>
    </row>
    <row r="12" spans="1:11">
      <c r="A12" s="2">
        <v>40460</v>
      </c>
      <c r="B12" t="s">
        <v>32</v>
      </c>
      <c r="C12">
        <v>1</v>
      </c>
      <c r="D12" t="s">
        <v>51</v>
      </c>
      <c r="E12" t="s">
        <v>52</v>
      </c>
      <c r="F12" s="1">
        <v>9780571246014</v>
      </c>
      <c r="G12" s="25">
        <v>7.65</v>
      </c>
      <c r="H12" s="25">
        <v>0.6</v>
      </c>
      <c r="I12" s="25">
        <v>4.59</v>
      </c>
      <c r="J12" t="s">
        <v>114</v>
      </c>
    </row>
    <row r="13" spans="1:11">
      <c r="A13" s="2">
        <v>40465</v>
      </c>
      <c r="B13" t="s">
        <v>32</v>
      </c>
      <c r="C13">
        <v>1</v>
      </c>
      <c r="D13" t="s">
        <v>53</v>
      </c>
      <c r="E13" t="s">
        <v>54</v>
      </c>
      <c r="F13" s="1">
        <v>9780571249381</v>
      </c>
      <c r="G13" s="25">
        <v>6.8</v>
      </c>
      <c r="H13" s="25">
        <v>0.6</v>
      </c>
      <c r="I13" s="25">
        <v>4.08</v>
      </c>
      <c r="J13" t="s">
        <v>114</v>
      </c>
    </row>
    <row r="14" spans="1:11">
      <c r="A14" s="2">
        <v>40473</v>
      </c>
      <c r="B14" t="s">
        <v>32</v>
      </c>
      <c r="C14">
        <v>1</v>
      </c>
      <c r="D14" t="s">
        <v>55</v>
      </c>
      <c r="E14" t="s">
        <v>56</v>
      </c>
      <c r="F14" s="1">
        <v>9780571255566</v>
      </c>
      <c r="G14" s="25">
        <v>6.8</v>
      </c>
      <c r="H14" s="25">
        <v>0.6</v>
      </c>
      <c r="I14" s="25">
        <v>4.08</v>
      </c>
      <c r="J14" t="s">
        <v>114</v>
      </c>
    </row>
    <row r="15" spans="1:11">
      <c r="A15" s="2">
        <v>40475</v>
      </c>
      <c r="B15" t="s">
        <v>32</v>
      </c>
      <c r="C15">
        <v>1</v>
      </c>
      <c r="D15" t="s">
        <v>57</v>
      </c>
      <c r="E15" t="s">
        <v>58</v>
      </c>
      <c r="F15" s="1">
        <v>9780571246083</v>
      </c>
      <c r="G15" s="25">
        <v>6.8</v>
      </c>
      <c r="H15" s="25">
        <v>0.6</v>
      </c>
      <c r="I15" s="25">
        <v>4.08</v>
      </c>
      <c r="J15" t="s">
        <v>114</v>
      </c>
    </row>
    <row r="16" spans="1:11">
      <c r="A16" s="2">
        <v>40475</v>
      </c>
      <c r="B16" t="s">
        <v>32</v>
      </c>
      <c r="C16">
        <v>1</v>
      </c>
      <c r="D16" t="s">
        <v>59</v>
      </c>
      <c r="E16" t="s">
        <v>60</v>
      </c>
      <c r="F16" s="1">
        <v>9780571254538</v>
      </c>
      <c r="G16" s="25">
        <v>6.8</v>
      </c>
      <c r="H16" s="25">
        <v>0.6</v>
      </c>
      <c r="I16" s="25">
        <v>4.08</v>
      </c>
      <c r="J16" t="s">
        <v>114</v>
      </c>
    </row>
    <row r="17" spans="1:10">
      <c r="A17" s="2">
        <v>40473</v>
      </c>
      <c r="B17" t="s">
        <v>32</v>
      </c>
      <c r="C17">
        <v>1</v>
      </c>
      <c r="D17" t="s">
        <v>61</v>
      </c>
      <c r="E17" t="s">
        <v>62</v>
      </c>
      <c r="F17" s="1">
        <v>9780571269631</v>
      </c>
      <c r="G17" s="25">
        <v>8.5</v>
      </c>
      <c r="H17" s="25">
        <v>0.6</v>
      </c>
      <c r="I17" s="25">
        <v>5.0999999999999996</v>
      </c>
      <c r="J17" t="s">
        <v>114</v>
      </c>
    </row>
    <row r="18" spans="1:10">
      <c r="A18" s="2">
        <v>40468</v>
      </c>
      <c r="B18" t="s">
        <v>32</v>
      </c>
      <c r="C18">
        <v>1</v>
      </c>
      <c r="D18" t="s">
        <v>63</v>
      </c>
      <c r="E18" t="s">
        <v>64</v>
      </c>
      <c r="F18" s="1">
        <v>9780571259441</v>
      </c>
      <c r="G18" s="25">
        <v>8.5</v>
      </c>
      <c r="H18" s="25">
        <v>0.6</v>
      </c>
      <c r="I18" s="25">
        <v>5.0999999999999996</v>
      </c>
      <c r="J18" t="s">
        <v>114</v>
      </c>
    </row>
    <row r="19" spans="1:10">
      <c r="A19" s="2">
        <v>40478</v>
      </c>
      <c r="B19" t="s">
        <v>32</v>
      </c>
      <c r="C19">
        <v>1</v>
      </c>
      <c r="D19" t="s">
        <v>65</v>
      </c>
      <c r="E19" t="s">
        <v>66</v>
      </c>
      <c r="F19" s="1">
        <v>9780571246892</v>
      </c>
      <c r="G19" s="25">
        <v>8.5</v>
      </c>
      <c r="H19" s="25">
        <v>0.6</v>
      </c>
      <c r="I19" s="25">
        <v>5.0999999999999996</v>
      </c>
      <c r="J19" t="s">
        <v>114</v>
      </c>
    </row>
    <row r="20" spans="1:10">
      <c r="A20" s="2">
        <v>40463</v>
      </c>
      <c r="B20" t="s">
        <v>32</v>
      </c>
      <c r="C20">
        <v>1</v>
      </c>
      <c r="D20" t="s">
        <v>67</v>
      </c>
      <c r="E20" t="s">
        <v>68</v>
      </c>
      <c r="F20" s="1">
        <v>9780571273744</v>
      </c>
      <c r="G20" s="25">
        <v>11.06</v>
      </c>
      <c r="H20" s="25">
        <v>0.60036166365279997</v>
      </c>
      <c r="I20" s="25">
        <v>6.64</v>
      </c>
      <c r="J20" t="s">
        <v>114</v>
      </c>
    </row>
    <row r="21" spans="1:10">
      <c r="A21" s="2">
        <v>40454</v>
      </c>
      <c r="B21" t="s">
        <v>32</v>
      </c>
      <c r="C21">
        <v>1</v>
      </c>
      <c r="D21" t="s">
        <v>69</v>
      </c>
      <c r="E21" t="s">
        <v>70</v>
      </c>
      <c r="F21" s="1">
        <v>9780571252251</v>
      </c>
      <c r="G21" s="25">
        <v>6.8</v>
      </c>
      <c r="H21" s="25">
        <v>0.60036166365279997</v>
      </c>
      <c r="I21" s="25">
        <v>6.64</v>
      </c>
      <c r="J21" t="s">
        <v>114</v>
      </c>
    </row>
    <row r="22" spans="1:10">
      <c r="A22" s="2">
        <v>40459</v>
      </c>
      <c r="B22" t="s">
        <v>32</v>
      </c>
      <c r="C22">
        <v>1</v>
      </c>
      <c r="D22" t="s">
        <v>67</v>
      </c>
      <c r="E22" t="s">
        <v>68</v>
      </c>
      <c r="F22" s="1">
        <v>9780571273744</v>
      </c>
      <c r="G22" s="25">
        <v>11.06</v>
      </c>
      <c r="H22" s="25">
        <v>0.60036166365279997</v>
      </c>
      <c r="I22" s="25">
        <v>6.64</v>
      </c>
      <c r="J22" t="s">
        <v>114</v>
      </c>
    </row>
    <row r="23" spans="1:10">
      <c r="A23" s="2">
        <v>40472</v>
      </c>
      <c r="B23" t="s">
        <v>33</v>
      </c>
      <c r="C23">
        <v>1</v>
      </c>
      <c r="D23" t="s">
        <v>47</v>
      </c>
      <c r="E23" t="s">
        <v>48</v>
      </c>
      <c r="F23" s="1">
        <v>9780571253142</v>
      </c>
      <c r="G23" s="25">
        <v>6.8</v>
      </c>
      <c r="H23" s="25">
        <v>0.60018726591759997</v>
      </c>
      <c r="I23" s="25">
        <v>4.0812734082396798</v>
      </c>
      <c r="J23" t="s">
        <v>114</v>
      </c>
    </row>
    <row r="24" spans="1:10">
      <c r="A24" s="2">
        <v>40469</v>
      </c>
      <c r="B24" t="s">
        <v>33</v>
      </c>
      <c r="C24">
        <v>1</v>
      </c>
      <c r="D24" t="s">
        <v>71</v>
      </c>
      <c r="E24" t="s">
        <v>46</v>
      </c>
      <c r="F24" s="1">
        <v>9780571246809</v>
      </c>
      <c r="G24" s="25">
        <v>6.8</v>
      </c>
      <c r="H24" s="25">
        <v>0.59956474428719997</v>
      </c>
      <c r="I24" s="25">
        <v>4.0770402611529599</v>
      </c>
      <c r="J24" t="s">
        <v>114</v>
      </c>
    </row>
    <row r="25" spans="1:10">
      <c r="A25" s="2">
        <v>40476</v>
      </c>
      <c r="B25" t="s">
        <v>33</v>
      </c>
      <c r="C25">
        <v>1</v>
      </c>
      <c r="D25" t="s">
        <v>72</v>
      </c>
      <c r="E25" t="s">
        <v>73</v>
      </c>
      <c r="F25" s="1">
        <v>9780571246021</v>
      </c>
      <c r="G25" s="25">
        <v>5.95</v>
      </c>
      <c r="H25" s="25">
        <v>0.6</v>
      </c>
      <c r="I25" s="25">
        <v>3.57</v>
      </c>
      <c r="J25" t="s">
        <v>114</v>
      </c>
    </row>
    <row r="26" spans="1:10">
      <c r="A26" s="2">
        <v>40458</v>
      </c>
      <c r="B26" t="s">
        <v>34</v>
      </c>
      <c r="C26">
        <v>1</v>
      </c>
      <c r="D26" t="s">
        <v>74</v>
      </c>
      <c r="E26" t="s">
        <v>46</v>
      </c>
      <c r="F26" s="1">
        <v>9780571246816</v>
      </c>
      <c r="G26" s="25">
        <v>6.8</v>
      </c>
      <c r="H26" s="25">
        <v>0.59956474428719997</v>
      </c>
      <c r="I26" s="25">
        <v>4.0770402611529599</v>
      </c>
      <c r="J26" t="s">
        <v>114</v>
      </c>
    </row>
    <row r="27" spans="1:10">
      <c r="A27" s="2">
        <v>40474</v>
      </c>
      <c r="B27" t="s">
        <v>34</v>
      </c>
      <c r="C27">
        <v>1</v>
      </c>
      <c r="D27" t="s">
        <v>75</v>
      </c>
      <c r="E27" t="s">
        <v>46</v>
      </c>
      <c r="F27" s="1">
        <v>9780571246854</v>
      </c>
      <c r="G27" s="25">
        <v>6.8</v>
      </c>
      <c r="H27" s="25">
        <v>0.60018726591759997</v>
      </c>
      <c r="I27" s="25">
        <v>4.0812734082396798</v>
      </c>
      <c r="J27" t="s">
        <v>114</v>
      </c>
    </row>
    <row r="28" spans="1:10">
      <c r="A28" s="2">
        <v>40474</v>
      </c>
      <c r="B28" t="s">
        <v>34</v>
      </c>
      <c r="C28">
        <v>1</v>
      </c>
      <c r="D28" t="s">
        <v>74</v>
      </c>
      <c r="E28" t="s">
        <v>46</v>
      </c>
      <c r="F28" s="1">
        <v>9780571246816</v>
      </c>
      <c r="G28" s="25">
        <v>6.8</v>
      </c>
      <c r="H28" s="25">
        <v>0.60018726591759997</v>
      </c>
      <c r="I28" s="25">
        <v>4.0812734082396798</v>
      </c>
      <c r="J28" t="s">
        <v>114</v>
      </c>
    </row>
    <row r="29" spans="1:10">
      <c r="A29" s="2">
        <v>40458</v>
      </c>
      <c r="B29" t="s">
        <v>33</v>
      </c>
      <c r="C29">
        <v>1</v>
      </c>
      <c r="D29" t="s">
        <v>76</v>
      </c>
      <c r="E29" t="s">
        <v>46</v>
      </c>
      <c r="F29" s="1">
        <v>9780571248681</v>
      </c>
      <c r="G29" s="25">
        <v>6.8</v>
      </c>
      <c r="H29" s="25">
        <v>0.59956474428719997</v>
      </c>
      <c r="I29" s="25">
        <v>4.0770402611529599</v>
      </c>
      <c r="J29" t="s">
        <v>114</v>
      </c>
    </row>
    <row r="30" spans="1:10">
      <c r="A30" s="2">
        <v>40473</v>
      </c>
      <c r="B30" t="s">
        <v>35</v>
      </c>
      <c r="C30">
        <v>1</v>
      </c>
      <c r="D30" t="s">
        <v>77</v>
      </c>
      <c r="E30" t="s">
        <v>78</v>
      </c>
      <c r="F30" s="1">
        <v>9780571255306</v>
      </c>
      <c r="G30" s="25">
        <v>6.8</v>
      </c>
      <c r="H30" s="25">
        <v>0.60038058991429999</v>
      </c>
      <c r="I30" s="25">
        <v>4.0825880114172399</v>
      </c>
      <c r="J30" t="s">
        <v>114</v>
      </c>
    </row>
    <row r="31" spans="1:10">
      <c r="A31" s="2">
        <v>40476</v>
      </c>
      <c r="B31" t="s">
        <v>34</v>
      </c>
      <c r="C31">
        <v>1</v>
      </c>
      <c r="D31" t="s">
        <v>79</v>
      </c>
      <c r="E31" t="s">
        <v>80</v>
      </c>
      <c r="F31" s="1">
        <v>9780571271238</v>
      </c>
      <c r="G31" s="25">
        <v>5.95</v>
      </c>
      <c r="H31" s="25">
        <v>0.59956474428719997</v>
      </c>
      <c r="I31" s="25">
        <v>3.56741022850884</v>
      </c>
      <c r="J31" t="s">
        <v>114</v>
      </c>
    </row>
    <row r="32" spans="1:10">
      <c r="A32" s="2">
        <v>40469</v>
      </c>
      <c r="B32" t="s">
        <v>34</v>
      </c>
      <c r="C32">
        <v>1</v>
      </c>
      <c r="D32" t="s">
        <v>81</v>
      </c>
      <c r="E32" t="s">
        <v>66</v>
      </c>
      <c r="F32" s="1">
        <v>9780571246786</v>
      </c>
      <c r="G32" s="25">
        <v>5.95</v>
      </c>
      <c r="H32" s="25">
        <v>0.59956474428719997</v>
      </c>
      <c r="I32" s="25">
        <v>3.56741022850884</v>
      </c>
      <c r="J32" t="s">
        <v>114</v>
      </c>
    </row>
    <row r="33" spans="1:10">
      <c r="A33" s="2">
        <v>40469</v>
      </c>
      <c r="B33" t="s">
        <v>34</v>
      </c>
      <c r="C33">
        <v>1</v>
      </c>
      <c r="D33" t="s">
        <v>74</v>
      </c>
      <c r="E33" t="s">
        <v>46</v>
      </c>
      <c r="F33" s="1">
        <v>9780571246816</v>
      </c>
      <c r="G33" s="25">
        <v>6.8</v>
      </c>
      <c r="H33" s="25">
        <v>0.59956474428719997</v>
      </c>
      <c r="I33" s="25">
        <v>4.0770402611529599</v>
      </c>
      <c r="J33" t="s">
        <v>114</v>
      </c>
    </row>
    <row r="34" spans="1:10">
      <c r="A34" s="2">
        <v>40472</v>
      </c>
      <c r="B34" t="s">
        <v>34</v>
      </c>
      <c r="C34">
        <v>1</v>
      </c>
      <c r="D34" t="s">
        <v>82</v>
      </c>
      <c r="E34" t="s">
        <v>83</v>
      </c>
      <c r="F34" s="1">
        <v>9780571246069</v>
      </c>
      <c r="G34" s="25">
        <v>5.95</v>
      </c>
      <c r="H34" s="25">
        <v>0.59956474428719997</v>
      </c>
      <c r="I34" s="25">
        <v>3.56741022850884</v>
      </c>
      <c r="J34" t="s">
        <v>114</v>
      </c>
    </row>
    <row r="35" spans="1:10">
      <c r="A35" s="2">
        <v>40455</v>
      </c>
      <c r="B35" t="s">
        <v>34</v>
      </c>
      <c r="C35">
        <v>1</v>
      </c>
      <c r="D35" t="s">
        <v>75</v>
      </c>
      <c r="E35" t="s">
        <v>46</v>
      </c>
      <c r="F35" s="1">
        <v>9780571246854</v>
      </c>
      <c r="G35" s="25">
        <v>6.8</v>
      </c>
      <c r="H35" s="25">
        <v>0.59956474428719997</v>
      </c>
      <c r="I35" s="25">
        <v>4.0770402611529599</v>
      </c>
      <c r="J35" t="s">
        <v>114</v>
      </c>
    </row>
    <row r="36" spans="1:10">
      <c r="A36" s="2">
        <v>40471</v>
      </c>
      <c r="B36" t="s">
        <v>36</v>
      </c>
      <c r="C36">
        <v>1</v>
      </c>
      <c r="D36" t="s">
        <v>43</v>
      </c>
      <c r="E36" t="s">
        <v>44</v>
      </c>
      <c r="F36" s="1">
        <v>9780571252657</v>
      </c>
      <c r="G36" s="25">
        <v>6.8</v>
      </c>
      <c r="H36" s="25">
        <v>0.60018726591759997</v>
      </c>
      <c r="I36" s="25">
        <v>4.0812734082396798</v>
      </c>
      <c r="J36" t="s">
        <v>114</v>
      </c>
    </row>
    <row r="37" spans="1:10">
      <c r="A37" s="2">
        <v>40477</v>
      </c>
      <c r="B37" t="s">
        <v>37</v>
      </c>
      <c r="C37">
        <v>1</v>
      </c>
      <c r="D37" t="s">
        <v>55</v>
      </c>
      <c r="E37" t="s">
        <v>56</v>
      </c>
      <c r="F37" s="1">
        <v>9780571255566</v>
      </c>
      <c r="G37" s="25">
        <v>6.8</v>
      </c>
      <c r="H37" s="25">
        <v>0.60018726591759997</v>
      </c>
      <c r="I37" s="25">
        <v>4.0812734082396798</v>
      </c>
      <c r="J37" t="s">
        <v>114</v>
      </c>
    </row>
    <row r="38" spans="1:10">
      <c r="A38" s="2">
        <v>40478</v>
      </c>
      <c r="B38" t="s">
        <v>38</v>
      </c>
      <c r="C38">
        <v>1</v>
      </c>
      <c r="D38" t="s">
        <v>53</v>
      </c>
      <c r="E38" t="s">
        <v>54</v>
      </c>
      <c r="F38" s="1">
        <v>9780571249381</v>
      </c>
      <c r="G38" s="25">
        <v>6.8</v>
      </c>
      <c r="H38" s="25">
        <v>0.60018726591759997</v>
      </c>
      <c r="I38" s="25">
        <v>4.0812734082396798</v>
      </c>
      <c r="J38" t="s">
        <v>114</v>
      </c>
    </row>
    <row r="39" spans="1:10">
      <c r="A39" s="2">
        <v>40481</v>
      </c>
      <c r="B39" t="s">
        <v>39</v>
      </c>
      <c r="C39">
        <v>1</v>
      </c>
      <c r="D39" t="s">
        <v>84</v>
      </c>
      <c r="E39" t="s">
        <v>54</v>
      </c>
      <c r="F39" s="1">
        <v>9780571249350</v>
      </c>
      <c r="G39" s="25">
        <v>6.8</v>
      </c>
      <c r="H39" s="25">
        <v>0.60018726591759997</v>
      </c>
      <c r="I39" s="25">
        <v>4.0812734082396798</v>
      </c>
      <c r="J39" t="s">
        <v>114</v>
      </c>
    </row>
    <row r="40" spans="1:10">
      <c r="A40" s="2">
        <v>40481</v>
      </c>
      <c r="B40" t="s">
        <v>36</v>
      </c>
      <c r="C40">
        <v>1</v>
      </c>
      <c r="D40" t="s">
        <v>85</v>
      </c>
      <c r="E40" t="s">
        <v>46</v>
      </c>
      <c r="F40" s="1">
        <v>9780571248643</v>
      </c>
      <c r="G40" s="25">
        <v>6.8</v>
      </c>
      <c r="H40" s="25">
        <v>0.60018726591759997</v>
      </c>
      <c r="I40" s="25">
        <v>4.0812734082396798</v>
      </c>
      <c r="J40" t="s">
        <v>114</v>
      </c>
    </row>
    <row r="41" spans="1:10">
      <c r="A41" s="2">
        <v>40459</v>
      </c>
      <c r="B41" t="s">
        <v>34</v>
      </c>
      <c r="C41">
        <v>1</v>
      </c>
      <c r="D41" t="s">
        <v>85</v>
      </c>
      <c r="E41" t="s">
        <v>46</v>
      </c>
      <c r="F41" s="1">
        <v>9780571248643</v>
      </c>
      <c r="G41" s="25">
        <v>6.8</v>
      </c>
      <c r="H41" s="25">
        <v>0.59956474428719997</v>
      </c>
      <c r="I41" s="25">
        <v>4.0770402611529599</v>
      </c>
      <c r="J41" t="s">
        <v>114</v>
      </c>
    </row>
    <row r="42" spans="1:10">
      <c r="A42" s="2">
        <v>40461</v>
      </c>
      <c r="B42" t="s">
        <v>34</v>
      </c>
      <c r="C42">
        <v>1</v>
      </c>
      <c r="D42" t="s">
        <v>71</v>
      </c>
      <c r="E42" t="s">
        <v>46</v>
      </c>
      <c r="F42" s="1">
        <v>9780571246809</v>
      </c>
      <c r="G42" s="25">
        <v>6.8</v>
      </c>
      <c r="H42" s="25">
        <v>0.59956474428719997</v>
      </c>
      <c r="I42" s="25">
        <v>4.0770402611529599</v>
      </c>
      <c r="J42" t="s">
        <v>114</v>
      </c>
    </row>
    <row r="43" spans="1:10">
      <c r="A43" s="2">
        <v>40462</v>
      </c>
      <c r="B43" t="s">
        <v>34</v>
      </c>
      <c r="C43">
        <v>1</v>
      </c>
      <c r="D43" t="s">
        <v>71</v>
      </c>
      <c r="E43" t="s">
        <v>46</v>
      </c>
      <c r="F43" s="1">
        <v>9780571246809</v>
      </c>
      <c r="G43" s="25">
        <v>6.8</v>
      </c>
      <c r="H43" s="25">
        <v>0.59956474428719997</v>
      </c>
      <c r="I43" s="25">
        <v>4.0770402611529599</v>
      </c>
      <c r="J43" t="s">
        <v>114</v>
      </c>
    </row>
    <row r="44" spans="1:10">
      <c r="A44" s="2">
        <v>40463</v>
      </c>
      <c r="B44" t="s">
        <v>34</v>
      </c>
      <c r="C44">
        <v>1</v>
      </c>
      <c r="D44" t="s">
        <v>71</v>
      </c>
      <c r="E44" t="s">
        <v>46</v>
      </c>
      <c r="F44" s="1">
        <v>9780571246809</v>
      </c>
      <c r="G44" s="25">
        <v>6.8</v>
      </c>
      <c r="H44" s="25">
        <v>0.59956474428719997</v>
      </c>
      <c r="I44" s="25">
        <v>4.0770402611529599</v>
      </c>
      <c r="J44" t="s">
        <v>114</v>
      </c>
    </row>
    <row r="45" spans="1:10">
      <c r="A45" s="2">
        <v>40469</v>
      </c>
      <c r="B45" t="s">
        <v>40</v>
      </c>
      <c r="C45">
        <v>1</v>
      </c>
      <c r="D45" t="s">
        <v>86</v>
      </c>
      <c r="E45" t="s">
        <v>87</v>
      </c>
      <c r="F45" s="1">
        <v>9780571248568</v>
      </c>
      <c r="G45" s="25">
        <v>7.65</v>
      </c>
      <c r="H45" s="25">
        <v>0.59983361064889995</v>
      </c>
      <c r="I45" s="25">
        <v>4.5887271214640846</v>
      </c>
      <c r="J45" t="s">
        <v>114</v>
      </c>
    </row>
    <row r="46" spans="1:10">
      <c r="A46" s="2">
        <v>40479</v>
      </c>
      <c r="B46" t="s">
        <v>34</v>
      </c>
      <c r="C46">
        <v>1</v>
      </c>
      <c r="D46" t="s">
        <v>81</v>
      </c>
      <c r="E46" t="s">
        <v>66</v>
      </c>
      <c r="F46" s="1">
        <v>9780571246786</v>
      </c>
      <c r="G46" s="25">
        <v>5.95</v>
      </c>
      <c r="H46" s="25">
        <v>0.6</v>
      </c>
      <c r="I46" s="25">
        <v>3.57</v>
      </c>
      <c r="J46" t="s">
        <v>114</v>
      </c>
    </row>
    <row r="47" spans="1:10">
      <c r="A47" s="2">
        <v>40465</v>
      </c>
      <c r="B47" t="s">
        <v>33</v>
      </c>
      <c r="C47">
        <v>1</v>
      </c>
      <c r="D47" t="s">
        <v>69</v>
      </c>
      <c r="E47" t="s">
        <v>70</v>
      </c>
      <c r="F47" s="1">
        <v>9780571252251</v>
      </c>
      <c r="G47" s="25">
        <v>6.8</v>
      </c>
      <c r="H47" s="25">
        <v>0.60038058991429999</v>
      </c>
      <c r="I47" s="25">
        <v>4.0825880114172399</v>
      </c>
      <c r="J47" t="s">
        <v>114</v>
      </c>
    </row>
    <row r="48" spans="1:10">
      <c r="A48" s="2">
        <v>40466</v>
      </c>
      <c r="B48" t="s">
        <v>33</v>
      </c>
      <c r="C48">
        <v>1</v>
      </c>
      <c r="D48" t="s">
        <v>49</v>
      </c>
      <c r="E48" t="s">
        <v>50</v>
      </c>
      <c r="F48" s="1">
        <v>9780571258079</v>
      </c>
      <c r="G48" s="25">
        <v>6.8</v>
      </c>
      <c r="H48" s="25">
        <v>0.60038058991429999</v>
      </c>
      <c r="I48" s="25">
        <v>4.0825880114172399</v>
      </c>
      <c r="J48" t="s">
        <v>114</v>
      </c>
    </row>
    <row r="49" spans="1:10">
      <c r="A49" s="2">
        <v>40467</v>
      </c>
      <c r="B49" t="s">
        <v>33</v>
      </c>
      <c r="C49">
        <v>1</v>
      </c>
      <c r="D49" t="s">
        <v>88</v>
      </c>
      <c r="E49" t="s">
        <v>89</v>
      </c>
      <c r="F49" s="1">
        <v>9780571246205</v>
      </c>
      <c r="G49" s="25">
        <v>6.8</v>
      </c>
      <c r="H49" s="25">
        <v>0.60038058991429999</v>
      </c>
      <c r="I49" s="25">
        <v>4.0825880114172399</v>
      </c>
      <c r="J49" t="s">
        <v>114</v>
      </c>
    </row>
    <row r="50" spans="1:10">
      <c r="A50" s="2">
        <v>40469</v>
      </c>
      <c r="B50" t="s">
        <v>33</v>
      </c>
      <c r="C50">
        <v>1</v>
      </c>
      <c r="D50" t="s">
        <v>43</v>
      </c>
      <c r="E50" t="s">
        <v>44</v>
      </c>
      <c r="F50" s="1">
        <v>9780571252657</v>
      </c>
      <c r="G50" s="25">
        <v>6.8</v>
      </c>
      <c r="H50" s="25">
        <v>0.60038058991429999</v>
      </c>
      <c r="I50" s="25">
        <v>4.0825880114172399</v>
      </c>
      <c r="J50" t="s">
        <v>114</v>
      </c>
    </row>
    <row r="51" spans="1:10">
      <c r="A51" s="2">
        <v>40468</v>
      </c>
      <c r="B51" t="s">
        <v>33</v>
      </c>
      <c r="C51">
        <v>1</v>
      </c>
      <c r="D51" t="s">
        <v>53</v>
      </c>
      <c r="E51" t="s">
        <v>54</v>
      </c>
      <c r="F51" s="1">
        <v>9780571249381</v>
      </c>
      <c r="G51" s="25">
        <v>6.8</v>
      </c>
      <c r="H51" s="25">
        <v>0.60018726591759997</v>
      </c>
      <c r="I51" s="25">
        <v>4.0812734082396798</v>
      </c>
      <c r="J51" t="s">
        <v>114</v>
      </c>
    </row>
    <row r="52" spans="1:10">
      <c r="A52" s="2">
        <v>40472</v>
      </c>
      <c r="B52" t="s">
        <v>33</v>
      </c>
      <c r="C52">
        <v>1</v>
      </c>
      <c r="D52" t="s">
        <v>47</v>
      </c>
      <c r="E52" t="s">
        <v>48</v>
      </c>
      <c r="F52" s="1">
        <v>9780571253142</v>
      </c>
      <c r="G52" s="25">
        <v>6.8</v>
      </c>
      <c r="H52" s="25">
        <v>0.60018726591759997</v>
      </c>
      <c r="I52" s="25">
        <v>4.0812734082396798</v>
      </c>
      <c r="J52" t="s">
        <v>114</v>
      </c>
    </row>
    <row r="53" spans="1:10">
      <c r="A53" s="2">
        <v>40475</v>
      </c>
      <c r="B53" t="s">
        <v>33</v>
      </c>
      <c r="C53">
        <v>1</v>
      </c>
      <c r="D53" t="s">
        <v>47</v>
      </c>
      <c r="E53" t="s">
        <v>48</v>
      </c>
      <c r="F53" s="1">
        <v>9780571253142</v>
      </c>
      <c r="G53" s="25">
        <v>6.8</v>
      </c>
      <c r="H53" s="25">
        <v>0.60018726591759997</v>
      </c>
      <c r="I53" s="25">
        <v>4.0812734082396798</v>
      </c>
      <c r="J53" t="s">
        <v>114</v>
      </c>
    </row>
    <row r="54" spans="1:10">
      <c r="A54" s="2">
        <v>40481</v>
      </c>
      <c r="B54" t="s">
        <v>33</v>
      </c>
      <c r="C54">
        <v>1</v>
      </c>
      <c r="D54" t="s">
        <v>90</v>
      </c>
      <c r="E54" t="s">
        <v>56</v>
      </c>
      <c r="F54" s="1">
        <v>9780571246144</v>
      </c>
      <c r="G54" s="25">
        <v>6.8</v>
      </c>
      <c r="H54" s="25">
        <v>0.60018726591759997</v>
      </c>
      <c r="I54" s="25">
        <v>4.0812734082396798</v>
      </c>
      <c r="J54" t="s">
        <v>114</v>
      </c>
    </row>
    <row r="55" spans="1:10">
      <c r="A55" s="2">
        <v>40478</v>
      </c>
      <c r="B55" t="s">
        <v>34</v>
      </c>
      <c r="C55">
        <v>1</v>
      </c>
      <c r="D55" t="s">
        <v>74</v>
      </c>
      <c r="E55" t="s">
        <v>46</v>
      </c>
      <c r="F55" s="1">
        <v>9780571246816</v>
      </c>
      <c r="G55" s="25">
        <v>6.8</v>
      </c>
      <c r="H55" s="25">
        <v>0.60018726591759997</v>
      </c>
      <c r="I55" s="25">
        <v>4.0812734082396798</v>
      </c>
      <c r="J55" t="s">
        <v>114</v>
      </c>
    </row>
    <row r="56" spans="1:10">
      <c r="A56" s="2">
        <v>40459</v>
      </c>
      <c r="B56" t="s">
        <v>33</v>
      </c>
      <c r="C56">
        <v>1</v>
      </c>
      <c r="D56" t="s">
        <v>91</v>
      </c>
      <c r="E56" t="s">
        <v>92</v>
      </c>
      <c r="F56" s="1">
        <v>9780571247523</v>
      </c>
      <c r="G56" s="25">
        <v>6.8</v>
      </c>
      <c r="H56" s="25">
        <v>0.60038058991429999</v>
      </c>
      <c r="I56" s="25">
        <v>4.0825880114172399</v>
      </c>
      <c r="J56" t="s">
        <v>114</v>
      </c>
    </row>
    <row r="57" spans="1:10">
      <c r="A57" s="2">
        <v>40463</v>
      </c>
      <c r="B57" t="s">
        <v>33</v>
      </c>
      <c r="C57">
        <v>1</v>
      </c>
      <c r="D57" t="s">
        <v>93</v>
      </c>
      <c r="E57" t="s">
        <v>94</v>
      </c>
      <c r="F57" s="1">
        <v>9780571248209</v>
      </c>
      <c r="G57" s="25">
        <v>6.8</v>
      </c>
      <c r="H57" s="25">
        <v>0.60038058991429999</v>
      </c>
      <c r="I57" s="25">
        <v>4.0825880114172399</v>
      </c>
      <c r="J57" t="s">
        <v>114</v>
      </c>
    </row>
    <row r="58" spans="1:10">
      <c r="A58" s="2">
        <v>40481</v>
      </c>
      <c r="B58" t="s">
        <v>34</v>
      </c>
      <c r="C58">
        <v>1</v>
      </c>
      <c r="D58" t="s">
        <v>95</v>
      </c>
      <c r="E58" t="s">
        <v>96</v>
      </c>
      <c r="F58" s="1">
        <v>9780571258383</v>
      </c>
      <c r="G58" s="25">
        <v>11.06</v>
      </c>
      <c r="H58" s="25">
        <v>0.59976594499699998</v>
      </c>
      <c r="I58" s="25">
        <v>6.6334113516668198</v>
      </c>
      <c r="J58" t="s">
        <v>114</v>
      </c>
    </row>
    <row r="59" spans="1:10">
      <c r="A59" s="2">
        <v>40457</v>
      </c>
      <c r="B59" t="s">
        <v>34</v>
      </c>
      <c r="C59">
        <v>1</v>
      </c>
      <c r="D59" t="s">
        <v>47</v>
      </c>
      <c r="E59" t="s">
        <v>48</v>
      </c>
      <c r="F59" s="1">
        <v>9780571253142</v>
      </c>
      <c r="G59" s="25">
        <v>6.8</v>
      </c>
      <c r="H59" s="25">
        <v>0.60038058991429999</v>
      </c>
      <c r="I59" s="25">
        <v>4.0825880114172399</v>
      </c>
      <c r="J59" t="s">
        <v>114</v>
      </c>
    </row>
    <row r="60" spans="1:10">
      <c r="A60" s="2">
        <v>40459</v>
      </c>
      <c r="B60" t="s">
        <v>34</v>
      </c>
      <c r="C60">
        <v>1</v>
      </c>
      <c r="D60" t="s">
        <v>97</v>
      </c>
      <c r="E60" t="s">
        <v>46</v>
      </c>
      <c r="F60" s="1">
        <v>9780571246847</v>
      </c>
      <c r="G60" s="25">
        <v>6.8</v>
      </c>
      <c r="H60" s="25">
        <v>0.60038058991429999</v>
      </c>
      <c r="I60" s="25">
        <v>4.0825880114172399</v>
      </c>
      <c r="J60" t="s">
        <v>114</v>
      </c>
    </row>
    <row r="61" spans="1:10">
      <c r="A61" s="2">
        <v>40479</v>
      </c>
      <c r="B61" t="s">
        <v>33</v>
      </c>
      <c r="C61">
        <v>1</v>
      </c>
      <c r="D61" t="s">
        <v>98</v>
      </c>
      <c r="E61" t="s">
        <v>99</v>
      </c>
      <c r="F61" s="1">
        <v>9780571248230</v>
      </c>
      <c r="G61" s="25">
        <v>7.65</v>
      </c>
      <c r="H61" s="25">
        <v>0.59983079526219996</v>
      </c>
      <c r="I61" s="25">
        <v>4.5887055837558295</v>
      </c>
      <c r="J61" t="s">
        <v>114</v>
      </c>
    </row>
    <row r="62" spans="1:10">
      <c r="A62" s="2">
        <v>40480</v>
      </c>
      <c r="B62" t="s">
        <v>33</v>
      </c>
      <c r="C62">
        <v>1</v>
      </c>
      <c r="D62" t="s">
        <v>98</v>
      </c>
      <c r="E62" t="s">
        <v>99</v>
      </c>
      <c r="F62" s="1">
        <v>9780571248230</v>
      </c>
      <c r="G62" s="25">
        <v>7.65</v>
      </c>
      <c r="H62" s="25">
        <v>0.59983079526219996</v>
      </c>
      <c r="I62" s="25">
        <v>4.5887055837558295</v>
      </c>
      <c r="J62" t="s">
        <v>114</v>
      </c>
    </row>
    <row r="63" spans="1:10">
      <c r="A63" s="2">
        <v>40474</v>
      </c>
      <c r="B63" t="s">
        <v>34</v>
      </c>
      <c r="C63">
        <v>1</v>
      </c>
      <c r="D63" t="s">
        <v>71</v>
      </c>
      <c r="E63" t="s">
        <v>46</v>
      </c>
      <c r="F63" s="1">
        <v>9780571246809</v>
      </c>
      <c r="G63" s="25">
        <v>6.8</v>
      </c>
      <c r="H63" s="25">
        <v>0.60018726591759997</v>
      </c>
      <c r="I63" s="25">
        <v>4.0812734082396798</v>
      </c>
      <c r="J63" t="s">
        <v>114</v>
      </c>
    </row>
    <row r="64" spans="1:10">
      <c r="A64" s="2">
        <v>40475</v>
      </c>
      <c r="B64" t="s">
        <v>34</v>
      </c>
      <c r="C64">
        <v>1</v>
      </c>
      <c r="D64" t="s">
        <v>100</v>
      </c>
      <c r="E64" t="s">
        <v>46</v>
      </c>
      <c r="F64" s="1">
        <v>9780571246830</v>
      </c>
      <c r="G64" s="25">
        <v>6.8</v>
      </c>
      <c r="H64" s="25">
        <v>0.60018726591759997</v>
      </c>
      <c r="I64" s="25">
        <v>4.0812734082396798</v>
      </c>
      <c r="J64" t="s">
        <v>114</v>
      </c>
    </row>
    <row r="65" spans="1:10">
      <c r="A65" s="2">
        <v>40475</v>
      </c>
      <c r="B65" t="s">
        <v>34</v>
      </c>
      <c r="C65">
        <v>1</v>
      </c>
      <c r="D65" t="s">
        <v>71</v>
      </c>
      <c r="E65" t="s">
        <v>46</v>
      </c>
      <c r="F65" s="1">
        <v>9780571246809</v>
      </c>
      <c r="G65" s="25">
        <v>6.8</v>
      </c>
      <c r="H65" s="25">
        <v>0.60018726591759997</v>
      </c>
      <c r="I65" s="25">
        <v>4.0812734082396798</v>
      </c>
      <c r="J65" t="s">
        <v>114</v>
      </c>
    </row>
    <row r="66" spans="1:10">
      <c r="A66" s="2">
        <v>40476</v>
      </c>
      <c r="B66" t="s">
        <v>34</v>
      </c>
      <c r="C66">
        <v>1</v>
      </c>
      <c r="D66" t="s">
        <v>101</v>
      </c>
      <c r="E66" t="s">
        <v>102</v>
      </c>
      <c r="F66" s="1">
        <v>9780571250158</v>
      </c>
      <c r="G66" s="25">
        <v>8.5</v>
      </c>
      <c r="H66" s="25">
        <v>0.6</v>
      </c>
      <c r="I66" s="25">
        <v>5.0999999999999996</v>
      </c>
      <c r="J66" t="s">
        <v>114</v>
      </c>
    </row>
    <row r="67" spans="1:10">
      <c r="A67" s="2">
        <v>40481</v>
      </c>
      <c r="B67" t="s">
        <v>33</v>
      </c>
      <c r="C67">
        <v>1</v>
      </c>
      <c r="D67" t="s">
        <v>103</v>
      </c>
      <c r="E67" t="s">
        <v>104</v>
      </c>
      <c r="F67" s="1">
        <v>9780571247882</v>
      </c>
      <c r="G67" s="25">
        <v>8.5</v>
      </c>
      <c r="H67" s="25">
        <v>0.6</v>
      </c>
      <c r="I67" s="25">
        <v>5.0999999999999996</v>
      </c>
      <c r="J67" t="s">
        <v>114</v>
      </c>
    </row>
    <row r="68" spans="1:10">
      <c r="A68" s="2">
        <v>40473</v>
      </c>
      <c r="B68" t="s">
        <v>34</v>
      </c>
      <c r="C68">
        <v>1</v>
      </c>
      <c r="D68" t="s">
        <v>105</v>
      </c>
      <c r="E68" t="s">
        <v>106</v>
      </c>
      <c r="F68" s="1">
        <v>9780571250073</v>
      </c>
      <c r="G68" s="25">
        <v>8.5</v>
      </c>
      <c r="H68" s="25">
        <v>0.59969558599689998</v>
      </c>
      <c r="I68" s="25">
        <v>5.0974124809736496</v>
      </c>
      <c r="J68" t="s">
        <v>114</v>
      </c>
    </row>
    <row r="69" spans="1:10">
      <c r="A69" s="2">
        <v>40461</v>
      </c>
      <c r="B69" t="s">
        <v>33</v>
      </c>
      <c r="C69">
        <v>1</v>
      </c>
      <c r="D69" t="s">
        <v>65</v>
      </c>
      <c r="E69" t="s">
        <v>66</v>
      </c>
      <c r="F69" s="1">
        <v>9780571246892</v>
      </c>
      <c r="G69" s="25">
        <v>8.5</v>
      </c>
      <c r="H69" s="25">
        <v>0.59969558599689998</v>
      </c>
      <c r="I69" s="25">
        <v>5.0974124809736496</v>
      </c>
      <c r="J69" t="s">
        <v>114</v>
      </c>
    </row>
    <row r="70" spans="1:10">
      <c r="A70" s="2">
        <v>40459</v>
      </c>
      <c r="B70" t="s">
        <v>33</v>
      </c>
      <c r="C70">
        <v>1</v>
      </c>
      <c r="D70" t="s">
        <v>107</v>
      </c>
      <c r="E70" t="s">
        <v>44</v>
      </c>
      <c r="F70" s="1">
        <v>9780571246212</v>
      </c>
      <c r="G70" s="25">
        <v>7.65</v>
      </c>
      <c r="H70" s="25">
        <v>0.59983079526219996</v>
      </c>
      <c r="I70" s="25">
        <v>4.5887055837558295</v>
      </c>
      <c r="J70" t="s">
        <v>114</v>
      </c>
    </row>
    <row r="71" spans="1:10">
      <c r="A71" s="2">
        <v>40460</v>
      </c>
      <c r="B71" t="s">
        <v>33</v>
      </c>
      <c r="C71">
        <v>1</v>
      </c>
      <c r="D71" t="s">
        <v>98</v>
      </c>
      <c r="E71" t="s">
        <v>99</v>
      </c>
      <c r="F71" s="1">
        <v>9780571248230</v>
      </c>
      <c r="G71" s="25">
        <v>7.65</v>
      </c>
      <c r="H71" s="25">
        <v>0.59983079526219996</v>
      </c>
      <c r="I71" s="25">
        <v>4.5887055837558295</v>
      </c>
      <c r="J71" t="s">
        <v>114</v>
      </c>
    </row>
    <row r="72" spans="1:10">
      <c r="A72" s="2">
        <v>40455</v>
      </c>
      <c r="B72" t="s">
        <v>34</v>
      </c>
      <c r="C72">
        <v>1</v>
      </c>
      <c r="D72" t="s">
        <v>105</v>
      </c>
      <c r="E72" t="s">
        <v>106</v>
      </c>
      <c r="F72" s="1">
        <v>9780571250073</v>
      </c>
      <c r="G72" s="25">
        <v>8.5</v>
      </c>
      <c r="H72" s="25">
        <v>0.59969558599689998</v>
      </c>
      <c r="I72" s="25">
        <v>5.0974124809736496</v>
      </c>
      <c r="J72" t="s">
        <v>114</v>
      </c>
    </row>
    <row r="73" spans="1:10">
      <c r="A73" s="2">
        <v>40472</v>
      </c>
      <c r="B73" t="s">
        <v>34</v>
      </c>
      <c r="C73">
        <v>1</v>
      </c>
      <c r="D73" t="s">
        <v>98</v>
      </c>
      <c r="E73" t="s">
        <v>99</v>
      </c>
      <c r="F73" s="1">
        <v>9780571248230</v>
      </c>
      <c r="G73" s="25">
        <v>7.65</v>
      </c>
      <c r="H73" s="25">
        <v>0.59983079526219996</v>
      </c>
      <c r="I73" s="25">
        <v>4.5887055837558295</v>
      </c>
      <c r="J73" t="s">
        <v>114</v>
      </c>
    </row>
    <row r="74" spans="1:10">
      <c r="A74" s="2">
        <v>40458</v>
      </c>
      <c r="B74" t="s">
        <v>34</v>
      </c>
      <c r="C74">
        <v>1</v>
      </c>
      <c r="D74" t="s">
        <v>51</v>
      </c>
      <c r="E74" t="s">
        <v>52</v>
      </c>
      <c r="F74" s="1">
        <v>9780571246014</v>
      </c>
      <c r="G74" s="25">
        <v>7.65</v>
      </c>
      <c r="H74" s="25">
        <v>0.59983079526219996</v>
      </c>
      <c r="I74" s="25">
        <v>4.5887055837558295</v>
      </c>
      <c r="J74" t="s">
        <v>114</v>
      </c>
    </row>
    <row r="75" spans="1:10">
      <c r="A75" s="2">
        <v>40454</v>
      </c>
      <c r="B75" t="s">
        <v>41</v>
      </c>
      <c r="C75">
        <v>1</v>
      </c>
      <c r="D75" t="s">
        <v>88</v>
      </c>
      <c r="E75" t="s">
        <v>89</v>
      </c>
      <c r="F75" s="1">
        <v>9780571246205</v>
      </c>
      <c r="G75" s="25">
        <v>6.8</v>
      </c>
      <c r="H75" s="25">
        <v>0.60038058991429999</v>
      </c>
      <c r="I75" s="25">
        <v>4.0825880114172399</v>
      </c>
      <c r="J75" t="s">
        <v>114</v>
      </c>
    </row>
    <row r="76" spans="1:10">
      <c r="A76" s="2">
        <v>40480</v>
      </c>
      <c r="B76" t="s">
        <v>38</v>
      </c>
      <c r="C76">
        <v>1</v>
      </c>
      <c r="D76" t="s">
        <v>108</v>
      </c>
      <c r="E76" t="s">
        <v>109</v>
      </c>
      <c r="F76" s="1">
        <v>9780571253333</v>
      </c>
      <c r="G76" s="25">
        <v>11.06</v>
      </c>
      <c r="H76" s="25">
        <v>0.59976594499699998</v>
      </c>
      <c r="I76" s="25">
        <v>6.6334113516668198</v>
      </c>
      <c r="J76" t="s">
        <v>114</v>
      </c>
    </row>
    <row r="77" spans="1:10">
      <c r="A77" s="2">
        <v>40472</v>
      </c>
      <c r="B77" t="s">
        <v>33</v>
      </c>
      <c r="C77">
        <v>1</v>
      </c>
      <c r="D77" t="s">
        <v>67</v>
      </c>
      <c r="E77" t="s">
        <v>68</v>
      </c>
      <c r="F77" s="1">
        <v>9780571273744</v>
      </c>
      <c r="G77" s="25">
        <v>11.06</v>
      </c>
      <c r="H77" s="25">
        <v>0.59976594499699998</v>
      </c>
      <c r="I77" s="25">
        <v>6.6334113516668198</v>
      </c>
      <c r="J77" t="s">
        <v>114</v>
      </c>
    </row>
    <row r="78" spans="1:10">
      <c r="A78" s="2">
        <v>40480</v>
      </c>
      <c r="B78" t="s">
        <v>33</v>
      </c>
      <c r="C78">
        <v>1</v>
      </c>
      <c r="D78" t="s">
        <v>110</v>
      </c>
      <c r="E78" t="s">
        <v>111</v>
      </c>
      <c r="F78" s="1">
        <v>9780571270606</v>
      </c>
      <c r="G78" s="25">
        <v>14.46</v>
      </c>
      <c r="H78" s="25">
        <v>0.6</v>
      </c>
      <c r="I78" s="25">
        <v>8.6760000000000002</v>
      </c>
      <c r="J78" t="s">
        <v>114</v>
      </c>
    </row>
    <row r="79" spans="1:10">
      <c r="A79" s="2">
        <v>40461</v>
      </c>
      <c r="B79" t="s">
        <v>42</v>
      </c>
      <c r="C79">
        <v>1</v>
      </c>
      <c r="D79" t="s">
        <v>112</v>
      </c>
      <c r="E79" t="s">
        <v>113</v>
      </c>
      <c r="F79" s="1">
        <v>9780571260805</v>
      </c>
      <c r="G79" s="25">
        <v>15.31</v>
      </c>
      <c r="H79" s="25">
        <v>0.60016906170749995</v>
      </c>
      <c r="I79" s="25">
        <v>9.1885883347418247</v>
      </c>
      <c r="J79" t="s">
        <v>114</v>
      </c>
    </row>
    <row r="80" spans="1:10">
      <c r="A80" s="2">
        <v>40468</v>
      </c>
      <c r="B80" t="s">
        <v>34</v>
      </c>
      <c r="C80">
        <v>1</v>
      </c>
      <c r="D80" t="s">
        <v>110</v>
      </c>
      <c r="E80" t="s">
        <v>111</v>
      </c>
      <c r="F80" s="1">
        <v>9780571270606</v>
      </c>
      <c r="G80" s="25">
        <v>14.46</v>
      </c>
      <c r="H80" s="25">
        <v>0.6</v>
      </c>
      <c r="I80" s="25">
        <v>8.6760000000000002</v>
      </c>
      <c r="J80" t="s">
        <v>114</v>
      </c>
    </row>
    <row r="81" spans="1:9">
      <c r="A81" s="2"/>
    </row>
    <row r="82" spans="1:9">
      <c r="A82" s="2"/>
      <c r="I82" s="25">
        <f>SUM(I2:I80)</f>
        <v>361.64586813857267</v>
      </c>
    </row>
    <row r="83" spans="1:9">
      <c r="A83" s="2"/>
    </row>
    <row r="84" spans="1:9">
      <c r="A84" s="2"/>
    </row>
    <row r="85" spans="1:9">
      <c r="A85" s="2"/>
    </row>
    <row r="86" spans="1:9">
      <c r="A86" s="2"/>
    </row>
    <row r="87" spans="1:9">
      <c r="A87" s="2"/>
    </row>
    <row r="88" spans="1:9">
      <c r="A88" s="2"/>
    </row>
    <row r="89" spans="1:9">
      <c r="A89" s="2"/>
    </row>
    <row r="90" spans="1:9">
      <c r="A90" s="2"/>
    </row>
    <row r="91" spans="1:9">
      <c r="A91" s="2"/>
    </row>
    <row r="92" spans="1:9">
      <c r="A92" s="2"/>
    </row>
    <row r="93" spans="1:9">
      <c r="A93" s="2"/>
    </row>
    <row r="94" spans="1:9">
      <c r="A94" s="2"/>
    </row>
    <row r="95" spans="1:9">
      <c r="A95" s="2"/>
    </row>
    <row r="96" spans="1:9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</sheetData>
  <autoFilter ref="A1:T143">
    <filterColumn colId="3"/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L36"/>
  <sheetViews>
    <sheetView tabSelected="1" topLeftCell="A4" workbookViewId="0">
      <selection activeCell="B25" sqref="B25"/>
    </sheetView>
  </sheetViews>
  <sheetFormatPr defaultRowHeight="15"/>
  <cols>
    <col min="1" max="1" width="13.85546875" style="3" customWidth="1"/>
    <col min="2" max="5" width="9.140625" style="3"/>
    <col min="6" max="6" width="17.140625" style="3" customWidth="1"/>
    <col min="7" max="7" width="14.28515625" style="3" customWidth="1"/>
    <col min="8" max="8" width="9.140625" style="3"/>
    <col min="9" max="9" width="9.7109375" style="3" bestFit="1" customWidth="1"/>
    <col min="10" max="16384" width="9.140625" style="3"/>
  </cols>
  <sheetData>
    <row r="1" spans="1:9">
      <c r="A1" s="27"/>
    </row>
    <row r="2" spans="1:9">
      <c r="A2" s="27"/>
    </row>
    <row r="4" spans="1:9" ht="21">
      <c r="A4" s="4" t="s">
        <v>15</v>
      </c>
      <c r="F4" s="5" t="s">
        <v>16</v>
      </c>
      <c r="G4" s="24" t="s">
        <v>30</v>
      </c>
      <c r="H4" s="6"/>
    </row>
    <row r="5" spans="1:9" ht="15.75">
      <c r="A5" s="7" t="s">
        <v>17</v>
      </c>
      <c r="F5" s="6"/>
      <c r="H5" s="6"/>
    </row>
    <row r="6" spans="1:9" ht="15.75">
      <c r="A6" s="7" t="s">
        <v>18</v>
      </c>
      <c r="F6" s="5" t="s">
        <v>19</v>
      </c>
      <c r="G6" s="8">
        <v>40482</v>
      </c>
      <c r="H6" s="6"/>
    </row>
    <row r="13" spans="1:9" ht="21.75" customHeight="1">
      <c r="D13" s="9" t="s">
        <v>20</v>
      </c>
    </row>
    <row r="15" spans="1:9">
      <c r="I15" s="10"/>
    </row>
    <row r="17" spans="2:12" ht="21">
      <c r="B17" s="11" t="s">
        <v>21</v>
      </c>
      <c r="D17" s="21" t="s">
        <v>29</v>
      </c>
    </row>
    <row r="18" spans="2:12" ht="15.75">
      <c r="B18" s="7" t="s">
        <v>22</v>
      </c>
      <c r="C18" s="6">
        <v>714467</v>
      </c>
    </row>
    <row r="19" spans="2:12" ht="15.75">
      <c r="B19" s="7"/>
    </row>
    <row r="20" spans="2:12" ht="15.75">
      <c r="B20" s="7" t="s">
        <v>31</v>
      </c>
      <c r="C20" s="12"/>
      <c r="D20" s="12"/>
      <c r="E20" s="12"/>
      <c r="F20" s="12"/>
      <c r="G20" s="13"/>
      <c r="H20" s="12"/>
      <c r="I20" s="12"/>
      <c r="J20" s="12"/>
      <c r="K20" s="12"/>
    </row>
    <row r="21" spans="2:12" ht="15.75">
      <c r="B21" s="7"/>
      <c r="C21" s="12"/>
      <c r="D21" s="12"/>
      <c r="E21" s="12"/>
      <c r="F21" s="12"/>
      <c r="G21" s="13"/>
      <c r="H21" s="12"/>
      <c r="I21" s="12"/>
      <c r="J21" s="12"/>
      <c r="K21" s="12"/>
    </row>
    <row r="22" spans="2:12" ht="15.75">
      <c r="B22" s="7" t="s">
        <v>25</v>
      </c>
      <c r="C22" s="12"/>
      <c r="D22" s="12"/>
      <c r="E22" s="12"/>
      <c r="F22" s="12"/>
      <c r="G22" s="13">
        <f>KOBO!K2</f>
        <v>361.64586813857267</v>
      </c>
      <c r="H22" s="12"/>
      <c r="I22" s="12"/>
      <c r="J22" s="12"/>
      <c r="K22" s="12"/>
    </row>
    <row r="23" spans="2:12" ht="15.75">
      <c r="B23" s="7" t="s">
        <v>26</v>
      </c>
      <c r="C23" s="12"/>
      <c r="D23" s="12"/>
      <c r="E23" s="12"/>
      <c r="F23" s="12"/>
      <c r="G23" s="13">
        <f>Partners!K2</f>
        <v>376.40400000000011</v>
      </c>
      <c r="H23" s="14"/>
      <c r="I23" s="12"/>
      <c r="J23" s="12"/>
      <c r="K23" s="12"/>
      <c r="L23" s="23"/>
    </row>
    <row r="24" spans="2:12" ht="15.75">
      <c r="B24" s="7"/>
      <c r="C24" s="12"/>
      <c r="D24" s="12"/>
      <c r="E24" s="12"/>
      <c r="F24" s="12"/>
      <c r="G24" s="15"/>
      <c r="H24" s="12"/>
      <c r="I24" s="12"/>
      <c r="J24" s="12"/>
      <c r="K24" s="12"/>
    </row>
    <row r="25" spans="2:12" ht="15.75">
      <c r="B25" s="7"/>
      <c r="C25" s="12"/>
      <c r="D25" s="12"/>
      <c r="E25" s="12"/>
      <c r="F25" s="12"/>
      <c r="G25" s="13"/>
      <c r="H25" s="12"/>
      <c r="I25" s="12"/>
      <c r="J25" s="12"/>
      <c r="K25" s="12"/>
    </row>
    <row r="26" spans="2:12" ht="15.75">
      <c r="B26" s="7"/>
      <c r="C26" s="12"/>
      <c r="D26" s="12"/>
      <c r="E26" s="12"/>
      <c r="F26" s="12"/>
      <c r="G26" s="15"/>
      <c r="H26" s="12"/>
      <c r="I26" s="12"/>
      <c r="J26" s="12"/>
      <c r="K26" s="12"/>
    </row>
    <row r="27" spans="2:12" ht="21">
      <c r="B27" s="11" t="s">
        <v>23</v>
      </c>
      <c r="C27" s="16"/>
      <c r="D27" s="16"/>
      <c r="E27" s="16"/>
      <c r="F27" s="22" t="str">
        <f>KOBO!J2</f>
        <v>GBP</v>
      </c>
      <c r="G27" s="17">
        <f>G22+G23+G25</f>
        <v>738.04986813857272</v>
      </c>
      <c r="H27" s="18"/>
      <c r="I27" s="19"/>
      <c r="J27" s="12"/>
      <c r="K27" s="12"/>
    </row>
    <row r="28" spans="2:12" ht="18.75">
      <c r="B28" s="18"/>
      <c r="C28" s="19"/>
      <c r="D28" s="19"/>
      <c r="E28" s="19"/>
      <c r="F28" s="19"/>
      <c r="G28" s="20"/>
      <c r="H28" s="18"/>
      <c r="I28" s="19"/>
      <c r="J28" s="12"/>
      <c r="K28" s="12"/>
    </row>
    <row r="29" spans="2:12" ht="18.75">
      <c r="B29" s="18"/>
      <c r="C29" s="19"/>
      <c r="D29" s="19"/>
      <c r="E29" s="19"/>
      <c r="F29" s="19"/>
      <c r="G29" s="20"/>
      <c r="H29" s="18"/>
      <c r="I29" s="19"/>
      <c r="J29" s="12"/>
      <c r="K29" s="12"/>
    </row>
    <row r="30" spans="2:12" ht="15.75">
      <c r="B30" s="7"/>
      <c r="C30" s="12"/>
      <c r="D30" s="12"/>
      <c r="E30" s="12"/>
      <c r="F30" s="12"/>
      <c r="G30" s="12"/>
      <c r="H30" s="12"/>
      <c r="I30" s="12"/>
      <c r="J30" s="12"/>
      <c r="K30" s="12"/>
    </row>
    <row r="31" spans="2:12" ht="15.75">
      <c r="B31" s="7" t="s">
        <v>24</v>
      </c>
      <c r="C31" s="12"/>
      <c r="D31" s="12"/>
      <c r="E31" s="12"/>
      <c r="F31" s="12"/>
      <c r="G31" s="12"/>
      <c r="H31" s="12"/>
      <c r="I31" s="12"/>
      <c r="J31" s="12"/>
      <c r="K31" s="12"/>
    </row>
    <row r="32" spans="2:1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5.75"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2:11" ht="15.75"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2:11" ht="15.75"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2:11" ht="15.75">
      <c r="B36" s="12"/>
      <c r="C36" s="12"/>
      <c r="D36" s="12"/>
      <c r="E36" s="12"/>
      <c r="F36" s="12"/>
      <c r="G36" s="12"/>
      <c r="H36" s="12"/>
      <c r="I36" s="12"/>
      <c r="J36" s="12"/>
      <c r="K36" s="12"/>
    </row>
  </sheetData>
  <mergeCells count="1">
    <mergeCell ref="A1:A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Partners</vt:lpstr>
      <vt:lpstr>KOBO</vt:lpstr>
      <vt:lpstr>Invoice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McCabe</dc:creator>
  <cp:lastModifiedBy>Barry McCabe</cp:lastModifiedBy>
  <dcterms:created xsi:type="dcterms:W3CDTF">2010-08-16T17:47:01Z</dcterms:created>
  <dcterms:modified xsi:type="dcterms:W3CDTF">2010-11-24T14:21:32Z</dcterms:modified>
</cp:coreProperties>
</file>