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areer_College\Laureate\"/>
    </mc:Choice>
  </mc:AlternateContent>
  <bookViews>
    <workbookView xWindow="240" yWindow="60" windowWidth="24780" windowHeight="10620"/>
  </bookViews>
  <sheets>
    <sheet name="Sheet1" sheetId="1" r:id="rId1"/>
  </sheets>
  <externalReferences>
    <externalReference r:id="rId2"/>
  </externalReferences>
  <definedNames>
    <definedName name="post">'[1]Q1 Billing Report'!$A$1:$D$163</definedName>
  </definedNames>
  <calcPr calcId="171027"/>
</workbook>
</file>

<file path=xl/calcChain.xml><?xml version="1.0" encoding="utf-8"?>
<calcChain xmlns="http://schemas.openxmlformats.org/spreadsheetml/2006/main">
  <c r="H6" i="1" l="1"/>
  <c r="H7" i="1"/>
  <c r="H2" i="1"/>
  <c r="G15" i="1"/>
  <c r="H15" i="1" s="1"/>
  <c r="G13" i="1"/>
  <c r="H13" i="1" s="1"/>
  <c r="G10" i="1"/>
  <c r="H10" i="1" s="1"/>
  <c r="G11" i="1"/>
  <c r="H11" i="1" s="1"/>
  <c r="G9" i="1"/>
  <c r="H9" i="1" s="1"/>
  <c r="G12" i="1"/>
  <c r="H12" i="1" s="1"/>
  <c r="G14" i="1"/>
  <c r="H14" i="1" s="1"/>
  <c r="G3" i="1"/>
  <c r="H3" i="1" s="1"/>
  <c r="G4" i="1"/>
  <c r="H4" i="1" s="1"/>
  <c r="G5" i="1"/>
  <c r="H5" i="1" s="1"/>
  <c r="G8" i="1"/>
  <c r="H8" i="1" s="1"/>
  <c r="G16" i="1"/>
  <c r="H16" i="1" s="1"/>
  <c r="G17" i="1"/>
  <c r="H17" i="1" s="1"/>
  <c r="G18" i="1"/>
  <c r="H18" i="1" s="1"/>
  <c r="G19" i="1"/>
  <c r="H19" i="1" s="1"/>
  <c r="G20" i="1"/>
  <c r="H20" i="1" s="1"/>
  <c r="F21" i="1"/>
  <c r="H21" i="1" l="1"/>
</calcChain>
</file>

<file path=xl/sharedStrings.xml><?xml version="1.0" encoding="utf-8"?>
<sst xmlns="http://schemas.openxmlformats.org/spreadsheetml/2006/main" count="65" uniqueCount="28">
  <si>
    <t>UoL</t>
  </si>
  <si>
    <t>UoRL</t>
  </si>
  <si>
    <t>Walden CBL</t>
  </si>
  <si>
    <t>Grand Total</t>
  </si>
  <si>
    <t>A Very Short, Fairly Interesting and Reasonably Cheap Book about Studying Leadership</t>
  </si>
  <si>
    <t>An Introduction to Management Consultancy</t>
  </si>
  <si>
    <t>Discovering Statistics using IBM SPSS Statistics</t>
  </si>
  <si>
    <t>Doing Business in Emerging Markets</t>
  </si>
  <si>
    <t>Essentials of Strategic Management</t>
  </si>
  <si>
    <t>Introduction to Research Methods in Education</t>
  </si>
  <si>
    <t>Key Concepts in Mental Health</t>
  </si>
  <si>
    <t>Leadership: Theory and Practice</t>
  </si>
  <si>
    <t>Management Research</t>
  </si>
  <si>
    <t>Qualitative Methods for Health Research</t>
  </si>
  <si>
    <t>Qualitative Research Practice</t>
  </si>
  <si>
    <t>Qualitative Researching</t>
  </si>
  <si>
    <t>The Principal+A3:P143s Guide to School Budgeting</t>
  </si>
  <si>
    <t>The Reflective Educator's Guide to Classroom Research: Learning to Teach and Teaching to Learn Through Practitioner Inquiry</t>
  </si>
  <si>
    <t>The SAGE Handbook of Public Administration</t>
  </si>
  <si>
    <t>VBID</t>
  </si>
  <si>
    <t>Institution</t>
  </si>
  <si>
    <t>Country Code</t>
  </si>
  <si>
    <t>GB</t>
  </si>
  <si>
    <t>US</t>
  </si>
  <si>
    <t>Date Sold</t>
  </si>
  <si>
    <t>Publisher/Title</t>
  </si>
  <si>
    <t>Price per unit</t>
  </si>
  <si>
    <t>Total ebook cost per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</si>
</sst>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1" fontId="1" fillId="0" borderId="0" xfId="0" applyNumberFormat="1" applyFont="1" applyAlignment="1">
      <alignment horizontal="center" vertical="top"/>
    </xf>
    <xf numFmtId="44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4" fontId="1" fillId="0" borderId="0" xfId="0" applyNumberFormat="1" applyFont="1"/>
    <xf numFmtId="0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4" fontId="1" fillId="0" borderId="0" xfId="0" applyNumberFormat="1" applyFont="1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eckle/Desktop/Laureate%20VS%20%20Q2%202016%20eBook%20Usage%20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SHIER BILLING REPORT"/>
      <sheetName val="PUBLISHIER CODES DISTRIBUTED"/>
      <sheetName val="VS WHOLESALE BILLING REPORT"/>
      <sheetName val="WHOLE SALE CODES DISTRIBUTED"/>
      <sheetName val="Q1 Billing Report"/>
      <sheetName val="Publisher Invo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VBID</v>
          </cell>
          <cell r="B1" t="str">
            <v>Title</v>
          </cell>
          <cell r="C1" t="str">
            <v>Publisher</v>
          </cell>
          <cell r="D1" t="str">
            <v>Billed Amount</v>
          </cell>
        </row>
        <row r="2">
          <cell r="A2">
            <v>9781323026069</v>
          </cell>
          <cell r="B2" t="str">
            <v>50 Strategies for Communicating and Working with Diverse Families</v>
          </cell>
          <cell r="C2" t="str">
            <v>Pearson</v>
          </cell>
          <cell r="D2">
            <v>13.76</v>
          </cell>
        </row>
        <row r="3">
          <cell r="A3">
            <v>9781269946735</v>
          </cell>
          <cell r="B3" t="str">
            <v>A Framework for Marketing Management</v>
          </cell>
          <cell r="C3" t="str">
            <v>Pearson</v>
          </cell>
          <cell r="D3">
            <v>67.12</v>
          </cell>
        </row>
        <row r="4">
          <cell r="A4">
            <v>9781935589815</v>
          </cell>
          <cell r="B4" t="str">
            <v>A Guide to the Project Management Body of Knowledge (PMBOK® Guide) – Fifth Edition</v>
          </cell>
          <cell r="C4" t="str">
            <v>VS - Project Management Institute</v>
          </cell>
          <cell r="D4">
            <v>38.909999999999997</v>
          </cell>
        </row>
        <row r="5">
          <cell r="A5">
            <v>9781323026069</v>
          </cell>
          <cell r="B5" t="str">
            <v>A Very Short, Fairly Interesting and Reasonably Cheap Book about Studying Leadership</v>
          </cell>
          <cell r="C5" t="str">
            <v>Sage</v>
          </cell>
          <cell r="D5">
            <v>13.76</v>
          </cell>
        </row>
        <row r="6">
          <cell r="A6">
            <v>9781119031352</v>
          </cell>
          <cell r="B6" t="str">
            <v>Abnormal Psychology</v>
          </cell>
          <cell r="C6" t="str">
            <v>Wiley</v>
          </cell>
          <cell r="D6">
            <v>50</v>
          </cell>
        </row>
        <row r="7">
          <cell r="A7">
            <v>9781269997836</v>
          </cell>
          <cell r="B7" t="str">
            <v>Accounting and Finance for Non-Specialists</v>
          </cell>
          <cell r="C7" t="str">
            <v>Pearson</v>
          </cell>
          <cell r="D7">
            <v>58.24</v>
          </cell>
        </row>
        <row r="8">
          <cell r="A8">
            <v>9781256483441</v>
          </cell>
          <cell r="B8" t="str">
            <v>Accounting and Finance for Non-Specialists, 7/e XML Vitalsource ebook for Laureate Education</v>
          </cell>
          <cell r="C8" t="str">
            <v>Pearson</v>
          </cell>
          <cell r="D8">
            <v>58.31</v>
          </cell>
        </row>
        <row r="9">
          <cell r="A9">
            <v>9781323173800</v>
          </cell>
          <cell r="B9" t="str">
            <v>Accounting and Finance: An Introduction</v>
          </cell>
          <cell r="C9" t="str">
            <v>Pearson</v>
          </cell>
          <cell r="D9">
            <v>51.84</v>
          </cell>
        </row>
        <row r="10">
          <cell r="A10">
            <v>9781308484716</v>
          </cell>
          <cell r="B10" t="str">
            <v>Accounting for Decision Making and Control</v>
          </cell>
          <cell r="C10" t="str">
            <v>MHE</v>
          </cell>
          <cell r="D10">
            <v>140.66999999999999</v>
          </cell>
        </row>
        <row r="11">
          <cell r="A11">
            <v>9781446293508</v>
          </cell>
          <cell r="B11" t="str">
            <v>An Introduction to Management Consultancy</v>
          </cell>
          <cell r="C11" t="str">
            <v>Sage</v>
          </cell>
          <cell r="D11">
            <v>35.51</v>
          </cell>
        </row>
        <row r="12">
          <cell r="A12">
            <v>9781323016565</v>
          </cell>
          <cell r="B12" t="str">
            <v>Assessing and Guiding Young Children's Development and Learning</v>
          </cell>
          <cell r="C12" t="str">
            <v>Pearson</v>
          </cell>
          <cell r="D12">
            <v>41.27</v>
          </cell>
        </row>
        <row r="13">
          <cell r="A13">
            <v>9781118145623</v>
          </cell>
          <cell r="B13" t="str">
            <v>Business Model Generation: A Handbook for Visionaries, Game Changers, and Challengers</v>
          </cell>
          <cell r="C13" t="str">
            <v>Wiley</v>
          </cell>
          <cell r="D13">
            <v>19.920000000000002</v>
          </cell>
        </row>
        <row r="14">
          <cell r="A14">
            <v>9781137037480</v>
          </cell>
          <cell r="B14" t="str">
            <v>Business Research: A Practical Guide for Undergraduate and Postgraduate Students</v>
          </cell>
          <cell r="C14" t="str">
            <v>VS - Macmillan Publishers Ltd.</v>
          </cell>
          <cell r="D14">
            <v>55.34</v>
          </cell>
        </row>
        <row r="15">
          <cell r="A15">
            <v>9781137037480</v>
          </cell>
          <cell r="B15" t="str">
            <v>Business Research: A Practical Guide for Undergraduate and Postgraduate Students</v>
          </cell>
          <cell r="C15" t="str">
            <v>VS - Macmillan Publishers Ltd.</v>
          </cell>
          <cell r="D15">
            <v>55.34</v>
          </cell>
        </row>
        <row r="16">
          <cell r="A16">
            <v>9781137037480</v>
          </cell>
          <cell r="B16" t="str">
            <v>Business Research: A Practical Guide for Undergraduate and Postgraduate Students</v>
          </cell>
          <cell r="C16" t="str">
            <v>VS - Macmillan Publishers Ltd.</v>
          </cell>
          <cell r="D16">
            <v>55.34</v>
          </cell>
        </row>
        <row r="17">
          <cell r="A17">
            <v>9781305439702</v>
          </cell>
          <cell r="B17" t="str">
            <v>CFIN 4, 4e</v>
          </cell>
          <cell r="C17" t="str">
            <v>Cengage</v>
          </cell>
          <cell r="D17">
            <v>34.979999999999997</v>
          </cell>
        </row>
        <row r="18">
          <cell r="A18">
            <v>9781118516324</v>
          </cell>
          <cell r="B18" t="str">
            <v>Christian History: An Introduction</v>
          </cell>
          <cell r="C18" t="str">
            <v>Wiley</v>
          </cell>
          <cell r="D18">
            <v>28.47</v>
          </cell>
        </row>
        <row r="19">
          <cell r="A19">
            <v>9781449639914</v>
          </cell>
          <cell r="B19" t="str">
            <v>COLLABORATION ACROSS DISCIPLINES HLTH CARE VITBALBOOK</v>
          </cell>
          <cell r="C19" t="str">
            <v>Jones</v>
          </cell>
          <cell r="D19">
            <v>60.98</v>
          </cell>
        </row>
        <row r="20">
          <cell r="A20">
            <v>9781269981477</v>
          </cell>
          <cell r="B20" t="str">
            <v>Consumer Behavior: Buying, Having, and Being</v>
          </cell>
          <cell r="C20" t="str">
            <v>Pearson</v>
          </cell>
          <cell r="D20">
            <v>91.44</v>
          </cell>
        </row>
        <row r="21">
          <cell r="A21">
            <v>9781323173916</v>
          </cell>
          <cell r="B21" t="str">
            <v>Consumer Behaviour: A European Perspective</v>
          </cell>
          <cell r="C21" t="str">
            <v>Pearson</v>
          </cell>
          <cell r="D21">
            <v>32.159999999999997</v>
          </cell>
        </row>
        <row r="22">
          <cell r="A22">
            <v>9781256691747</v>
          </cell>
          <cell r="B22" t="str">
            <v>Contabilidad Administrativa, 13/e by VitalSource ebook for Laureate Education</v>
          </cell>
          <cell r="C22" t="str">
            <v>Pearson</v>
          </cell>
          <cell r="D22">
            <v>44</v>
          </cell>
        </row>
        <row r="23">
          <cell r="A23">
            <v>9781121910669</v>
          </cell>
          <cell r="B23" t="str">
            <v>Corporate Finance</v>
          </cell>
          <cell r="C23" t="str">
            <v>MHE</v>
          </cell>
          <cell r="D23">
            <v>90.56</v>
          </cell>
        </row>
        <row r="24">
          <cell r="A24">
            <v>9781323394045</v>
          </cell>
          <cell r="B24" t="str">
            <v>Corporate Finance and Investment: Decisions and Strategies</v>
          </cell>
          <cell r="C24" t="str">
            <v>Pearson</v>
          </cell>
          <cell r="D24">
            <v>71.040000000000006</v>
          </cell>
        </row>
        <row r="25">
          <cell r="A25">
            <v>9780077161200</v>
          </cell>
          <cell r="B25" t="str">
            <v>CORPORATE FINANCE FOUNDATIONS - GLOBAL EDITION</v>
          </cell>
          <cell r="C25" t="str">
            <v>VS - McGraw-Hill UK</v>
          </cell>
          <cell r="D25">
            <v>66.08</v>
          </cell>
        </row>
        <row r="26">
          <cell r="A26">
            <v>9781308064277</v>
          </cell>
          <cell r="B26" t="str">
            <v>Culture Sketches:</v>
          </cell>
          <cell r="C26" t="str">
            <v>MHE</v>
          </cell>
          <cell r="D26">
            <v>33.869999999999997</v>
          </cell>
        </row>
        <row r="27">
          <cell r="A27">
            <v>9781308314952</v>
          </cell>
          <cell r="B27" t="str">
            <v>Cultures and Organizations: Software of the Mind</v>
          </cell>
          <cell r="C27" t="str">
            <v>MHE</v>
          </cell>
          <cell r="D27">
            <v>17.559999999999999</v>
          </cell>
        </row>
        <row r="28">
          <cell r="A28">
            <v>9781284063677</v>
          </cell>
          <cell r="B28" t="str">
            <v>Delivering Health Care in America: A Systems Approach</v>
          </cell>
          <cell r="C28" t="str">
            <v>Jones</v>
          </cell>
          <cell r="D28">
            <v>54.48</v>
          </cell>
        </row>
        <row r="29">
          <cell r="A29">
            <v>1464166528</v>
          </cell>
          <cell r="B29" t="str">
            <v>Developing Person through Childhood</v>
          </cell>
          <cell r="C29" t="str">
            <v>VS - Macmillan Higher Education</v>
          </cell>
          <cell r="D29">
            <v>44.37</v>
          </cell>
        </row>
        <row r="30">
          <cell r="A30">
            <v>9781446293843</v>
          </cell>
          <cell r="B30" t="str">
            <v>Discovering Statistics using IBM SPSS Statistics</v>
          </cell>
          <cell r="C30" t="str">
            <v>Sage</v>
          </cell>
          <cell r="D30">
            <v>46.64</v>
          </cell>
        </row>
        <row r="31">
          <cell r="A31">
            <v>9781446294697</v>
          </cell>
          <cell r="B31" t="str">
            <v>Doing Business in Emerging Markets</v>
          </cell>
          <cell r="C31" t="str">
            <v>Sage</v>
          </cell>
          <cell r="D31">
            <v>39.75</v>
          </cell>
        </row>
        <row r="32">
          <cell r="A32">
            <v>9781308456591</v>
          </cell>
          <cell r="B32" t="str">
            <v>Doing Early Childhood Research</v>
          </cell>
          <cell r="C32" t="str">
            <v>MHE</v>
          </cell>
          <cell r="D32">
            <v>39.11</v>
          </cell>
        </row>
        <row r="33">
          <cell r="A33">
            <v>9781256526957</v>
          </cell>
          <cell r="B33" t="str">
            <v>Economía, 8/e XML Vitalsource ebook for Laureate Education</v>
          </cell>
          <cell r="C33" t="str">
            <v>Pearson</v>
          </cell>
          <cell r="D33">
            <v>47</v>
          </cell>
        </row>
        <row r="34">
          <cell r="A34">
            <v>9781118793831</v>
          </cell>
          <cell r="B34" t="str">
            <v>Economic Analysis in Health Care</v>
          </cell>
          <cell r="C34" t="str">
            <v>Wiley</v>
          </cell>
          <cell r="D34">
            <v>51.27</v>
          </cell>
        </row>
        <row r="35">
          <cell r="A35">
            <v>9781323016572</v>
          </cell>
          <cell r="B35" t="str">
            <v>Effective Practices in Early Childhood Education: Building a Foundation</v>
          </cell>
          <cell r="C35" t="str">
            <v>Pearson</v>
          </cell>
          <cell r="D35">
            <v>68.08</v>
          </cell>
        </row>
        <row r="36">
          <cell r="A36">
            <v>9781118235980</v>
          </cell>
          <cell r="B36" t="str">
            <v>Energy Finance and Economics: Analysis and Valuation, Risk Management, and the Future of Energy</v>
          </cell>
          <cell r="C36" t="str">
            <v>Wiley</v>
          </cell>
          <cell r="D36">
            <v>71.25</v>
          </cell>
        </row>
        <row r="37">
          <cell r="A37">
            <v>9780985586720</v>
          </cell>
          <cell r="B37" t="str">
            <v>Essential Guide to APA Style</v>
          </cell>
          <cell r="C37" t="str">
            <v>Laureate Publishing</v>
          </cell>
          <cell r="D37">
            <v>17.09</v>
          </cell>
        </row>
        <row r="38">
          <cell r="A38">
            <v>9780985586775</v>
          </cell>
          <cell r="B38" t="str">
            <v>Essential Guide to Online Learning</v>
          </cell>
          <cell r="C38" t="str">
            <v>Laureate Publishing</v>
          </cell>
          <cell r="D38">
            <v>23.26</v>
          </cell>
        </row>
        <row r="39">
          <cell r="A39">
            <v>9780470685396</v>
          </cell>
          <cell r="B39" t="str">
            <v>Essential Guide to Operations Management: Concepts and Case Notes</v>
          </cell>
          <cell r="C39" t="str">
            <v>Wiley</v>
          </cell>
          <cell r="D39">
            <v>28.5</v>
          </cell>
        </row>
        <row r="40">
          <cell r="A40">
            <v>9781473742611</v>
          </cell>
          <cell r="B40" t="str">
            <v>Essentials of Contemporary Management</v>
          </cell>
          <cell r="C40" t="str">
            <v>MHE</v>
          </cell>
          <cell r="D40">
            <v>36.92</v>
          </cell>
        </row>
        <row r="41">
          <cell r="A41">
            <v>9781269330381</v>
          </cell>
          <cell r="B41" t="str">
            <v>Essentials of MIS: Global Edition, VitalSource for Laureate Education</v>
          </cell>
          <cell r="C41" t="str">
            <v>Pearson</v>
          </cell>
          <cell r="D41">
            <v>28.98</v>
          </cell>
        </row>
        <row r="42">
          <cell r="A42">
            <v>9781446290774</v>
          </cell>
          <cell r="B42" t="str">
            <v>Essentials of Strategic Management</v>
          </cell>
          <cell r="C42" t="str">
            <v>Sage</v>
          </cell>
          <cell r="D42">
            <v>31.27</v>
          </cell>
        </row>
        <row r="43">
          <cell r="A43">
            <v>9781285376530</v>
          </cell>
          <cell r="B43" t="str">
            <v>Ethics: Theory and Contemporary Issues, Concise Edition</v>
          </cell>
          <cell r="C43" t="str">
            <v>Cengage</v>
          </cell>
          <cell r="D43">
            <v>60.48</v>
          </cell>
        </row>
        <row r="44">
          <cell r="A44">
            <v>9781118117163</v>
          </cell>
          <cell r="B44" t="str">
            <v>Evaluating Public and Community Health Programs</v>
          </cell>
          <cell r="C44" t="str">
            <v>Wiley</v>
          </cell>
          <cell r="D44">
            <v>45.6</v>
          </cell>
        </row>
        <row r="45">
          <cell r="A45">
            <v>9781269328005</v>
          </cell>
          <cell r="B45" t="str">
            <v>Exceptional Children: An Introduction to Special Education, VitalSource for Laureate Education</v>
          </cell>
          <cell r="C45" t="str">
            <v>Pearson</v>
          </cell>
          <cell r="D45">
            <v>63.76</v>
          </cell>
        </row>
        <row r="46">
          <cell r="A46">
            <v>9781269887984</v>
          </cell>
          <cell r="B46" t="str">
            <v>Exploring Strategy Text &amp; Cases</v>
          </cell>
          <cell r="C46" t="str">
            <v>Pearson</v>
          </cell>
          <cell r="D46">
            <v>58.88</v>
          </cell>
        </row>
        <row r="47">
          <cell r="A47">
            <v>9781269956437</v>
          </cell>
          <cell r="B47" t="str">
            <v>Finance and Accounting for Managers</v>
          </cell>
          <cell r="C47" t="str">
            <v>Pearson</v>
          </cell>
          <cell r="D47">
            <v>65</v>
          </cell>
        </row>
        <row r="48">
          <cell r="A48">
            <v>1111894922</v>
          </cell>
          <cell r="B48" t="str">
            <v>Financial Management: Theory &amp; Practice</v>
          </cell>
          <cell r="C48" t="str">
            <v>Cengage</v>
          </cell>
          <cell r="D48">
            <v>200.98</v>
          </cell>
        </row>
        <row r="49">
          <cell r="A49">
            <v>9781118276785</v>
          </cell>
          <cell r="B49" t="str">
            <v>Flawless Consulting: A Guide to Getting Your Expertise Used</v>
          </cell>
          <cell r="C49" t="str">
            <v>Wiley</v>
          </cell>
          <cell r="D49">
            <v>35.909999999999997</v>
          </cell>
        </row>
        <row r="50">
          <cell r="A50">
            <v>9781136001215</v>
          </cell>
          <cell r="B50" t="str">
            <v>Food and Beverage Management</v>
          </cell>
          <cell r="C50" t="str">
            <v>Taylor &amp; Francis</v>
          </cell>
          <cell r="D50">
            <v>37.17</v>
          </cell>
        </row>
        <row r="51">
          <cell r="A51">
            <v>9780702029653</v>
          </cell>
          <cell r="B51" t="str">
            <v>Foundations for Health Promotion</v>
          </cell>
          <cell r="C51" t="str">
            <v>Elsevier</v>
          </cell>
          <cell r="D51">
            <v>29.98</v>
          </cell>
        </row>
        <row r="52">
          <cell r="A52">
            <v>9781308677545</v>
          </cell>
          <cell r="B52" t="str">
            <v>Fundamentals of Investments: Valuation and Management 7/e</v>
          </cell>
          <cell r="C52" t="str">
            <v>MHE</v>
          </cell>
          <cell r="D52">
            <v>142.16999999999999</v>
          </cell>
        </row>
        <row r="53">
          <cell r="A53">
            <v>9781317568582</v>
          </cell>
          <cell r="B53" t="str">
            <v>Fundamentals of Psychology</v>
          </cell>
          <cell r="C53" t="str">
            <v>Taylor &amp; Francis</v>
          </cell>
          <cell r="D53">
            <v>46.17</v>
          </cell>
        </row>
        <row r="54">
          <cell r="A54">
            <v>9781121527676</v>
          </cell>
          <cell r="B54" t="str">
            <v>FUNDAMENTOS DE FINANZAS CORPORATIVAS</v>
          </cell>
          <cell r="C54" t="str">
            <v>MHE</v>
          </cell>
          <cell r="D54">
            <v>81.67</v>
          </cell>
        </row>
        <row r="55">
          <cell r="A55">
            <v>9781449679729</v>
          </cell>
          <cell r="B55" t="str">
            <v>Global Health</v>
          </cell>
          <cell r="C55" t="str">
            <v>Jones</v>
          </cell>
          <cell r="D55">
            <v>76.98</v>
          </cell>
        </row>
        <row r="56">
          <cell r="A56">
            <v>9781136490699</v>
          </cell>
          <cell r="B56" t="str">
            <v>Global Leadership 2e: Research, Practice, and Development</v>
          </cell>
          <cell r="C56" t="str">
            <v>Taylor &amp; Francis</v>
          </cell>
          <cell r="D56">
            <v>35.97</v>
          </cell>
        </row>
        <row r="57">
          <cell r="A57">
            <v>9781256642701</v>
          </cell>
          <cell r="B57" t="str">
            <v>Global Marketing, 7/e XML Vitalsource ebook for Laureate Education</v>
          </cell>
          <cell r="C57" t="str">
            <v>Pearson</v>
          </cell>
          <cell r="D57">
            <v>85.33</v>
          </cell>
        </row>
        <row r="58">
          <cell r="A58">
            <v>9781133614296</v>
          </cell>
          <cell r="B58" t="str">
            <v>Global Strategic Management, International Edition</v>
          </cell>
          <cell r="C58" t="str">
            <v>Cengage</v>
          </cell>
          <cell r="D58">
            <v>156.97999999999999</v>
          </cell>
        </row>
        <row r="59">
          <cell r="A59">
            <v>9781121274174</v>
          </cell>
          <cell r="B59" t="str">
            <v>Good Earth:  Introduction to Earth Science</v>
          </cell>
          <cell r="C59" t="str">
            <v>MHE</v>
          </cell>
          <cell r="D59">
            <v>71.3</v>
          </cell>
        </row>
        <row r="60">
          <cell r="A60">
            <v>9781269385480</v>
          </cell>
          <cell r="B60" t="str">
            <v>Guide to Managerial Communication</v>
          </cell>
          <cell r="C60" t="str">
            <v>Pearson</v>
          </cell>
          <cell r="D60">
            <v>26.13</v>
          </cell>
        </row>
        <row r="61">
          <cell r="A61">
            <v>9781136400032</v>
          </cell>
          <cell r="B61" t="str">
            <v>Handbook of Hospitality Human Resources Management</v>
          </cell>
          <cell r="C61" t="str">
            <v>Taylor &amp; Francis</v>
          </cell>
          <cell r="D61">
            <v>66</v>
          </cell>
        </row>
        <row r="62">
          <cell r="A62">
            <v>9781311022608</v>
          </cell>
          <cell r="B62" t="str">
            <v>Health Promotion Pathways:  Applied Activities for the Collegiate Classroom</v>
          </cell>
          <cell r="C62" t="str">
            <v>VS - Upstream Population Health Ltd.</v>
          </cell>
          <cell r="D62">
            <v>22.3</v>
          </cell>
        </row>
        <row r="63">
          <cell r="A63">
            <v>9781121901278</v>
          </cell>
          <cell r="B63" t="str">
            <v>Higgins 10ed</v>
          </cell>
          <cell r="C63" t="str">
            <v>MHE</v>
          </cell>
          <cell r="D63">
            <v>78.56</v>
          </cell>
        </row>
        <row r="64">
          <cell r="A64">
            <v>9781121901278</v>
          </cell>
          <cell r="B64" t="str">
            <v>Higgins 10ed</v>
          </cell>
          <cell r="C64" t="str">
            <v>MHE</v>
          </cell>
          <cell r="D64">
            <v>78.56</v>
          </cell>
        </row>
        <row r="65">
          <cell r="A65">
            <v>9781269983426</v>
          </cell>
          <cell r="B65" t="str">
            <v>Historical and Conceptual Issues in Psychology</v>
          </cell>
          <cell r="C65" t="str">
            <v>Pearson</v>
          </cell>
          <cell r="D65">
            <v>58.24</v>
          </cell>
        </row>
        <row r="66">
          <cell r="A66">
            <v>9780558991210</v>
          </cell>
          <cell r="B66" t="str">
            <v>Hospitality Financial Managment for Laureate Education</v>
          </cell>
          <cell r="C66" t="str">
            <v>Pearson</v>
          </cell>
          <cell r="D66">
            <v>16</v>
          </cell>
        </row>
        <row r="67">
          <cell r="A67">
            <v>9781118091074</v>
          </cell>
          <cell r="B67" t="str">
            <v>Hospitality Management Accounting</v>
          </cell>
          <cell r="C67" t="str">
            <v>Wiley</v>
          </cell>
          <cell r="D67">
            <v>50</v>
          </cell>
        </row>
        <row r="68">
          <cell r="A68">
            <v>9781323301869</v>
          </cell>
          <cell r="B68" t="str">
            <v>Hospitality Management and Organisational Behaviour</v>
          </cell>
          <cell r="C68" t="str">
            <v>Pearson</v>
          </cell>
          <cell r="D68">
            <v>58.24</v>
          </cell>
        </row>
        <row r="69">
          <cell r="A69">
            <v>9781323079867</v>
          </cell>
          <cell r="B69" t="str">
            <v>Human Resource Management</v>
          </cell>
          <cell r="C69" t="str">
            <v>Pearson</v>
          </cell>
          <cell r="D69">
            <v>58.88</v>
          </cell>
        </row>
        <row r="70">
          <cell r="A70">
            <v>9781135122256</v>
          </cell>
          <cell r="B70" t="str">
            <v>Human Resource Strategy</v>
          </cell>
          <cell r="C70" t="str">
            <v>Taylor &amp; Francis</v>
          </cell>
          <cell r="D70">
            <v>47.37</v>
          </cell>
        </row>
        <row r="71">
          <cell r="A71">
            <v>9781567937091</v>
          </cell>
          <cell r="B71" t="str">
            <v>Human Resources in Healthcare   Managing for Success, Fourth Edition</v>
          </cell>
          <cell r="C71" t="str">
            <v>VS - Health Administration Press</v>
          </cell>
          <cell r="D71">
            <v>70.8</v>
          </cell>
        </row>
        <row r="72">
          <cell r="A72">
            <v>9781412989312</v>
          </cell>
          <cell r="B72" t="str">
            <v>Images of Organization</v>
          </cell>
          <cell r="C72" t="str">
            <v>Sage</v>
          </cell>
          <cell r="D72">
            <v>47</v>
          </cell>
        </row>
        <row r="73">
          <cell r="A73">
            <v>9781256293019</v>
          </cell>
          <cell r="B73" t="str">
            <v>Informed Advocacy in Early Childhood Care and Education: Making a Difference for Young Children and Families XML Vital Source ebook for Laureate Education</v>
          </cell>
          <cell r="C73" t="str">
            <v>Pearson</v>
          </cell>
          <cell r="D73">
            <v>18.3</v>
          </cell>
        </row>
        <row r="74">
          <cell r="A74">
            <v>9781136395208</v>
          </cell>
          <cell r="B74" t="str">
            <v>Innovative Marketing Communications</v>
          </cell>
          <cell r="C74" t="str">
            <v>Taylor &amp; Francis</v>
          </cell>
          <cell r="D74">
            <v>39.57</v>
          </cell>
        </row>
        <row r="75">
          <cell r="A75">
            <v>9781323260869</v>
          </cell>
          <cell r="B75" t="str">
            <v>Integrated Advertising, Promotion, and Marketing Communicatons, Global Edition</v>
          </cell>
          <cell r="C75" t="str">
            <v>Pearson</v>
          </cell>
          <cell r="D75">
            <v>36.08</v>
          </cell>
        </row>
        <row r="76">
          <cell r="A76">
            <v>9781323014103</v>
          </cell>
          <cell r="B76" t="str">
            <v>International Business</v>
          </cell>
          <cell r="C76" t="str">
            <v>Pearson</v>
          </cell>
          <cell r="D76">
            <v>71.040000000000006</v>
          </cell>
        </row>
        <row r="77">
          <cell r="A77">
            <v>9781323014103</v>
          </cell>
          <cell r="B77" t="str">
            <v>International Business</v>
          </cell>
          <cell r="C77" t="str">
            <v>Pearson</v>
          </cell>
          <cell r="D77">
            <v>71.040000000000006</v>
          </cell>
        </row>
        <row r="78">
          <cell r="A78">
            <v>9781285028255</v>
          </cell>
          <cell r="B78" t="str">
            <v>International Financial Management</v>
          </cell>
          <cell r="C78" t="str">
            <v>Cengage</v>
          </cell>
          <cell r="D78">
            <v>171.48</v>
          </cell>
        </row>
        <row r="79">
          <cell r="A79">
            <v>9781284046502</v>
          </cell>
          <cell r="B79" t="str">
            <v>Introduction to Global Health</v>
          </cell>
          <cell r="C79" t="str">
            <v>Jones</v>
          </cell>
          <cell r="D79">
            <v>58.98</v>
          </cell>
        </row>
        <row r="80">
          <cell r="A80">
            <v>9781449650612</v>
          </cell>
          <cell r="B80" t="str">
            <v>Introduction to Health Research Methods: A Practical Guide</v>
          </cell>
          <cell r="C80" t="str">
            <v>Jones</v>
          </cell>
          <cell r="D80">
            <v>54.48</v>
          </cell>
        </row>
        <row r="81">
          <cell r="A81">
            <v>9780123821751</v>
          </cell>
          <cell r="B81" t="str">
            <v>Introduction to International Disaster Management</v>
          </cell>
          <cell r="C81" t="str">
            <v>Elsevier</v>
          </cell>
          <cell r="D81">
            <v>39.979999999999997</v>
          </cell>
        </row>
        <row r="82">
          <cell r="A82">
            <v>9781323021545</v>
          </cell>
          <cell r="B82" t="str">
            <v>Introduction to Qualitative Methods in Psychology</v>
          </cell>
          <cell r="C82" t="str">
            <v>Pearson</v>
          </cell>
          <cell r="D82">
            <v>58.24</v>
          </cell>
        </row>
        <row r="83">
          <cell r="A83">
            <v>9781446243329</v>
          </cell>
          <cell r="B83" t="str">
            <v>Introduction to Research Methods in Education</v>
          </cell>
          <cell r="C83" t="str">
            <v>Sage</v>
          </cell>
          <cell r="D83">
            <v>35.909999999999997</v>
          </cell>
        </row>
        <row r="84">
          <cell r="A84">
            <v>9781464133633</v>
          </cell>
          <cell r="B84" t="str">
            <v>Introduction to the Practice of Statistics</v>
          </cell>
          <cell r="C84" t="str">
            <v>VS - Macmillan Higher Education</v>
          </cell>
          <cell r="D84">
            <v>93.45</v>
          </cell>
        </row>
        <row r="85">
          <cell r="A85">
            <v>9781133890843</v>
          </cell>
          <cell r="B85" t="str">
            <v>Investment Analysis and Portfolio Management</v>
          </cell>
          <cell r="C85" t="str">
            <v>Cengage</v>
          </cell>
          <cell r="D85">
            <v>192.48</v>
          </cell>
        </row>
        <row r="86">
          <cell r="A86">
            <v>9781308418162</v>
          </cell>
          <cell r="B86" t="str">
            <v>Investments - Global Edition  10e, 2014 (c)</v>
          </cell>
          <cell r="C86" t="str">
            <v>MHE</v>
          </cell>
          <cell r="D86">
            <v>109.66</v>
          </cell>
        </row>
        <row r="87">
          <cell r="A87">
            <v>9781308070230</v>
          </cell>
          <cell r="B87" t="str">
            <v>Investments 10e by Bodie</v>
          </cell>
          <cell r="C87" t="str">
            <v>MHE</v>
          </cell>
          <cell r="D87">
            <v>148.16</v>
          </cell>
        </row>
        <row r="88">
          <cell r="A88">
            <v>9781269948012</v>
          </cell>
          <cell r="B88" t="str">
            <v>IT Strategy: Issues and Practices</v>
          </cell>
          <cell r="C88" t="str">
            <v>Pearson</v>
          </cell>
          <cell r="D88">
            <v>46.96</v>
          </cell>
        </row>
        <row r="89">
          <cell r="A89">
            <v>9781473905429</v>
          </cell>
          <cell r="B89" t="str">
            <v>Key Concepts in Mental Health</v>
          </cell>
          <cell r="C89" t="str">
            <v>Sage</v>
          </cell>
          <cell r="D89">
            <v>23.32</v>
          </cell>
        </row>
        <row r="90">
          <cell r="A90">
            <v>9781483317540</v>
          </cell>
          <cell r="B90" t="str">
            <v>Leadership</v>
          </cell>
          <cell r="C90" t="str">
            <v>Sage</v>
          </cell>
          <cell r="D90">
            <v>45.05</v>
          </cell>
        </row>
        <row r="91">
          <cell r="A91">
            <v>9781323308509</v>
          </cell>
          <cell r="B91" t="str">
            <v>Leadership in Organizations, VitalSource for Laureate Education</v>
          </cell>
          <cell r="C91" t="str">
            <v>Pearson</v>
          </cell>
          <cell r="D91">
            <v>83.92</v>
          </cell>
        </row>
        <row r="92">
          <cell r="A92">
            <v>9781452255538</v>
          </cell>
          <cell r="B92" t="str">
            <v>Leadership: Theory and Practice</v>
          </cell>
          <cell r="C92" t="str">
            <v>Sage</v>
          </cell>
          <cell r="D92">
            <v>54.06</v>
          </cell>
        </row>
        <row r="93">
          <cell r="A93">
            <v>9781439820995</v>
          </cell>
          <cell r="B93" t="str">
            <v>Lean Production for Competitive Advantage</v>
          </cell>
          <cell r="C93" t="str">
            <v>Taylor &amp; Francis</v>
          </cell>
          <cell r="D93">
            <v>56.97</v>
          </cell>
        </row>
        <row r="94">
          <cell r="A94">
            <v>9781323141885</v>
          </cell>
          <cell r="B94" t="str">
            <v>Level Three Leadership: Pearson New International Edition: Getting Below the Surface</v>
          </cell>
          <cell r="C94" t="str">
            <v>Pearson</v>
          </cell>
          <cell r="D94">
            <v>29.78</v>
          </cell>
        </row>
        <row r="95">
          <cell r="A95">
            <v>9781256853503</v>
          </cell>
          <cell r="B95" t="str">
            <v>Lies, Damned Lies, and Science: How to Sort Through the Noise Around Global Warming, the Latest Health Claims, and Other Scientific Controversies, 1/e VitalSource for Laureate Education</v>
          </cell>
          <cell r="C95" t="str">
            <v>Pearson</v>
          </cell>
          <cell r="D95">
            <v>10</v>
          </cell>
        </row>
        <row r="96">
          <cell r="A96">
            <v>9781256528357</v>
          </cell>
          <cell r="B96" t="str">
            <v>Management Accounting: Information for Decision-Making and Strategy Execution: International Edition for Laureate Education</v>
          </cell>
          <cell r="C96" t="str">
            <v>Pearson</v>
          </cell>
          <cell r="D96">
            <v>49.78</v>
          </cell>
        </row>
        <row r="97">
          <cell r="A97">
            <v>9781473742611</v>
          </cell>
          <cell r="B97" t="str">
            <v>Management and Cost Accounting</v>
          </cell>
          <cell r="C97" t="str">
            <v>Cengage</v>
          </cell>
          <cell r="D97">
            <v>26.5</v>
          </cell>
        </row>
        <row r="98">
          <cell r="A98">
            <v>9781323052099</v>
          </cell>
          <cell r="B98" t="str">
            <v>Management and Organisational Behaviour</v>
          </cell>
          <cell r="C98" t="str">
            <v>Pearson</v>
          </cell>
          <cell r="D98">
            <v>40</v>
          </cell>
        </row>
        <row r="99">
          <cell r="A99">
            <v>9781256483526</v>
          </cell>
          <cell r="B99" t="str">
            <v>Management of Child Development Centers for Laureate Education</v>
          </cell>
          <cell r="C99" t="str">
            <v>Pearson</v>
          </cell>
          <cell r="D99">
            <v>44.16</v>
          </cell>
        </row>
        <row r="100">
          <cell r="A100">
            <v>9781446259283</v>
          </cell>
          <cell r="B100" t="str">
            <v>Management Research</v>
          </cell>
          <cell r="C100" t="str">
            <v>Sage</v>
          </cell>
          <cell r="D100">
            <v>37.1</v>
          </cell>
        </row>
        <row r="101">
          <cell r="A101">
            <v>9781323265956</v>
          </cell>
          <cell r="B101" t="str">
            <v>Managing Change</v>
          </cell>
          <cell r="C101" t="str">
            <v>Pearson</v>
          </cell>
          <cell r="D101">
            <v>46.08</v>
          </cell>
        </row>
        <row r="102">
          <cell r="A102">
            <v>9781118570449</v>
          </cell>
          <cell r="B102" t="str">
            <v>Managing Customer Relationships: A Strategic Framework, 2nd Edition</v>
          </cell>
          <cell r="C102" t="str">
            <v>Wiley</v>
          </cell>
          <cell r="D102">
            <v>51.01</v>
          </cell>
        </row>
        <row r="103">
          <cell r="A103">
            <v>9781121622715</v>
          </cell>
          <cell r="B103" t="str">
            <v>Marketing</v>
          </cell>
          <cell r="C103" t="str">
            <v>MHE</v>
          </cell>
          <cell r="D103">
            <v>69.489999999999995</v>
          </cell>
        </row>
        <row r="104">
          <cell r="A104">
            <v>9781323297759</v>
          </cell>
          <cell r="B104" t="str">
            <v>Marketing for Hospitality and Tourism: Pearson New International Edition</v>
          </cell>
          <cell r="C104" t="str">
            <v>Pearson</v>
          </cell>
          <cell r="D104">
            <v>34.06</v>
          </cell>
        </row>
        <row r="105">
          <cell r="A105">
            <v>9781323073643</v>
          </cell>
          <cell r="B105" t="str">
            <v>Marketing Management</v>
          </cell>
          <cell r="C105" t="str">
            <v>Pearson</v>
          </cell>
          <cell r="D105">
            <v>34.380000000000003</v>
          </cell>
        </row>
        <row r="106">
          <cell r="A106">
            <v>9781256376231</v>
          </cell>
          <cell r="B106" t="str">
            <v>Marketing Management, 14/e XML Vitalsource ebook for Laureate Education</v>
          </cell>
          <cell r="C106" t="str">
            <v>Pearson</v>
          </cell>
          <cell r="D106">
            <v>97.79</v>
          </cell>
        </row>
        <row r="107">
          <cell r="A107">
            <v>9781323195215</v>
          </cell>
          <cell r="B107" t="str">
            <v>Marketing Research + CD: An Integrated Approach</v>
          </cell>
          <cell r="C107" t="str">
            <v>Pearson</v>
          </cell>
          <cell r="D107">
            <v>35.31</v>
          </cell>
        </row>
        <row r="108">
          <cell r="A108">
            <v>9781284075540</v>
          </cell>
          <cell r="B108" t="str">
            <v>Methods in Field Epidemiology</v>
          </cell>
          <cell r="C108" t="str">
            <v>Jones</v>
          </cell>
          <cell r="D108">
            <v>61.98</v>
          </cell>
        </row>
        <row r="109">
          <cell r="A109">
            <v>9781308256375</v>
          </cell>
          <cell r="B109" t="str">
            <v>New Venture Creation: Entrepreneurship for the 21st</v>
          </cell>
          <cell r="C109" t="str">
            <v>MHE</v>
          </cell>
          <cell r="D109">
            <v>130.43</v>
          </cell>
        </row>
        <row r="110">
          <cell r="A110">
            <v>9781269887137</v>
          </cell>
          <cell r="B110" t="str">
            <v>Operations Management</v>
          </cell>
          <cell r="C110" t="str">
            <v>Pearson</v>
          </cell>
          <cell r="D110">
            <v>39</v>
          </cell>
        </row>
        <row r="111">
          <cell r="A111">
            <v>9781308256771</v>
          </cell>
          <cell r="B111" t="str">
            <v>Operations Management in the Supply Chain: Decisions &amp; Case</v>
          </cell>
          <cell r="C111" t="str">
            <v>MHE</v>
          </cell>
          <cell r="D111">
            <v>139.29</v>
          </cell>
        </row>
        <row r="112">
          <cell r="A112">
            <v>9781269729819</v>
          </cell>
          <cell r="B112" t="str">
            <v>Operations Management, Global Edition</v>
          </cell>
          <cell r="C112" t="str">
            <v>Pearson</v>
          </cell>
          <cell r="D112">
            <v>41.5</v>
          </cell>
        </row>
        <row r="113">
          <cell r="A113">
            <v>9781256060291</v>
          </cell>
          <cell r="B113" t="str">
            <v>Organisational Behaviour: Individuals, Groups and Organisation, 4/e for Laureate Education</v>
          </cell>
          <cell r="C113" t="str">
            <v>Pearson</v>
          </cell>
          <cell r="D113">
            <v>38.57</v>
          </cell>
        </row>
        <row r="114">
          <cell r="A114">
            <v>9781121622661</v>
          </cell>
          <cell r="B114" t="str">
            <v>ORGANIZACIONES</v>
          </cell>
          <cell r="C114" t="str">
            <v>MHE</v>
          </cell>
          <cell r="D114">
            <v>49.94</v>
          </cell>
        </row>
        <row r="115">
          <cell r="A115">
            <v>9781285011707</v>
          </cell>
          <cell r="B115" t="str">
            <v>Organization Theory and Design</v>
          </cell>
          <cell r="C115" t="str">
            <v>Cengage</v>
          </cell>
          <cell r="D115">
            <v>193.48</v>
          </cell>
        </row>
        <row r="116">
          <cell r="A116">
            <v>9781284099881</v>
          </cell>
          <cell r="B116" t="str">
            <v>Organizational Behavior in Health Care</v>
          </cell>
          <cell r="C116" t="str">
            <v>Jones</v>
          </cell>
          <cell r="D116">
            <v>42.48</v>
          </cell>
        </row>
        <row r="117">
          <cell r="A117">
            <v>9781121485280</v>
          </cell>
          <cell r="B117" t="str">
            <v>Organizations: Behavior, Structure, Processes 14th Edition © 2012</v>
          </cell>
          <cell r="C117" t="str">
            <v>MHE</v>
          </cell>
          <cell r="D117">
            <v>93.83</v>
          </cell>
        </row>
        <row r="118">
          <cell r="A118">
            <v>9781441200556</v>
          </cell>
          <cell r="B118" t="str">
            <v>Overcoming the Dark Side of Leadership: The Paradox of Personal Dysfunction</v>
          </cell>
          <cell r="C118" t="str">
            <v>VS - Baker Publishing Group</v>
          </cell>
          <cell r="D118">
            <v>14.03</v>
          </cell>
        </row>
        <row r="119">
          <cell r="A119">
            <v>9781256789697</v>
          </cell>
          <cell r="B119" t="str">
            <v>Performance Management, 3/e VitalSource ebook for Laureate Education</v>
          </cell>
          <cell r="C119" t="str">
            <v>Pearson</v>
          </cell>
          <cell r="D119">
            <v>60.3</v>
          </cell>
        </row>
        <row r="120">
          <cell r="A120">
            <v>9781256642749</v>
          </cell>
          <cell r="B120" t="str">
            <v>Personality: Electronic Commerce 2012: Managerial and Social Networks Perspectives, 7/e XML Vitalsource ebook for Laureate Education</v>
          </cell>
          <cell r="C120" t="str">
            <v>Pearson</v>
          </cell>
          <cell r="D120">
            <v>77.33</v>
          </cell>
        </row>
        <row r="121">
          <cell r="A121">
            <v>9781118810996</v>
          </cell>
          <cell r="B121" t="str">
            <v>Planet Entrepreneur: The World Entrepreneurship Forum's Guide to Business Success Around the World</v>
          </cell>
          <cell r="C121" t="str">
            <v>Wiley</v>
          </cell>
          <cell r="D121">
            <v>14.25</v>
          </cell>
        </row>
        <row r="122">
          <cell r="A122">
            <v>9781269200431</v>
          </cell>
          <cell r="B122" t="str">
            <v>Planning and Administering Early Childhood Programs, VitalSource for Laureate Education</v>
          </cell>
          <cell r="C122" t="str">
            <v>Pearson</v>
          </cell>
          <cell r="D122">
            <v>48.4</v>
          </cell>
        </row>
        <row r="123">
          <cell r="A123">
            <v>9781121916104</v>
          </cell>
          <cell r="B123" t="str">
            <v>Principles and Practice of Marketing</v>
          </cell>
          <cell r="C123" t="str">
            <v>MHE</v>
          </cell>
          <cell r="D123">
            <v>83.73</v>
          </cell>
        </row>
        <row r="124">
          <cell r="A124">
            <v>9781323118801</v>
          </cell>
          <cell r="B124" t="str">
            <v>Principles of Marketing, Global Edition</v>
          </cell>
          <cell r="C124" t="str">
            <v>Pearson</v>
          </cell>
          <cell r="D124">
            <v>34.39</v>
          </cell>
        </row>
        <row r="125">
          <cell r="A125">
            <v>9781269328302</v>
          </cell>
          <cell r="B125" t="str">
            <v>Principles of Marketing, VitalSource for Laureate Education</v>
          </cell>
          <cell r="C125" t="str">
            <v>Pearson</v>
          </cell>
          <cell r="D125">
            <v>96.69</v>
          </cell>
        </row>
        <row r="126">
          <cell r="A126">
            <v>9781323301944</v>
          </cell>
          <cell r="B126" t="str">
            <v>Professional Front Office Management: Pearson New International Edition</v>
          </cell>
          <cell r="C126" t="str">
            <v>Pearson</v>
          </cell>
          <cell r="D126">
            <v>30.11</v>
          </cell>
        </row>
        <row r="127">
          <cell r="A127">
            <v>9781119031970</v>
          </cell>
          <cell r="B127" t="str">
            <v>Project Management: A Managerial Approach</v>
          </cell>
          <cell r="C127" t="str">
            <v>Wiley</v>
          </cell>
          <cell r="D127">
            <v>50</v>
          </cell>
        </row>
        <row r="128">
          <cell r="A128">
            <v>9781464193040</v>
          </cell>
          <cell r="B128" t="str">
            <v>Psychology, A Concise Introduction</v>
          </cell>
          <cell r="C128" t="str">
            <v>VS - Macmillan Higher Education</v>
          </cell>
          <cell r="D128">
            <v>23.59</v>
          </cell>
        </row>
        <row r="129">
          <cell r="A129">
            <v>9781305473942</v>
          </cell>
          <cell r="B129" t="str">
            <v>Purchasing and Supply Chain Management</v>
          </cell>
          <cell r="C129" t="str">
            <v>Cengage</v>
          </cell>
          <cell r="D129">
            <v>162.97999999999999</v>
          </cell>
        </row>
        <row r="130">
          <cell r="A130">
            <v>9781446293430</v>
          </cell>
          <cell r="B130" t="str">
            <v>Qualitative Methods for Health Research</v>
          </cell>
          <cell r="C130" t="str">
            <v>Sage</v>
          </cell>
          <cell r="D130">
            <v>27.03</v>
          </cell>
        </row>
        <row r="131">
          <cell r="A131">
            <v>9781446293515</v>
          </cell>
          <cell r="B131" t="str">
            <v>Qualitative Research Practice</v>
          </cell>
          <cell r="C131" t="str">
            <v>Sage</v>
          </cell>
          <cell r="D131">
            <v>29.15</v>
          </cell>
        </row>
        <row r="132">
          <cell r="A132">
            <v>9781446295021</v>
          </cell>
          <cell r="B132" t="str">
            <v>Qualitative Researching</v>
          </cell>
          <cell r="C132" t="str">
            <v>Sage</v>
          </cell>
          <cell r="D132">
            <v>42.93</v>
          </cell>
        </row>
        <row r="133">
          <cell r="A133">
            <v>9781119971863</v>
          </cell>
          <cell r="B133" t="str">
            <v>Quantitative Methods for Health Research: A Practical Interactive Guide to Epidemiology and Statistics</v>
          </cell>
          <cell r="C133" t="str">
            <v>Wiley</v>
          </cell>
          <cell r="D133">
            <v>48.45</v>
          </cell>
        </row>
        <row r="134">
          <cell r="A134">
            <v>9780520954632</v>
          </cell>
          <cell r="B134" t="str">
            <v>Reimagining Global Health: An Introduction</v>
          </cell>
          <cell r="C134" t="str">
            <v>VS - University of California Press</v>
          </cell>
          <cell r="D134">
            <v>33</v>
          </cell>
        </row>
        <row r="135">
          <cell r="A135">
            <v>9781269620574</v>
          </cell>
          <cell r="B135" t="str">
            <v>Research Methods for Business Students</v>
          </cell>
          <cell r="C135" t="str">
            <v>Pearson</v>
          </cell>
          <cell r="D135">
            <v>76.16</v>
          </cell>
        </row>
        <row r="136">
          <cell r="A136">
            <v>9780558817336</v>
          </cell>
          <cell r="B136" t="str">
            <v>Research Methods for Business Students for Laureate Education</v>
          </cell>
          <cell r="C136" t="str">
            <v>Pearson</v>
          </cell>
          <cell r="D136">
            <v>38.07</v>
          </cell>
        </row>
        <row r="137">
          <cell r="A137">
            <v>9781908999504</v>
          </cell>
          <cell r="B137" t="str">
            <v>Revenue Management for Hospitality and Tourism</v>
          </cell>
          <cell r="C137" t="str">
            <v>VS - Goodfellow Publishers Ltd</v>
          </cell>
          <cell r="D137">
            <v>39.65</v>
          </cell>
        </row>
        <row r="138">
          <cell r="A138">
            <v>9780470913185</v>
          </cell>
          <cell r="B138" t="str">
            <v>Revenue Management for the Hospitality Industry</v>
          </cell>
          <cell r="C138" t="str">
            <v>Wiley</v>
          </cell>
          <cell r="D138">
            <v>49.56</v>
          </cell>
        </row>
        <row r="139">
          <cell r="A139">
            <v>9781308043623</v>
          </cell>
          <cell r="B139" t="str">
            <v>Service Management : Operations, Strategy, Information Technology</v>
          </cell>
          <cell r="C139" t="str">
            <v>MHE</v>
          </cell>
          <cell r="D139">
            <v>121.84</v>
          </cell>
        </row>
        <row r="140">
          <cell r="A140">
            <v>9781285529134</v>
          </cell>
          <cell r="B140" t="str">
            <v>Social Media Marketing: A Strategic Approach</v>
          </cell>
          <cell r="C140" t="str">
            <v>Cengage</v>
          </cell>
          <cell r="D140">
            <v>59.48</v>
          </cell>
        </row>
        <row r="141">
          <cell r="A141">
            <v>9781323021538</v>
          </cell>
          <cell r="B141" t="str">
            <v>Social Psychology: Traditional and Critical Perspectives</v>
          </cell>
          <cell r="C141" t="str">
            <v>Pearson</v>
          </cell>
          <cell r="D141">
            <v>47.36</v>
          </cell>
        </row>
        <row r="142">
          <cell r="A142">
            <v>9781136435317</v>
          </cell>
          <cell r="B142" t="str">
            <v>Stats Means Business</v>
          </cell>
          <cell r="C142" t="str">
            <v>Taylor &amp; Francis</v>
          </cell>
          <cell r="D142">
            <v>37.17</v>
          </cell>
        </row>
        <row r="143">
          <cell r="A143">
            <v>9781256955665</v>
          </cell>
          <cell r="B143" t="str">
            <v>Strategic Brand Management, VitalSource for Laureate Education</v>
          </cell>
          <cell r="C143" t="str">
            <v>Pearson</v>
          </cell>
          <cell r="D143">
            <v>102.64</v>
          </cell>
        </row>
        <row r="144">
          <cell r="A144">
            <v>9781269914628</v>
          </cell>
          <cell r="B144" t="str">
            <v>Strategic Brand Management: Global Edition</v>
          </cell>
          <cell r="C144" t="str">
            <v>Pearson</v>
          </cell>
          <cell r="D144">
            <v>42.51</v>
          </cell>
        </row>
        <row r="145">
          <cell r="A145">
            <v>9781269914628</v>
          </cell>
          <cell r="B145" t="str">
            <v>Strategic Brand Management: Global Edition</v>
          </cell>
          <cell r="C145" t="str">
            <v>Pearson</v>
          </cell>
          <cell r="D145">
            <v>42.51</v>
          </cell>
        </row>
        <row r="146">
          <cell r="A146">
            <v>9781323141021</v>
          </cell>
          <cell r="B146" t="str">
            <v>Strategic Marketing: Pearson New International Edition</v>
          </cell>
          <cell r="C146" t="str">
            <v>Pearson</v>
          </cell>
          <cell r="D146">
            <v>32.159999999999997</v>
          </cell>
        </row>
        <row r="147">
          <cell r="A147">
            <v>9781308101347</v>
          </cell>
          <cell r="B147" t="str">
            <v>Supply Chain Logistics Management</v>
          </cell>
          <cell r="C147" t="str">
            <v>MHE</v>
          </cell>
          <cell r="D147">
            <v>123.6</v>
          </cell>
        </row>
        <row r="148">
          <cell r="A148">
            <v>9781442224001</v>
          </cell>
          <cell r="B148" t="str">
            <v>The Adaptive School</v>
          </cell>
          <cell r="C148" t="str">
            <v>VS - Rowman &amp; Littlefield Publishing Group</v>
          </cell>
          <cell r="D148">
            <v>60.29</v>
          </cell>
        </row>
        <row r="149">
          <cell r="A149">
            <v>9781442224001</v>
          </cell>
          <cell r="B149" t="str">
            <v>The Adaptive School</v>
          </cell>
          <cell r="C149" t="str">
            <v>VS - Rowman &amp; Littlefield Publishing Group</v>
          </cell>
          <cell r="D149">
            <v>51.68</v>
          </cell>
        </row>
        <row r="150">
          <cell r="A150">
            <v>9780884272755</v>
          </cell>
          <cell r="B150" t="str">
            <v>The Goal: A Process of Ongoing Improvement</v>
          </cell>
          <cell r="C150" t="str">
            <v>VS - North River Press</v>
          </cell>
          <cell r="D150">
            <v>16.48</v>
          </cell>
        </row>
        <row r="151">
          <cell r="A151">
            <v>9781118824573</v>
          </cell>
          <cell r="B151" t="str">
            <v>The Innovative Team: Unleashing Creative Potential for Breakthrough Results</v>
          </cell>
          <cell r="C151" t="str">
            <v>Wiley</v>
          </cell>
          <cell r="D151">
            <v>14.22</v>
          </cell>
        </row>
        <row r="152">
          <cell r="A152">
            <v>9781118871768</v>
          </cell>
          <cell r="B152" t="str">
            <v>The Little Book of Behavioral Investing</v>
          </cell>
          <cell r="C152" t="str">
            <v>Wiley</v>
          </cell>
          <cell r="D152">
            <v>13.08</v>
          </cell>
        </row>
        <row r="153">
          <cell r="A153">
            <v>9780123708908</v>
          </cell>
          <cell r="B153" t="str">
            <v>The New Public Health: An Introduction for the 21st Century</v>
          </cell>
          <cell r="C153" t="str">
            <v>Elsevier</v>
          </cell>
          <cell r="D153">
            <v>39.979999999999997</v>
          </cell>
        </row>
        <row r="154">
          <cell r="A154">
            <v>9780240809342</v>
          </cell>
          <cell r="B154" t="str">
            <v>The Photographer's Eye: Composition and Design for Better Digital Photos</v>
          </cell>
          <cell r="C154" t="str">
            <v>Taylor &amp; Francis</v>
          </cell>
          <cell r="D154">
            <v>17.97</v>
          </cell>
        </row>
        <row r="155">
          <cell r="A155">
            <v>9781136108297</v>
          </cell>
          <cell r="B155" t="str">
            <v>The Photographer's Eye: Graphic Guide</v>
          </cell>
          <cell r="C155" t="str">
            <v>Taylor &amp; Francis</v>
          </cell>
          <cell r="D155">
            <v>20.37</v>
          </cell>
        </row>
        <row r="156">
          <cell r="A156">
            <v>9781452284422</v>
          </cell>
          <cell r="B156" t="str">
            <v>The Principal's Guide to School Budgeting</v>
          </cell>
          <cell r="C156" t="str">
            <v>Sage</v>
          </cell>
          <cell r="D156">
            <v>19.579999999999998</v>
          </cell>
        </row>
        <row r="157">
          <cell r="A157">
            <v>9781452281513</v>
          </cell>
          <cell r="B157" t="str">
            <v>The Reflective Educator's Guide to Classroom Research: Learning to Teach and Teaching to Learn Through Practitioner Inquiry</v>
          </cell>
          <cell r="C157" t="str">
            <v>Sage</v>
          </cell>
          <cell r="D157">
            <v>20.64</v>
          </cell>
        </row>
        <row r="158">
          <cell r="A158">
            <v>9781473907027</v>
          </cell>
          <cell r="B158" t="str">
            <v>The SAGE Handbook of Public Administration</v>
          </cell>
          <cell r="C158" t="str">
            <v>Sage</v>
          </cell>
          <cell r="D158">
            <v>27.56</v>
          </cell>
        </row>
        <row r="159">
          <cell r="A159">
            <v>9781121274051</v>
          </cell>
          <cell r="B159" t="str">
            <v>Thinking Like an Anthropology  : A Practical Introduction to  Cultural Anthropology</v>
          </cell>
          <cell r="C159" t="str">
            <v>MHE</v>
          </cell>
          <cell r="D159">
            <v>37.659999999999997</v>
          </cell>
        </row>
        <row r="160">
          <cell r="A160">
            <v>9781780646466</v>
          </cell>
          <cell r="B160" t="str">
            <v>Tourism</v>
          </cell>
          <cell r="C160" t="str">
            <v>VS - CAB International</v>
          </cell>
          <cell r="D160">
            <v>70.209999999999994</v>
          </cell>
        </row>
        <row r="161">
          <cell r="A161">
            <v>9781323052259</v>
          </cell>
          <cell r="B161" t="str">
            <v>Training in Interpersonal Skills: Pearson New International Edition: TIPS for Managing People at Work</v>
          </cell>
          <cell r="C161" t="str">
            <v>Pearson</v>
          </cell>
          <cell r="D161">
            <v>33.11</v>
          </cell>
        </row>
        <row r="162">
          <cell r="A162">
            <v>9781269620567</v>
          </cell>
          <cell r="B162" t="str">
            <v>Understanding Cross-Cultural Management</v>
          </cell>
          <cell r="C162" t="str">
            <v>Pearson</v>
          </cell>
          <cell r="D162">
            <v>48.24</v>
          </cell>
        </row>
        <row r="163">
          <cell r="A163">
            <v>9781317917632</v>
          </cell>
          <cell r="B163" t="str">
            <v>Ways of Learning: Learning theories and learning styles in the classroom</v>
          </cell>
          <cell r="C163" t="str">
            <v>Taylor &amp; Francis</v>
          </cell>
          <cell r="D163">
            <v>23.97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5" sqref="E5"/>
    </sheetView>
  </sheetViews>
  <sheetFormatPr defaultColWidth="12.42578125" defaultRowHeight="18" x14ac:dyDescent="0.25"/>
  <cols>
    <col min="1" max="1" width="13.85546875" style="1" bestFit="1" customWidth="1"/>
    <col min="2" max="2" width="29.7109375" style="1" customWidth="1"/>
    <col min="3" max="3" width="24.140625" style="6" bestFit="1" customWidth="1"/>
    <col min="4" max="4" width="16.85546875" style="6" bestFit="1" customWidth="1"/>
    <col min="5" max="5" width="15.140625" style="6" bestFit="1" customWidth="1"/>
    <col min="6" max="6" width="13.140625" style="6" bestFit="1" customWidth="1"/>
    <col min="7" max="7" width="14.85546875" style="4" bestFit="1" customWidth="1"/>
    <col min="8" max="8" width="17.140625" style="1" bestFit="1" customWidth="1"/>
    <col min="9" max="246" width="12.42578125" style="1"/>
    <col min="247" max="247" width="95" style="1" customWidth="1"/>
    <col min="248" max="249" width="24.140625" style="1" bestFit="1" customWidth="1"/>
    <col min="250" max="250" width="0" style="1" hidden="1" customWidth="1"/>
    <col min="251" max="251" width="7.85546875" style="1" customWidth="1"/>
    <col min="252" max="252" width="8" style="1" customWidth="1"/>
    <col min="253" max="253" width="21.28515625" style="1" customWidth="1"/>
    <col min="254" max="254" width="12.42578125" style="1" customWidth="1"/>
    <col min="255" max="255" width="29.28515625" style="1" customWidth="1"/>
    <col min="256" max="256" width="33.28515625" style="1" customWidth="1"/>
    <col min="257" max="257" width="9" style="1" customWidth="1"/>
    <col min="258" max="258" width="8" style="1" customWidth="1"/>
    <col min="259" max="259" width="8.42578125" style="1" customWidth="1"/>
    <col min="260" max="260" width="10.7109375" style="1" customWidth="1"/>
    <col min="261" max="261" width="17" style="1" customWidth="1"/>
    <col min="262" max="262" width="9.85546875" style="1" customWidth="1"/>
    <col min="263" max="263" width="16.140625" style="1" customWidth="1"/>
    <col min="264" max="502" width="12.42578125" style="1"/>
    <col min="503" max="503" width="95" style="1" customWidth="1"/>
    <col min="504" max="505" width="24.140625" style="1" bestFit="1" customWidth="1"/>
    <col min="506" max="506" width="0" style="1" hidden="1" customWidth="1"/>
    <col min="507" max="507" width="7.85546875" style="1" customWidth="1"/>
    <col min="508" max="508" width="8" style="1" customWidth="1"/>
    <col min="509" max="509" width="21.28515625" style="1" customWidth="1"/>
    <col min="510" max="510" width="12.42578125" style="1" customWidth="1"/>
    <col min="511" max="511" width="29.28515625" style="1" customWidth="1"/>
    <col min="512" max="512" width="33.28515625" style="1" customWidth="1"/>
    <col min="513" max="513" width="9" style="1" customWidth="1"/>
    <col min="514" max="514" width="8" style="1" customWidth="1"/>
    <col min="515" max="515" width="8.42578125" style="1" customWidth="1"/>
    <col min="516" max="516" width="10.7109375" style="1" customWidth="1"/>
    <col min="517" max="517" width="17" style="1" customWidth="1"/>
    <col min="518" max="518" width="9.85546875" style="1" customWidth="1"/>
    <col min="519" max="519" width="16.140625" style="1" customWidth="1"/>
    <col min="520" max="758" width="12.42578125" style="1"/>
    <col min="759" max="759" width="95" style="1" customWidth="1"/>
    <col min="760" max="761" width="24.140625" style="1" bestFit="1" customWidth="1"/>
    <col min="762" max="762" width="0" style="1" hidden="1" customWidth="1"/>
    <col min="763" max="763" width="7.85546875" style="1" customWidth="1"/>
    <col min="764" max="764" width="8" style="1" customWidth="1"/>
    <col min="765" max="765" width="21.28515625" style="1" customWidth="1"/>
    <col min="766" max="766" width="12.42578125" style="1" customWidth="1"/>
    <col min="767" max="767" width="29.28515625" style="1" customWidth="1"/>
    <col min="768" max="768" width="33.28515625" style="1" customWidth="1"/>
    <col min="769" max="769" width="9" style="1" customWidth="1"/>
    <col min="770" max="770" width="8" style="1" customWidth="1"/>
    <col min="771" max="771" width="8.42578125" style="1" customWidth="1"/>
    <col min="772" max="772" width="10.7109375" style="1" customWidth="1"/>
    <col min="773" max="773" width="17" style="1" customWidth="1"/>
    <col min="774" max="774" width="9.85546875" style="1" customWidth="1"/>
    <col min="775" max="775" width="16.140625" style="1" customWidth="1"/>
    <col min="776" max="1014" width="12.42578125" style="1"/>
    <col min="1015" max="1015" width="95" style="1" customWidth="1"/>
    <col min="1016" max="1017" width="24.140625" style="1" bestFit="1" customWidth="1"/>
    <col min="1018" max="1018" width="0" style="1" hidden="1" customWidth="1"/>
    <col min="1019" max="1019" width="7.85546875" style="1" customWidth="1"/>
    <col min="1020" max="1020" width="8" style="1" customWidth="1"/>
    <col min="1021" max="1021" width="21.28515625" style="1" customWidth="1"/>
    <col min="1022" max="1022" width="12.42578125" style="1" customWidth="1"/>
    <col min="1023" max="1023" width="29.28515625" style="1" customWidth="1"/>
    <col min="1024" max="1024" width="33.28515625" style="1" customWidth="1"/>
    <col min="1025" max="1025" width="9" style="1" customWidth="1"/>
    <col min="1026" max="1026" width="8" style="1" customWidth="1"/>
    <col min="1027" max="1027" width="8.42578125" style="1" customWidth="1"/>
    <col min="1028" max="1028" width="10.7109375" style="1" customWidth="1"/>
    <col min="1029" max="1029" width="17" style="1" customWidth="1"/>
    <col min="1030" max="1030" width="9.85546875" style="1" customWidth="1"/>
    <col min="1031" max="1031" width="16.140625" style="1" customWidth="1"/>
    <col min="1032" max="1270" width="12.42578125" style="1"/>
    <col min="1271" max="1271" width="95" style="1" customWidth="1"/>
    <col min="1272" max="1273" width="24.140625" style="1" bestFit="1" customWidth="1"/>
    <col min="1274" max="1274" width="0" style="1" hidden="1" customWidth="1"/>
    <col min="1275" max="1275" width="7.85546875" style="1" customWidth="1"/>
    <col min="1276" max="1276" width="8" style="1" customWidth="1"/>
    <col min="1277" max="1277" width="21.28515625" style="1" customWidth="1"/>
    <col min="1278" max="1278" width="12.42578125" style="1" customWidth="1"/>
    <col min="1279" max="1279" width="29.28515625" style="1" customWidth="1"/>
    <col min="1280" max="1280" width="33.28515625" style="1" customWidth="1"/>
    <col min="1281" max="1281" width="9" style="1" customWidth="1"/>
    <col min="1282" max="1282" width="8" style="1" customWidth="1"/>
    <col min="1283" max="1283" width="8.42578125" style="1" customWidth="1"/>
    <col min="1284" max="1284" width="10.7109375" style="1" customWidth="1"/>
    <col min="1285" max="1285" width="17" style="1" customWidth="1"/>
    <col min="1286" max="1286" width="9.85546875" style="1" customWidth="1"/>
    <col min="1287" max="1287" width="16.140625" style="1" customWidth="1"/>
    <col min="1288" max="1526" width="12.42578125" style="1"/>
    <col min="1527" max="1527" width="95" style="1" customWidth="1"/>
    <col min="1528" max="1529" width="24.140625" style="1" bestFit="1" customWidth="1"/>
    <col min="1530" max="1530" width="0" style="1" hidden="1" customWidth="1"/>
    <col min="1531" max="1531" width="7.85546875" style="1" customWidth="1"/>
    <col min="1532" max="1532" width="8" style="1" customWidth="1"/>
    <col min="1533" max="1533" width="21.28515625" style="1" customWidth="1"/>
    <col min="1534" max="1534" width="12.42578125" style="1" customWidth="1"/>
    <col min="1535" max="1535" width="29.28515625" style="1" customWidth="1"/>
    <col min="1536" max="1536" width="33.28515625" style="1" customWidth="1"/>
    <col min="1537" max="1537" width="9" style="1" customWidth="1"/>
    <col min="1538" max="1538" width="8" style="1" customWidth="1"/>
    <col min="1539" max="1539" width="8.42578125" style="1" customWidth="1"/>
    <col min="1540" max="1540" width="10.7109375" style="1" customWidth="1"/>
    <col min="1541" max="1541" width="17" style="1" customWidth="1"/>
    <col min="1542" max="1542" width="9.85546875" style="1" customWidth="1"/>
    <col min="1543" max="1543" width="16.140625" style="1" customWidth="1"/>
    <col min="1544" max="1782" width="12.42578125" style="1"/>
    <col min="1783" max="1783" width="95" style="1" customWidth="1"/>
    <col min="1784" max="1785" width="24.140625" style="1" bestFit="1" customWidth="1"/>
    <col min="1786" max="1786" width="0" style="1" hidden="1" customWidth="1"/>
    <col min="1787" max="1787" width="7.85546875" style="1" customWidth="1"/>
    <col min="1788" max="1788" width="8" style="1" customWidth="1"/>
    <col min="1789" max="1789" width="21.28515625" style="1" customWidth="1"/>
    <col min="1790" max="1790" width="12.42578125" style="1" customWidth="1"/>
    <col min="1791" max="1791" width="29.28515625" style="1" customWidth="1"/>
    <col min="1792" max="1792" width="33.28515625" style="1" customWidth="1"/>
    <col min="1793" max="1793" width="9" style="1" customWidth="1"/>
    <col min="1794" max="1794" width="8" style="1" customWidth="1"/>
    <col min="1795" max="1795" width="8.42578125" style="1" customWidth="1"/>
    <col min="1796" max="1796" width="10.7109375" style="1" customWidth="1"/>
    <col min="1797" max="1797" width="17" style="1" customWidth="1"/>
    <col min="1798" max="1798" width="9.85546875" style="1" customWidth="1"/>
    <col min="1799" max="1799" width="16.140625" style="1" customWidth="1"/>
    <col min="1800" max="2038" width="12.42578125" style="1"/>
    <col min="2039" max="2039" width="95" style="1" customWidth="1"/>
    <col min="2040" max="2041" width="24.140625" style="1" bestFit="1" customWidth="1"/>
    <col min="2042" max="2042" width="0" style="1" hidden="1" customWidth="1"/>
    <col min="2043" max="2043" width="7.85546875" style="1" customWidth="1"/>
    <col min="2044" max="2044" width="8" style="1" customWidth="1"/>
    <col min="2045" max="2045" width="21.28515625" style="1" customWidth="1"/>
    <col min="2046" max="2046" width="12.42578125" style="1" customWidth="1"/>
    <col min="2047" max="2047" width="29.28515625" style="1" customWidth="1"/>
    <col min="2048" max="2048" width="33.28515625" style="1" customWidth="1"/>
    <col min="2049" max="2049" width="9" style="1" customWidth="1"/>
    <col min="2050" max="2050" width="8" style="1" customWidth="1"/>
    <col min="2051" max="2051" width="8.42578125" style="1" customWidth="1"/>
    <col min="2052" max="2052" width="10.7109375" style="1" customWidth="1"/>
    <col min="2053" max="2053" width="17" style="1" customWidth="1"/>
    <col min="2054" max="2054" width="9.85546875" style="1" customWidth="1"/>
    <col min="2055" max="2055" width="16.140625" style="1" customWidth="1"/>
    <col min="2056" max="2294" width="12.42578125" style="1"/>
    <col min="2295" max="2295" width="95" style="1" customWidth="1"/>
    <col min="2296" max="2297" width="24.140625" style="1" bestFit="1" customWidth="1"/>
    <col min="2298" max="2298" width="0" style="1" hidden="1" customWidth="1"/>
    <col min="2299" max="2299" width="7.85546875" style="1" customWidth="1"/>
    <col min="2300" max="2300" width="8" style="1" customWidth="1"/>
    <col min="2301" max="2301" width="21.28515625" style="1" customWidth="1"/>
    <col min="2302" max="2302" width="12.42578125" style="1" customWidth="1"/>
    <col min="2303" max="2303" width="29.28515625" style="1" customWidth="1"/>
    <col min="2304" max="2304" width="33.28515625" style="1" customWidth="1"/>
    <col min="2305" max="2305" width="9" style="1" customWidth="1"/>
    <col min="2306" max="2306" width="8" style="1" customWidth="1"/>
    <col min="2307" max="2307" width="8.42578125" style="1" customWidth="1"/>
    <col min="2308" max="2308" width="10.7109375" style="1" customWidth="1"/>
    <col min="2309" max="2309" width="17" style="1" customWidth="1"/>
    <col min="2310" max="2310" width="9.85546875" style="1" customWidth="1"/>
    <col min="2311" max="2311" width="16.140625" style="1" customWidth="1"/>
    <col min="2312" max="2550" width="12.42578125" style="1"/>
    <col min="2551" max="2551" width="95" style="1" customWidth="1"/>
    <col min="2552" max="2553" width="24.140625" style="1" bestFit="1" customWidth="1"/>
    <col min="2554" max="2554" width="0" style="1" hidden="1" customWidth="1"/>
    <col min="2555" max="2555" width="7.85546875" style="1" customWidth="1"/>
    <col min="2556" max="2556" width="8" style="1" customWidth="1"/>
    <col min="2557" max="2557" width="21.28515625" style="1" customWidth="1"/>
    <col min="2558" max="2558" width="12.42578125" style="1" customWidth="1"/>
    <col min="2559" max="2559" width="29.28515625" style="1" customWidth="1"/>
    <col min="2560" max="2560" width="33.28515625" style="1" customWidth="1"/>
    <col min="2561" max="2561" width="9" style="1" customWidth="1"/>
    <col min="2562" max="2562" width="8" style="1" customWidth="1"/>
    <col min="2563" max="2563" width="8.42578125" style="1" customWidth="1"/>
    <col min="2564" max="2564" width="10.7109375" style="1" customWidth="1"/>
    <col min="2565" max="2565" width="17" style="1" customWidth="1"/>
    <col min="2566" max="2566" width="9.85546875" style="1" customWidth="1"/>
    <col min="2567" max="2567" width="16.140625" style="1" customWidth="1"/>
    <col min="2568" max="2806" width="12.42578125" style="1"/>
    <col min="2807" max="2807" width="95" style="1" customWidth="1"/>
    <col min="2808" max="2809" width="24.140625" style="1" bestFit="1" customWidth="1"/>
    <col min="2810" max="2810" width="0" style="1" hidden="1" customWidth="1"/>
    <col min="2811" max="2811" width="7.85546875" style="1" customWidth="1"/>
    <col min="2812" max="2812" width="8" style="1" customWidth="1"/>
    <col min="2813" max="2813" width="21.28515625" style="1" customWidth="1"/>
    <col min="2814" max="2814" width="12.42578125" style="1" customWidth="1"/>
    <col min="2815" max="2815" width="29.28515625" style="1" customWidth="1"/>
    <col min="2816" max="2816" width="33.28515625" style="1" customWidth="1"/>
    <col min="2817" max="2817" width="9" style="1" customWidth="1"/>
    <col min="2818" max="2818" width="8" style="1" customWidth="1"/>
    <col min="2819" max="2819" width="8.42578125" style="1" customWidth="1"/>
    <col min="2820" max="2820" width="10.7109375" style="1" customWidth="1"/>
    <col min="2821" max="2821" width="17" style="1" customWidth="1"/>
    <col min="2822" max="2822" width="9.85546875" style="1" customWidth="1"/>
    <col min="2823" max="2823" width="16.140625" style="1" customWidth="1"/>
    <col min="2824" max="3062" width="12.42578125" style="1"/>
    <col min="3063" max="3063" width="95" style="1" customWidth="1"/>
    <col min="3064" max="3065" width="24.140625" style="1" bestFit="1" customWidth="1"/>
    <col min="3066" max="3066" width="0" style="1" hidden="1" customWidth="1"/>
    <col min="3067" max="3067" width="7.85546875" style="1" customWidth="1"/>
    <col min="3068" max="3068" width="8" style="1" customWidth="1"/>
    <col min="3069" max="3069" width="21.28515625" style="1" customWidth="1"/>
    <col min="3070" max="3070" width="12.42578125" style="1" customWidth="1"/>
    <col min="3071" max="3071" width="29.28515625" style="1" customWidth="1"/>
    <col min="3072" max="3072" width="33.28515625" style="1" customWidth="1"/>
    <col min="3073" max="3073" width="9" style="1" customWidth="1"/>
    <col min="3074" max="3074" width="8" style="1" customWidth="1"/>
    <col min="3075" max="3075" width="8.42578125" style="1" customWidth="1"/>
    <col min="3076" max="3076" width="10.7109375" style="1" customWidth="1"/>
    <col min="3077" max="3077" width="17" style="1" customWidth="1"/>
    <col min="3078" max="3078" width="9.85546875" style="1" customWidth="1"/>
    <col min="3079" max="3079" width="16.140625" style="1" customWidth="1"/>
    <col min="3080" max="3318" width="12.42578125" style="1"/>
    <col min="3319" max="3319" width="95" style="1" customWidth="1"/>
    <col min="3320" max="3321" width="24.140625" style="1" bestFit="1" customWidth="1"/>
    <col min="3322" max="3322" width="0" style="1" hidden="1" customWidth="1"/>
    <col min="3323" max="3323" width="7.85546875" style="1" customWidth="1"/>
    <col min="3324" max="3324" width="8" style="1" customWidth="1"/>
    <col min="3325" max="3325" width="21.28515625" style="1" customWidth="1"/>
    <col min="3326" max="3326" width="12.42578125" style="1" customWidth="1"/>
    <col min="3327" max="3327" width="29.28515625" style="1" customWidth="1"/>
    <col min="3328" max="3328" width="33.28515625" style="1" customWidth="1"/>
    <col min="3329" max="3329" width="9" style="1" customWidth="1"/>
    <col min="3330" max="3330" width="8" style="1" customWidth="1"/>
    <col min="3331" max="3331" width="8.42578125" style="1" customWidth="1"/>
    <col min="3332" max="3332" width="10.7109375" style="1" customWidth="1"/>
    <col min="3333" max="3333" width="17" style="1" customWidth="1"/>
    <col min="3334" max="3334" width="9.85546875" style="1" customWidth="1"/>
    <col min="3335" max="3335" width="16.140625" style="1" customWidth="1"/>
    <col min="3336" max="3574" width="12.42578125" style="1"/>
    <col min="3575" max="3575" width="95" style="1" customWidth="1"/>
    <col min="3576" max="3577" width="24.140625" style="1" bestFit="1" customWidth="1"/>
    <col min="3578" max="3578" width="0" style="1" hidden="1" customWidth="1"/>
    <col min="3579" max="3579" width="7.85546875" style="1" customWidth="1"/>
    <col min="3580" max="3580" width="8" style="1" customWidth="1"/>
    <col min="3581" max="3581" width="21.28515625" style="1" customWidth="1"/>
    <col min="3582" max="3582" width="12.42578125" style="1" customWidth="1"/>
    <col min="3583" max="3583" width="29.28515625" style="1" customWidth="1"/>
    <col min="3584" max="3584" width="33.28515625" style="1" customWidth="1"/>
    <col min="3585" max="3585" width="9" style="1" customWidth="1"/>
    <col min="3586" max="3586" width="8" style="1" customWidth="1"/>
    <col min="3587" max="3587" width="8.42578125" style="1" customWidth="1"/>
    <col min="3588" max="3588" width="10.7109375" style="1" customWidth="1"/>
    <col min="3589" max="3589" width="17" style="1" customWidth="1"/>
    <col min="3590" max="3590" width="9.85546875" style="1" customWidth="1"/>
    <col min="3591" max="3591" width="16.140625" style="1" customWidth="1"/>
    <col min="3592" max="3830" width="12.42578125" style="1"/>
    <col min="3831" max="3831" width="95" style="1" customWidth="1"/>
    <col min="3832" max="3833" width="24.140625" style="1" bestFit="1" customWidth="1"/>
    <col min="3834" max="3834" width="0" style="1" hidden="1" customWidth="1"/>
    <col min="3835" max="3835" width="7.85546875" style="1" customWidth="1"/>
    <col min="3836" max="3836" width="8" style="1" customWidth="1"/>
    <col min="3837" max="3837" width="21.28515625" style="1" customWidth="1"/>
    <col min="3838" max="3838" width="12.42578125" style="1" customWidth="1"/>
    <col min="3839" max="3839" width="29.28515625" style="1" customWidth="1"/>
    <col min="3840" max="3840" width="33.28515625" style="1" customWidth="1"/>
    <col min="3841" max="3841" width="9" style="1" customWidth="1"/>
    <col min="3842" max="3842" width="8" style="1" customWidth="1"/>
    <col min="3843" max="3843" width="8.42578125" style="1" customWidth="1"/>
    <col min="3844" max="3844" width="10.7109375" style="1" customWidth="1"/>
    <col min="3845" max="3845" width="17" style="1" customWidth="1"/>
    <col min="3846" max="3846" width="9.85546875" style="1" customWidth="1"/>
    <col min="3847" max="3847" width="16.140625" style="1" customWidth="1"/>
    <col min="3848" max="4086" width="12.42578125" style="1"/>
    <col min="4087" max="4087" width="95" style="1" customWidth="1"/>
    <col min="4088" max="4089" width="24.140625" style="1" bestFit="1" customWidth="1"/>
    <col min="4090" max="4090" width="0" style="1" hidden="1" customWidth="1"/>
    <col min="4091" max="4091" width="7.85546875" style="1" customWidth="1"/>
    <col min="4092" max="4092" width="8" style="1" customWidth="1"/>
    <col min="4093" max="4093" width="21.28515625" style="1" customWidth="1"/>
    <col min="4094" max="4094" width="12.42578125" style="1" customWidth="1"/>
    <col min="4095" max="4095" width="29.28515625" style="1" customWidth="1"/>
    <col min="4096" max="4096" width="33.28515625" style="1" customWidth="1"/>
    <col min="4097" max="4097" width="9" style="1" customWidth="1"/>
    <col min="4098" max="4098" width="8" style="1" customWidth="1"/>
    <col min="4099" max="4099" width="8.42578125" style="1" customWidth="1"/>
    <col min="4100" max="4100" width="10.7109375" style="1" customWidth="1"/>
    <col min="4101" max="4101" width="17" style="1" customWidth="1"/>
    <col min="4102" max="4102" width="9.85546875" style="1" customWidth="1"/>
    <col min="4103" max="4103" width="16.140625" style="1" customWidth="1"/>
    <col min="4104" max="4342" width="12.42578125" style="1"/>
    <col min="4343" max="4343" width="95" style="1" customWidth="1"/>
    <col min="4344" max="4345" width="24.140625" style="1" bestFit="1" customWidth="1"/>
    <col min="4346" max="4346" width="0" style="1" hidden="1" customWidth="1"/>
    <col min="4347" max="4347" width="7.85546875" style="1" customWidth="1"/>
    <col min="4348" max="4348" width="8" style="1" customWidth="1"/>
    <col min="4349" max="4349" width="21.28515625" style="1" customWidth="1"/>
    <col min="4350" max="4350" width="12.42578125" style="1" customWidth="1"/>
    <col min="4351" max="4351" width="29.28515625" style="1" customWidth="1"/>
    <col min="4352" max="4352" width="33.28515625" style="1" customWidth="1"/>
    <col min="4353" max="4353" width="9" style="1" customWidth="1"/>
    <col min="4354" max="4354" width="8" style="1" customWidth="1"/>
    <col min="4355" max="4355" width="8.42578125" style="1" customWidth="1"/>
    <col min="4356" max="4356" width="10.7109375" style="1" customWidth="1"/>
    <col min="4357" max="4357" width="17" style="1" customWidth="1"/>
    <col min="4358" max="4358" width="9.85546875" style="1" customWidth="1"/>
    <col min="4359" max="4359" width="16.140625" style="1" customWidth="1"/>
    <col min="4360" max="4598" width="12.42578125" style="1"/>
    <col min="4599" max="4599" width="95" style="1" customWidth="1"/>
    <col min="4600" max="4601" width="24.140625" style="1" bestFit="1" customWidth="1"/>
    <col min="4602" max="4602" width="0" style="1" hidden="1" customWidth="1"/>
    <col min="4603" max="4603" width="7.85546875" style="1" customWidth="1"/>
    <col min="4604" max="4604" width="8" style="1" customWidth="1"/>
    <col min="4605" max="4605" width="21.28515625" style="1" customWidth="1"/>
    <col min="4606" max="4606" width="12.42578125" style="1" customWidth="1"/>
    <col min="4607" max="4607" width="29.28515625" style="1" customWidth="1"/>
    <col min="4608" max="4608" width="33.28515625" style="1" customWidth="1"/>
    <col min="4609" max="4609" width="9" style="1" customWidth="1"/>
    <col min="4610" max="4610" width="8" style="1" customWidth="1"/>
    <col min="4611" max="4611" width="8.42578125" style="1" customWidth="1"/>
    <col min="4612" max="4612" width="10.7109375" style="1" customWidth="1"/>
    <col min="4613" max="4613" width="17" style="1" customWidth="1"/>
    <col min="4614" max="4614" width="9.85546875" style="1" customWidth="1"/>
    <col min="4615" max="4615" width="16.140625" style="1" customWidth="1"/>
    <col min="4616" max="4854" width="12.42578125" style="1"/>
    <col min="4855" max="4855" width="95" style="1" customWidth="1"/>
    <col min="4856" max="4857" width="24.140625" style="1" bestFit="1" customWidth="1"/>
    <col min="4858" max="4858" width="0" style="1" hidden="1" customWidth="1"/>
    <col min="4859" max="4859" width="7.85546875" style="1" customWidth="1"/>
    <col min="4860" max="4860" width="8" style="1" customWidth="1"/>
    <col min="4861" max="4861" width="21.28515625" style="1" customWidth="1"/>
    <col min="4862" max="4862" width="12.42578125" style="1" customWidth="1"/>
    <col min="4863" max="4863" width="29.28515625" style="1" customWidth="1"/>
    <col min="4864" max="4864" width="33.28515625" style="1" customWidth="1"/>
    <col min="4865" max="4865" width="9" style="1" customWidth="1"/>
    <col min="4866" max="4866" width="8" style="1" customWidth="1"/>
    <col min="4867" max="4867" width="8.42578125" style="1" customWidth="1"/>
    <col min="4868" max="4868" width="10.7109375" style="1" customWidth="1"/>
    <col min="4869" max="4869" width="17" style="1" customWidth="1"/>
    <col min="4870" max="4870" width="9.85546875" style="1" customWidth="1"/>
    <col min="4871" max="4871" width="16.140625" style="1" customWidth="1"/>
    <col min="4872" max="5110" width="12.42578125" style="1"/>
    <col min="5111" max="5111" width="95" style="1" customWidth="1"/>
    <col min="5112" max="5113" width="24.140625" style="1" bestFit="1" customWidth="1"/>
    <col min="5114" max="5114" width="0" style="1" hidden="1" customWidth="1"/>
    <col min="5115" max="5115" width="7.85546875" style="1" customWidth="1"/>
    <col min="5116" max="5116" width="8" style="1" customWidth="1"/>
    <col min="5117" max="5117" width="21.28515625" style="1" customWidth="1"/>
    <col min="5118" max="5118" width="12.42578125" style="1" customWidth="1"/>
    <col min="5119" max="5119" width="29.28515625" style="1" customWidth="1"/>
    <col min="5120" max="5120" width="33.28515625" style="1" customWidth="1"/>
    <col min="5121" max="5121" width="9" style="1" customWidth="1"/>
    <col min="5122" max="5122" width="8" style="1" customWidth="1"/>
    <col min="5123" max="5123" width="8.42578125" style="1" customWidth="1"/>
    <col min="5124" max="5124" width="10.7109375" style="1" customWidth="1"/>
    <col min="5125" max="5125" width="17" style="1" customWidth="1"/>
    <col min="5126" max="5126" width="9.85546875" style="1" customWidth="1"/>
    <col min="5127" max="5127" width="16.140625" style="1" customWidth="1"/>
    <col min="5128" max="5366" width="12.42578125" style="1"/>
    <col min="5367" max="5367" width="95" style="1" customWidth="1"/>
    <col min="5368" max="5369" width="24.140625" style="1" bestFit="1" customWidth="1"/>
    <col min="5370" max="5370" width="0" style="1" hidden="1" customWidth="1"/>
    <col min="5371" max="5371" width="7.85546875" style="1" customWidth="1"/>
    <col min="5372" max="5372" width="8" style="1" customWidth="1"/>
    <col min="5373" max="5373" width="21.28515625" style="1" customWidth="1"/>
    <col min="5374" max="5374" width="12.42578125" style="1" customWidth="1"/>
    <col min="5375" max="5375" width="29.28515625" style="1" customWidth="1"/>
    <col min="5376" max="5376" width="33.28515625" style="1" customWidth="1"/>
    <col min="5377" max="5377" width="9" style="1" customWidth="1"/>
    <col min="5378" max="5378" width="8" style="1" customWidth="1"/>
    <col min="5379" max="5379" width="8.42578125" style="1" customWidth="1"/>
    <col min="5380" max="5380" width="10.7109375" style="1" customWidth="1"/>
    <col min="5381" max="5381" width="17" style="1" customWidth="1"/>
    <col min="5382" max="5382" width="9.85546875" style="1" customWidth="1"/>
    <col min="5383" max="5383" width="16.140625" style="1" customWidth="1"/>
    <col min="5384" max="5622" width="12.42578125" style="1"/>
    <col min="5623" max="5623" width="95" style="1" customWidth="1"/>
    <col min="5624" max="5625" width="24.140625" style="1" bestFit="1" customWidth="1"/>
    <col min="5626" max="5626" width="0" style="1" hidden="1" customWidth="1"/>
    <col min="5627" max="5627" width="7.85546875" style="1" customWidth="1"/>
    <col min="5628" max="5628" width="8" style="1" customWidth="1"/>
    <col min="5629" max="5629" width="21.28515625" style="1" customWidth="1"/>
    <col min="5630" max="5630" width="12.42578125" style="1" customWidth="1"/>
    <col min="5631" max="5631" width="29.28515625" style="1" customWidth="1"/>
    <col min="5632" max="5632" width="33.28515625" style="1" customWidth="1"/>
    <col min="5633" max="5633" width="9" style="1" customWidth="1"/>
    <col min="5634" max="5634" width="8" style="1" customWidth="1"/>
    <col min="5635" max="5635" width="8.42578125" style="1" customWidth="1"/>
    <col min="5636" max="5636" width="10.7109375" style="1" customWidth="1"/>
    <col min="5637" max="5637" width="17" style="1" customWidth="1"/>
    <col min="5638" max="5638" width="9.85546875" style="1" customWidth="1"/>
    <col min="5639" max="5639" width="16.140625" style="1" customWidth="1"/>
    <col min="5640" max="5878" width="12.42578125" style="1"/>
    <col min="5879" max="5879" width="95" style="1" customWidth="1"/>
    <col min="5880" max="5881" width="24.140625" style="1" bestFit="1" customWidth="1"/>
    <col min="5882" max="5882" width="0" style="1" hidden="1" customWidth="1"/>
    <col min="5883" max="5883" width="7.85546875" style="1" customWidth="1"/>
    <col min="5884" max="5884" width="8" style="1" customWidth="1"/>
    <col min="5885" max="5885" width="21.28515625" style="1" customWidth="1"/>
    <col min="5886" max="5886" width="12.42578125" style="1" customWidth="1"/>
    <col min="5887" max="5887" width="29.28515625" style="1" customWidth="1"/>
    <col min="5888" max="5888" width="33.28515625" style="1" customWidth="1"/>
    <col min="5889" max="5889" width="9" style="1" customWidth="1"/>
    <col min="5890" max="5890" width="8" style="1" customWidth="1"/>
    <col min="5891" max="5891" width="8.42578125" style="1" customWidth="1"/>
    <col min="5892" max="5892" width="10.7109375" style="1" customWidth="1"/>
    <col min="5893" max="5893" width="17" style="1" customWidth="1"/>
    <col min="5894" max="5894" width="9.85546875" style="1" customWidth="1"/>
    <col min="5895" max="5895" width="16.140625" style="1" customWidth="1"/>
    <col min="5896" max="6134" width="12.42578125" style="1"/>
    <col min="6135" max="6135" width="95" style="1" customWidth="1"/>
    <col min="6136" max="6137" width="24.140625" style="1" bestFit="1" customWidth="1"/>
    <col min="6138" max="6138" width="0" style="1" hidden="1" customWidth="1"/>
    <col min="6139" max="6139" width="7.85546875" style="1" customWidth="1"/>
    <col min="6140" max="6140" width="8" style="1" customWidth="1"/>
    <col min="6141" max="6141" width="21.28515625" style="1" customWidth="1"/>
    <col min="6142" max="6142" width="12.42578125" style="1" customWidth="1"/>
    <col min="6143" max="6143" width="29.28515625" style="1" customWidth="1"/>
    <col min="6144" max="6144" width="33.28515625" style="1" customWidth="1"/>
    <col min="6145" max="6145" width="9" style="1" customWidth="1"/>
    <col min="6146" max="6146" width="8" style="1" customWidth="1"/>
    <col min="6147" max="6147" width="8.42578125" style="1" customWidth="1"/>
    <col min="6148" max="6148" width="10.7109375" style="1" customWidth="1"/>
    <col min="6149" max="6149" width="17" style="1" customWidth="1"/>
    <col min="6150" max="6150" width="9.85546875" style="1" customWidth="1"/>
    <col min="6151" max="6151" width="16.140625" style="1" customWidth="1"/>
    <col min="6152" max="6390" width="12.42578125" style="1"/>
    <col min="6391" max="6391" width="95" style="1" customWidth="1"/>
    <col min="6392" max="6393" width="24.140625" style="1" bestFit="1" customWidth="1"/>
    <col min="6394" max="6394" width="0" style="1" hidden="1" customWidth="1"/>
    <col min="6395" max="6395" width="7.85546875" style="1" customWidth="1"/>
    <col min="6396" max="6396" width="8" style="1" customWidth="1"/>
    <col min="6397" max="6397" width="21.28515625" style="1" customWidth="1"/>
    <col min="6398" max="6398" width="12.42578125" style="1" customWidth="1"/>
    <col min="6399" max="6399" width="29.28515625" style="1" customWidth="1"/>
    <col min="6400" max="6400" width="33.28515625" style="1" customWidth="1"/>
    <col min="6401" max="6401" width="9" style="1" customWidth="1"/>
    <col min="6402" max="6402" width="8" style="1" customWidth="1"/>
    <col min="6403" max="6403" width="8.42578125" style="1" customWidth="1"/>
    <col min="6404" max="6404" width="10.7109375" style="1" customWidth="1"/>
    <col min="6405" max="6405" width="17" style="1" customWidth="1"/>
    <col min="6406" max="6406" width="9.85546875" style="1" customWidth="1"/>
    <col min="6407" max="6407" width="16.140625" style="1" customWidth="1"/>
    <col min="6408" max="6646" width="12.42578125" style="1"/>
    <col min="6647" max="6647" width="95" style="1" customWidth="1"/>
    <col min="6648" max="6649" width="24.140625" style="1" bestFit="1" customWidth="1"/>
    <col min="6650" max="6650" width="0" style="1" hidden="1" customWidth="1"/>
    <col min="6651" max="6651" width="7.85546875" style="1" customWidth="1"/>
    <col min="6652" max="6652" width="8" style="1" customWidth="1"/>
    <col min="6653" max="6653" width="21.28515625" style="1" customWidth="1"/>
    <col min="6654" max="6654" width="12.42578125" style="1" customWidth="1"/>
    <col min="6655" max="6655" width="29.28515625" style="1" customWidth="1"/>
    <col min="6656" max="6656" width="33.28515625" style="1" customWidth="1"/>
    <col min="6657" max="6657" width="9" style="1" customWidth="1"/>
    <col min="6658" max="6658" width="8" style="1" customWidth="1"/>
    <col min="6659" max="6659" width="8.42578125" style="1" customWidth="1"/>
    <col min="6660" max="6660" width="10.7109375" style="1" customWidth="1"/>
    <col min="6661" max="6661" width="17" style="1" customWidth="1"/>
    <col min="6662" max="6662" width="9.85546875" style="1" customWidth="1"/>
    <col min="6663" max="6663" width="16.140625" style="1" customWidth="1"/>
    <col min="6664" max="6902" width="12.42578125" style="1"/>
    <col min="6903" max="6903" width="95" style="1" customWidth="1"/>
    <col min="6904" max="6905" width="24.140625" style="1" bestFit="1" customWidth="1"/>
    <col min="6906" max="6906" width="0" style="1" hidden="1" customWidth="1"/>
    <col min="6907" max="6907" width="7.85546875" style="1" customWidth="1"/>
    <col min="6908" max="6908" width="8" style="1" customWidth="1"/>
    <col min="6909" max="6909" width="21.28515625" style="1" customWidth="1"/>
    <col min="6910" max="6910" width="12.42578125" style="1" customWidth="1"/>
    <col min="6911" max="6911" width="29.28515625" style="1" customWidth="1"/>
    <col min="6912" max="6912" width="33.28515625" style="1" customWidth="1"/>
    <col min="6913" max="6913" width="9" style="1" customWidth="1"/>
    <col min="6914" max="6914" width="8" style="1" customWidth="1"/>
    <col min="6915" max="6915" width="8.42578125" style="1" customWidth="1"/>
    <col min="6916" max="6916" width="10.7109375" style="1" customWidth="1"/>
    <col min="6917" max="6917" width="17" style="1" customWidth="1"/>
    <col min="6918" max="6918" width="9.85546875" style="1" customWidth="1"/>
    <col min="6919" max="6919" width="16.140625" style="1" customWidth="1"/>
    <col min="6920" max="7158" width="12.42578125" style="1"/>
    <col min="7159" max="7159" width="95" style="1" customWidth="1"/>
    <col min="7160" max="7161" width="24.140625" style="1" bestFit="1" customWidth="1"/>
    <col min="7162" max="7162" width="0" style="1" hidden="1" customWidth="1"/>
    <col min="7163" max="7163" width="7.85546875" style="1" customWidth="1"/>
    <col min="7164" max="7164" width="8" style="1" customWidth="1"/>
    <col min="7165" max="7165" width="21.28515625" style="1" customWidth="1"/>
    <col min="7166" max="7166" width="12.42578125" style="1" customWidth="1"/>
    <col min="7167" max="7167" width="29.28515625" style="1" customWidth="1"/>
    <col min="7168" max="7168" width="33.28515625" style="1" customWidth="1"/>
    <col min="7169" max="7169" width="9" style="1" customWidth="1"/>
    <col min="7170" max="7170" width="8" style="1" customWidth="1"/>
    <col min="7171" max="7171" width="8.42578125" style="1" customWidth="1"/>
    <col min="7172" max="7172" width="10.7109375" style="1" customWidth="1"/>
    <col min="7173" max="7173" width="17" style="1" customWidth="1"/>
    <col min="7174" max="7174" width="9.85546875" style="1" customWidth="1"/>
    <col min="7175" max="7175" width="16.140625" style="1" customWidth="1"/>
    <col min="7176" max="7414" width="12.42578125" style="1"/>
    <col min="7415" max="7415" width="95" style="1" customWidth="1"/>
    <col min="7416" max="7417" width="24.140625" style="1" bestFit="1" customWidth="1"/>
    <col min="7418" max="7418" width="0" style="1" hidden="1" customWidth="1"/>
    <col min="7419" max="7419" width="7.85546875" style="1" customWidth="1"/>
    <col min="7420" max="7420" width="8" style="1" customWidth="1"/>
    <col min="7421" max="7421" width="21.28515625" style="1" customWidth="1"/>
    <col min="7422" max="7422" width="12.42578125" style="1" customWidth="1"/>
    <col min="7423" max="7423" width="29.28515625" style="1" customWidth="1"/>
    <col min="7424" max="7424" width="33.28515625" style="1" customWidth="1"/>
    <col min="7425" max="7425" width="9" style="1" customWidth="1"/>
    <col min="7426" max="7426" width="8" style="1" customWidth="1"/>
    <col min="7427" max="7427" width="8.42578125" style="1" customWidth="1"/>
    <col min="7428" max="7428" width="10.7109375" style="1" customWidth="1"/>
    <col min="7429" max="7429" width="17" style="1" customWidth="1"/>
    <col min="7430" max="7430" width="9.85546875" style="1" customWidth="1"/>
    <col min="7431" max="7431" width="16.140625" style="1" customWidth="1"/>
    <col min="7432" max="7670" width="12.42578125" style="1"/>
    <col min="7671" max="7671" width="95" style="1" customWidth="1"/>
    <col min="7672" max="7673" width="24.140625" style="1" bestFit="1" customWidth="1"/>
    <col min="7674" max="7674" width="0" style="1" hidden="1" customWidth="1"/>
    <col min="7675" max="7675" width="7.85546875" style="1" customWidth="1"/>
    <col min="7676" max="7676" width="8" style="1" customWidth="1"/>
    <col min="7677" max="7677" width="21.28515625" style="1" customWidth="1"/>
    <col min="7678" max="7678" width="12.42578125" style="1" customWidth="1"/>
    <col min="7679" max="7679" width="29.28515625" style="1" customWidth="1"/>
    <col min="7680" max="7680" width="33.28515625" style="1" customWidth="1"/>
    <col min="7681" max="7681" width="9" style="1" customWidth="1"/>
    <col min="7682" max="7682" width="8" style="1" customWidth="1"/>
    <col min="7683" max="7683" width="8.42578125" style="1" customWidth="1"/>
    <col min="7684" max="7684" width="10.7109375" style="1" customWidth="1"/>
    <col min="7685" max="7685" width="17" style="1" customWidth="1"/>
    <col min="7686" max="7686" width="9.85546875" style="1" customWidth="1"/>
    <col min="7687" max="7687" width="16.140625" style="1" customWidth="1"/>
    <col min="7688" max="7926" width="12.42578125" style="1"/>
    <col min="7927" max="7927" width="95" style="1" customWidth="1"/>
    <col min="7928" max="7929" width="24.140625" style="1" bestFit="1" customWidth="1"/>
    <col min="7930" max="7930" width="0" style="1" hidden="1" customWidth="1"/>
    <col min="7931" max="7931" width="7.85546875" style="1" customWidth="1"/>
    <col min="7932" max="7932" width="8" style="1" customWidth="1"/>
    <col min="7933" max="7933" width="21.28515625" style="1" customWidth="1"/>
    <col min="7934" max="7934" width="12.42578125" style="1" customWidth="1"/>
    <col min="7935" max="7935" width="29.28515625" style="1" customWidth="1"/>
    <col min="7936" max="7936" width="33.28515625" style="1" customWidth="1"/>
    <col min="7937" max="7937" width="9" style="1" customWidth="1"/>
    <col min="7938" max="7938" width="8" style="1" customWidth="1"/>
    <col min="7939" max="7939" width="8.42578125" style="1" customWidth="1"/>
    <col min="7940" max="7940" width="10.7109375" style="1" customWidth="1"/>
    <col min="7941" max="7941" width="17" style="1" customWidth="1"/>
    <col min="7942" max="7942" width="9.85546875" style="1" customWidth="1"/>
    <col min="7943" max="7943" width="16.140625" style="1" customWidth="1"/>
    <col min="7944" max="8182" width="12.42578125" style="1"/>
    <col min="8183" max="8183" width="95" style="1" customWidth="1"/>
    <col min="8184" max="8185" width="24.140625" style="1" bestFit="1" customWidth="1"/>
    <col min="8186" max="8186" width="0" style="1" hidden="1" customWidth="1"/>
    <col min="8187" max="8187" width="7.85546875" style="1" customWidth="1"/>
    <col min="8188" max="8188" width="8" style="1" customWidth="1"/>
    <col min="8189" max="8189" width="21.28515625" style="1" customWidth="1"/>
    <col min="8190" max="8190" width="12.42578125" style="1" customWidth="1"/>
    <col min="8191" max="8191" width="29.28515625" style="1" customWidth="1"/>
    <col min="8192" max="8192" width="33.28515625" style="1" customWidth="1"/>
    <col min="8193" max="8193" width="9" style="1" customWidth="1"/>
    <col min="8194" max="8194" width="8" style="1" customWidth="1"/>
    <col min="8195" max="8195" width="8.42578125" style="1" customWidth="1"/>
    <col min="8196" max="8196" width="10.7109375" style="1" customWidth="1"/>
    <col min="8197" max="8197" width="17" style="1" customWidth="1"/>
    <col min="8198" max="8198" width="9.85546875" style="1" customWidth="1"/>
    <col min="8199" max="8199" width="16.140625" style="1" customWidth="1"/>
    <col min="8200" max="8438" width="12.42578125" style="1"/>
    <col min="8439" max="8439" width="95" style="1" customWidth="1"/>
    <col min="8440" max="8441" width="24.140625" style="1" bestFit="1" customWidth="1"/>
    <col min="8442" max="8442" width="0" style="1" hidden="1" customWidth="1"/>
    <col min="8443" max="8443" width="7.85546875" style="1" customWidth="1"/>
    <col min="8444" max="8444" width="8" style="1" customWidth="1"/>
    <col min="8445" max="8445" width="21.28515625" style="1" customWidth="1"/>
    <col min="8446" max="8446" width="12.42578125" style="1" customWidth="1"/>
    <col min="8447" max="8447" width="29.28515625" style="1" customWidth="1"/>
    <col min="8448" max="8448" width="33.28515625" style="1" customWidth="1"/>
    <col min="8449" max="8449" width="9" style="1" customWidth="1"/>
    <col min="8450" max="8450" width="8" style="1" customWidth="1"/>
    <col min="8451" max="8451" width="8.42578125" style="1" customWidth="1"/>
    <col min="8452" max="8452" width="10.7109375" style="1" customWidth="1"/>
    <col min="8453" max="8453" width="17" style="1" customWidth="1"/>
    <col min="8454" max="8454" width="9.85546875" style="1" customWidth="1"/>
    <col min="8455" max="8455" width="16.140625" style="1" customWidth="1"/>
    <col min="8456" max="8694" width="12.42578125" style="1"/>
    <col min="8695" max="8695" width="95" style="1" customWidth="1"/>
    <col min="8696" max="8697" width="24.140625" style="1" bestFit="1" customWidth="1"/>
    <col min="8698" max="8698" width="0" style="1" hidden="1" customWidth="1"/>
    <col min="8699" max="8699" width="7.85546875" style="1" customWidth="1"/>
    <col min="8700" max="8700" width="8" style="1" customWidth="1"/>
    <col min="8701" max="8701" width="21.28515625" style="1" customWidth="1"/>
    <col min="8702" max="8702" width="12.42578125" style="1" customWidth="1"/>
    <col min="8703" max="8703" width="29.28515625" style="1" customWidth="1"/>
    <col min="8704" max="8704" width="33.28515625" style="1" customWidth="1"/>
    <col min="8705" max="8705" width="9" style="1" customWidth="1"/>
    <col min="8706" max="8706" width="8" style="1" customWidth="1"/>
    <col min="8707" max="8707" width="8.42578125" style="1" customWidth="1"/>
    <col min="8708" max="8708" width="10.7109375" style="1" customWidth="1"/>
    <col min="8709" max="8709" width="17" style="1" customWidth="1"/>
    <col min="8710" max="8710" width="9.85546875" style="1" customWidth="1"/>
    <col min="8711" max="8711" width="16.140625" style="1" customWidth="1"/>
    <col min="8712" max="8950" width="12.42578125" style="1"/>
    <col min="8951" max="8951" width="95" style="1" customWidth="1"/>
    <col min="8952" max="8953" width="24.140625" style="1" bestFit="1" customWidth="1"/>
    <col min="8954" max="8954" width="0" style="1" hidden="1" customWidth="1"/>
    <col min="8955" max="8955" width="7.85546875" style="1" customWidth="1"/>
    <col min="8956" max="8956" width="8" style="1" customWidth="1"/>
    <col min="8957" max="8957" width="21.28515625" style="1" customWidth="1"/>
    <col min="8958" max="8958" width="12.42578125" style="1" customWidth="1"/>
    <col min="8959" max="8959" width="29.28515625" style="1" customWidth="1"/>
    <col min="8960" max="8960" width="33.28515625" style="1" customWidth="1"/>
    <col min="8961" max="8961" width="9" style="1" customWidth="1"/>
    <col min="8962" max="8962" width="8" style="1" customWidth="1"/>
    <col min="8963" max="8963" width="8.42578125" style="1" customWidth="1"/>
    <col min="8964" max="8964" width="10.7109375" style="1" customWidth="1"/>
    <col min="8965" max="8965" width="17" style="1" customWidth="1"/>
    <col min="8966" max="8966" width="9.85546875" style="1" customWidth="1"/>
    <col min="8967" max="8967" width="16.140625" style="1" customWidth="1"/>
    <col min="8968" max="9206" width="12.42578125" style="1"/>
    <col min="9207" max="9207" width="95" style="1" customWidth="1"/>
    <col min="9208" max="9209" width="24.140625" style="1" bestFit="1" customWidth="1"/>
    <col min="9210" max="9210" width="0" style="1" hidden="1" customWidth="1"/>
    <col min="9211" max="9211" width="7.85546875" style="1" customWidth="1"/>
    <col min="9212" max="9212" width="8" style="1" customWidth="1"/>
    <col min="9213" max="9213" width="21.28515625" style="1" customWidth="1"/>
    <col min="9214" max="9214" width="12.42578125" style="1" customWidth="1"/>
    <col min="9215" max="9215" width="29.28515625" style="1" customWidth="1"/>
    <col min="9216" max="9216" width="33.28515625" style="1" customWidth="1"/>
    <col min="9217" max="9217" width="9" style="1" customWidth="1"/>
    <col min="9218" max="9218" width="8" style="1" customWidth="1"/>
    <col min="9219" max="9219" width="8.42578125" style="1" customWidth="1"/>
    <col min="9220" max="9220" width="10.7109375" style="1" customWidth="1"/>
    <col min="9221" max="9221" width="17" style="1" customWidth="1"/>
    <col min="9222" max="9222" width="9.85546875" style="1" customWidth="1"/>
    <col min="9223" max="9223" width="16.140625" style="1" customWidth="1"/>
    <col min="9224" max="9462" width="12.42578125" style="1"/>
    <col min="9463" max="9463" width="95" style="1" customWidth="1"/>
    <col min="9464" max="9465" width="24.140625" style="1" bestFit="1" customWidth="1"/>
    <col min="9466" max="9466" width="0" style="1" hidden="1" customWidth="1"/>
    <col min="9467" max="9467" width="7.85546875" style="1" customWidth="1"/>
    <col min="9468" max="9468" width="8" style="1" customWidth="1"/>
    <col min="9469" max="9469" width="21.28515625" style="1" customWidth="1"/>
    <col min="9470" max="9470" width="12.42578125" style="1" customWidth="1"/>
    <col min="9471" max="9471" width="29.28515625" style="1" customWidth="1"/>
    <col min="9472" max="9472" width="33.28515625" style="1" customWidth="1"/>
    <col min="9473" max="9473" width="9" style="1" customWidth="1"/>
    <col min="9474" max="9474" width="8" style="1" customWidth="1"/>
    <col min="9475" max="9475" width="8.42578125" style="1" customWidth="1"/>
    <col min="9476" max="9476" width="10.7109375" style="1" customWidth="1"/>
    <col min="9477" max="9477" width="17" style="1" customWidth="1"/>
    <col min="9478" max="9478" width="9.85546875" style="1" customWidth="1"/>
    <col min="9479" max="9479" width="16.140625" style="1" customWidth="1"/>
    <col min="9480" max="9718" width="12.42578125" style="1"/>
    <col min="9719" max="9719" width="95" style="1" customWidth="1"/>
    <col min="9720" max="9721" width="24.140625" style="1" bestFit="1" customWidth="1"/>
    <col min="9722" max="9722" width="0" style="1" hidden="1" customWidth="1"/>
    <col min="9723" max="9723" width="7.85546875" style="1" customWidth="1"/>
    <col min="9724" max="9724" width="8" style="1" customWidth="1"/>
    <col min="9725" max="9725" width="21.28515625" style="1" customWidth="1"/>
    <col min="9726" max="9726" width="12.42578125" style="1" customWidth="1"/>
    <col min="9727" max="9727" width="29.28515625" style="1" customWidth="1"/>
    <col min="9728" max="9728" width="33.28515625" style="1" customWidth="1"/>
    <col min="9729" max="9729" width="9" style="1" customWidth="1"/>
    <col min="9730" max="9730" width="8" style="1" customWidth="1"/>
    <col min="9731" max="9731" width="8.42578125" style="1" customWidth="1"/>
    <col min="9732" max="9732" width="10.7109375" style="1" customWidth="1"/>
    <col min="9733" max="9733" width="17" style="1" customWidth="1"/>
    <col min="9734" max="9734" width="9.85546875" style="1" customWidth="1"/>
    <col min="9735" max="9735" width="16.140625" style="1" customWidth="1"/>
    <col min="9736" max="9974" width="12.42578125" style="1"/>
    <col min="9975" max="9975" width="95" style="1" customWidth="1"/>
    <col min="9976" max="9977" width="24.140625" style="1" bestFit="1" customWidth="1"/>
    <col min="9978" max="9978" width="0" style="1" hidden="1" customWidth="1"/>
    <col min="9979" max="9979" width="7.85546875" style="1" customWidth="1"/>
    <col min="9980" max="9980" width="8" style="1" customWidth="1"/>
    <col min="9981" max="9981" width="21.28515625" style="1" customWidth="1"/>
    <col min="9982" max="9982" width="12.42578125" style="1" customWidth="1"/>
    <col min="9983" max="9983" width="29.28515625" style="1" customWidth="1"/>
    <col min="9984" max="9984" width="33.28515625" style="1" customWidth="1"/>
    <col min="9985" max="9985" width="9" style="1" customWidth="1"/>
    <col min="9986" max="9986" width="8" style="1" customWidth="1"/>
    <col min="9987" max="9987" width="8.42578125" style="1" customWidth="1"/>
    <col min="9988" max="9988" width="10.7109375" style="1" customWidth="1"/>
    <col min="9989" max="9989" width="17" style="1" customWidth="1"/>
    <col min="9990" max="9990" width="9.85546875" style="1" customWidth="1"/>
    <col min="9991" max="9991" width="16.140625" style="1" customWidth="1"/>
    <col min="9992" max="10230" width="12.42578125" style="1"/>
    <col min="10231" max="10231" width="95" style="1" customWidth="1"/>
    <col min="10232" max="10233" width="24.140625" style="1" bestFit="1" customWidth="1"/>
    <col min="10234" max="10234" width="0" style="1" hidden="1" customWidth="1"/>
    <col min="10235" max="10235" width="7.85546875" style="1" customWidth="1"/>
    <col min="10236" max="10236" width="8" style="1" customWidth="1"/>
    <col min="10237" max="10237" width="21.28515625" style="1" customWidth="1"/>
    <col min="10238" max="10238" width="12.42578125" style="1" customWidth="1"/>
    <col min="10239" max="10239" width="29.28515625" style="1" customWidth="1"/>
    <col min="10240" max="10240" width="33.28515625" style="1" customWidth="1"/>
    <col min="10241" max="10241" width="9" style="1" customWidth="1"/>
    <col min="10242" max="10242" width="8" style="1" customWidth="1"/>
    <col min="10243" max="10243" width="8.42578125" style="1" customWidth="1"/>
    <col min="10244" max="10244" width="10.7109375" style="1" customWidth="1"/>
    <col min="10245" max="10245" width="17" style="1" customWidth="1"/>
    <col min="10246" max="10246" width="9.85546875" style="1" customWidth="1"/>
    <col min="10247" max="10247" width="16.140625" style="1" customWidth="1"/>
    <col min="10248" max="10486" width="12.42578125" style="1"/>
    <col min="10487" max="10487" width="95" style="1" customWidth="1"/>
    <col min="10488" max="10489" width="24.140625" style="1" bestFit="1" customWidth="1"/>
    <col min="10490" max="10490" width="0" style="1" hidden="1" customWidth="1"/>
    <col min="10491" max="10491" width="7.85546875" style="1" customWidth="1"/>
    <col min="10492" max="10492" width="8" style="1" customWidth="1"/>
    <col min="10493" max="10493" width="21.28515625" style="1" customWidth="1"/>
    <col min="10494" max="10494" width="12.42578125" style="1" customWidth="1"/>
    <col min="10495" max="10495" width="29.28515625" style="1" customWidth="1"/>
    <col min="10496" max="10496" width="33.28515625" style="1" customWidth="1"/>
    <col min="10497" max="10497" width="9" style="1" customWidth="1"/>
    <col min="10498" max="10498" width="8" style="1" customWidth="1"/>
    <col min="10499" max="10499" width="8.42578125" style="1" customWidth="1"/>
    <col min="10500" max="10500" width="10.7109375" style="1" customWidth="1"/>
    <col min="10501" max="10501" width="17" style="1" customWidth="1"/>
    <col min="10502" max="10502" width="9.85546875" style="1" customWidth="1"/>
    <col min="10503" max="10503" width="16.140625" style="1" customWidth="1"/>
    <col min="10504" max="10742" width="12.42578125" style="1"/>
    <col min="10743" max="10743" width="95" style="1" customWidth="1"/>
    <col min="10744" max="10745" width="24.140625" style="1" bestFit="1" customWidth="1"/>
    <col min="10746" max="10746" width="0" style="1" hidden="1" customWidth="1"/>
    <col min="10747" max="10747" width="7.85546875" style="1" customWidth="1"/>
    <col min="10748" max="10748" width="8" style="1" customWidth="1"/>
    <col min="10749" max="10749" width="21.28515625" style="1" customWidth="1"/>
    <col min="10750" max="10750" width="12.42578125" style="1" customWidth="1"/>
    <col min="10751" max="10751" width="29.28515625" style="1" customWidth="1"/>
    <col min="10752" max="10752" width="33.28515625" style="1" customWidth="1"/>
    <col min="10753" max="10753" width="9" style="1" customWidth="1"/>
    <col min="10754" max="10754" width="8" style="1" customWidth="1"/>
    <col min="10755" max="10755" width="8.42578125" style="1" customWidth="1"/>
    <col min="10756" max="10756" width="10.7109375" style="1" customWidth="1"/>
    <col min="10757" max="10757" width="17" style="1" customWidth="1"/>
    <col min="10758" max="10758" width="9.85546875" style="1" customWidth="1"/>
    <col min="10759" max="10759" width="16.140625" style="1" customWidth="1"/>
    <col min="10760" max="10998" width="12.42578125" style="1"/>
    <col min="10999" max="10999" width="95" style="1" customWidth="1"/>
    <col min="11000" max="11001" width="24.140625" style="1" bestFit="1" customWidth="1"/>
    <col min="11002" max="11002" width="0" style="1" hidden="1" customWidth="1"/>
    <col min="11003" max="11003" width="7.85546875" style="1" customWidth="1"/>
    <col min="11004" max="11004" width="8" style="1" customWidth="1"/>
    <col min="11005" max="11005" width="21.28515625" style="1" customWidth="1"/>
    <col min="11006" max="11006" width="12.42578125" style="1" customWidth="1"/>
    <col min="11007" max="11007" width="29.28515625" style="1" customWidth="1"/>
    <col min="11008" max="11008" width="33.28515625" style="1" customWidth="1"/>
    <col min="11009" max="11009" width="9" style="1" customWidth="1"/>
    <col min="11010" max="11010" width="8" style="1" customWidth="1"/>
    <col min="11011" max="11011" width="8.42578125" style="1" customWidth="1"/>
    <col min="11012" max="11012" width="10.7109375" style="1" customWidth="1"/>
    <col min="11013" max="11013" width="17" style="1" customWidth="1"/>
    <col min="11014" max="11014" width="9.85546875" style="1" customWidth="1"/>
    <col min="11015" max="11015" width="16.140625" style="1" customWidth="1"/>
    <col min="11016" max="11254" width="12.42578125" style="1"/>
    <col min="11255" max="11255" width="95" style="1" customWidth="1"/>
    <col min="11256" max="11257" width="24.140625" style="1" bestFit="1" customWidth="1"/>
    <col min="11258" max="11258" width="0" style="1" hidden="1" customWidth="1"/>
    <col min="11259" max="11259" width="7.85546875" style="1" customWidth="1"/>
    <col min="11260" max="11260" width="8" style="1" customWidth="1"/>
    <col min="11261" max="11261" width="21.28515625" style="1" customWidth="1"/>
    <col min="11262" max="11262" width="12.42578125" style="1" customWidth="1"/>
    <col min="11263" max="11263" width="29.28515625" style="1" customWidth="1"/>
    <col min="11264" max="11264" width="33.28515625" style="1" customWidth="1"/>
    <col min="11265" max="11265" width="9" style="1" customWidth="1"/>
    <col min="11266" max="11266" width="8" style="1" customWidth="1"/>
    <col min="11267" max="11267" width="8.42578125" style="1" customWidth="1"/>
    <col min="11268" max="11268" width="10.7109375" style="1" customWidth="1"/>
    <col min="11269" max="11269" width="17" style="1" customWidth="1"/>
    <col min="11270" max="11270" width="9.85546875" style="1" customWidth="1"/>
    <col min="11271" max="11271" width="16.140625" style="1" customWidth="1"/>
    <col min="11272" max="11510" width="12.42578125" style="1"/>
    <col min="11511" max="11511" width="95" style="1" customWidth="1"/>
    <col min="11512" max="11513" width="24.140625" style="1" bestFit="1" customWidth="1"/>
    <col min="11514" max="11514" width="0" style="1" hidden="1" customWidth="1"/>
    <col min="11515" max="11515" width="7.85546875" style="1" customWidth="1"/>
    <col min="11516" max="11516" width="8" style="1" customWidth="1"/>
    <col min="11517" max="11517" width="21.28515625" style="1" customWidth="1"/>
    <col min="11518" max="11518" width="12.42578125" style="1" customWidth="1"/>
    <col min="11519" max="11519" width="29.28515625" style="1" customWidth="1"/>
    <col min="11520" max="11520" width="33.28515625" style="1" customWidth="1"/>
    <col min="11521" max="11521" width="9" style="1" customWidth="1"/>
    <col min="11522" max="11522" width="8" style="1" customWidth="1"/>
    <col min="11523" max="11523" width="8.42578125" style="1" customWidth="1"/>
    <col min="11524" max="11524" width="10.7109375" style="1" customWidth="1"/>
    <col min="11525" max="11525" width="17" style="1" customWidth="1"/>
    <col min="11526" max="11526" width="9.85546875" style="1" customWidth="1"/>
    <col min="11527" max="11527" width="16.140625" style="1" customWidth="1"/>
    <col min="11528" max="11766" width="12.42578125" style="1"/>
    <col min="11767" max="11767" width="95" style="1" customWidth="1"/>
    <col min="11768" max="11769" width="24.140625" style="1" bestFit="1" customWidth="1"/>
    <col min="11770" max="11770" width="0" style="1" hidden="1" customWidth="1"/>
    <col min="11771" max="11771" width="7.85546875" style="1" customWidth="1"/>
    <col min="11772" max="11772" width="8" style="1" customWidth="1"/>
    <col min="11773" max="11773" width="21.28515625" style="1" customWidth="1"/>
    <col min="11774" max="11774" width="12.42578125" style="1" customWidth="1"/>
    <col min="11775" max="11775" width="29.28515625" style="1" customWidth="1"/>
    <col min="11776" max="11776" width="33.28515625" style="1" customWidth="1"/>
    <col min="11777" max="11777" width="9" style="1" customWidth="1"/>
    <col min="11778" max="11778" width="8" style="1" customWidth="1"/>
    <col min="11779" max="11779" width="8.42578125" style="1" customWidth="1"/>
    <col min="11780" max="11780" width="10.7109375" style="1" customWidth="1"/>
    <col min="11781" max="11781" width="17" style="1" customWidth="1"/>
    <col min="11782" max="11782" width="9.85546875" style="1" customWidth="1"/>
    <col min="11783" max="11783" width="16.140625" style="1" customWidth="1"/>
    <col min="11784" max="12022" width="12.42578125" style="1"/>
    <col min="12023" max="12023" width="95" style="1" customWidth="1"/>
    <col min="12024" max="12025" width="24.140625" style="1" bestFit="1" customWidth="1"/>
    <col min="12026" max="12026" width="0" style="1" hidden="1" customWidth="1"/>
    <col min="12027" max="12027" width="7.85546875" style="1" customWidth="1"/>
    <col min="12028" max="12028" width="8" style="1" customWidth="1"/>
    <col min="12029" max="12029" width="21.28515625" style="1" customWidth="1"/>
    <col min="12030" max="12030" width="12.42578125" style="1" customWidth="1"/>
    <col min="12031" max="12031" width="29.28515625" style="1" customWidth="1"/>
    <col min="12032" max="12032" width="33.28515625" style="1" customWidth="1"/>
    <col min="12033" max="12033" width="9" style="1" customWidth="1"/>
    <col min="12034" max="12034" width="8" style="1" customWidth="1"/>
    <col min="12035" max="12035" width="8.42578125" style="1" customWidth="1"/>
    <col min="12036" max="12036" width="10.7109375" style="1" customWidth="1"/>
    <col min="12037" max="12037" width="17" style="1" customWidth="1"/>
    <col min="12038" max="12038" width="9.85546875" style="1" customWidth="1"/>
    <col min="12039" max="12039" width="16.140625" style="1" customWidth="1"/>
    <col min="12040" max="12278" width="12.42578125" style="1"/>
    <col min="12279" max="12279" width="95" style="1" customWidth="1"/>
    <col min="12280" max="12281" width="24.140625" style="1" bestFit="1" customWidth="1"/>
    <col min="12282" max="12282" width="0" style="1" hidden="1" customWidth="1"/>
    <col min="12283" max="12283" width="7.85546875" style="1" customWidth="1"/>
    <col min="12284" max="12284" width="8" style="1" customWidth="1"/>
    <col min="12285" max="12285" width="21.28515625" style="1" customWidth="1"/>
    <col min="12286" max="12286" width="12.42578125" style="1" customWidth="1"/>
    <col min="12287" max="12287" width="29.28515625" style="1" customWidth="1"/>
    <col min="12288" max="12288" width="33.28515625" style="1" customWidth="1"/>
    <col min="12289" max="12289" width="9" style="1" customWidth="1"/>
    <col min="12290" max="12290" width="8" style="1" customWidth="1"/>
    <col min="12291" max="12291" width="8.42578125" style="1" customWidth="1"/>
    <col min="12292" max="12292" width="10.7109375" style="1" customWidth="1"/>
    <col min="12293" max="12293" width="17" style="1" customWidth="1"/>
    <col min="12294" max="12294" width="9.85546875" style="1" customWidth="1"/>
    <col min="12295" max="12295" width="16.140625" style="1" customWidth="1"/>
    <col min="12296" max="12534" width="12.42578125" style="1"/>
    <col min="12535" max="12535" width="95" style="1" customWidth="1"/>
    <col min="12536" max="12537" width="24.140625" style="1" bestFit="1" customWidth="1"/>
    <col min="12538" max="12538" width="0" style="1" hidden="1" customWidth="1"/>
    <col min="12539" max="12539" width="7.85546875" style="1" customWidth="1"/>
    <col min="12540" max="12540" width="8" style="1" customWidth="1"/>
    <col min="12541" max="12541" width="21.28515625" style="1" customWidth="1"/>
    <col min="12542" max="12542" width="12.42578125" style="1" customWidth="1"/>
    <col min="12543" max="12543" width="29.28515625" style="1" customWidth="1"/>
    <col min="12544" max="12544" width="33.28515625" style="1" customWidth="1"/>
    <col min="12545" max="12545" width="9" style="1" customWidth="1"/>
    <col min="12546" max="12546" width="8" style="1" customWidth="1"/>
    <col min="12547" max="12547" width="8.42578125" style="1" customWidth="1"/>
    <col min="12548" max="12548" width="10.7109375" style="1" customWidth="1"/>
    <col min="12549" max="12549" width="17" style="1" customWidth="1"/>
    <col min="12550" max="12550" width="9.85546875" style="1" customWidth="1"/>
    <col min="12551" max="12551" width="16.140625" style="1" customWidth="1"/>
    <col min="12552" max="12790" width="12.42578125" style="1"/>
    <col min="12791" max="12791" width="95" style="1" customWidth="1"/>
    <col min="12792" max="12793" width="24.140625" style="1" bestFit="1" customWidth="1"/>
    <col min="12794" max="12794" width="0" style="1" hidden="1" customWidth="1"/>
    <col min="12795" max="12795" width="7.85546875" style="1" customWidth="1"/>
    <col min="12796" max="12796" width="8" style="1" customWidth="1"/>
    <col min="12797" max="12797" width="21.28515625" style="1" customWidth="1"/>
    <col min="12798" max="12798" width="12.42578125" style="1" customWidth="1"/>
    <col min="12799" max="12799" width="29.28515625" style="1" customWidth="1"/>
    <col min="12800" max="12800" width="33.28515625" style="1" customWidth="1"/>
    <col min="12801" max="12801" width="9" style="1" customWidth="1"/>
    <col min="12802" max="12802" width="8" style="1" customWidth="1"/>
    <col min="12803" max="12803" width="8.42578125" style="1" customWidth="1"/>
    <col min="12804" max="12804" width="10.7109375" style="1" customWidth="1"/>
    <col min="12805" max="12805" width="17" style="1" customWidth="1"/>
    <col min="12806" max="12806" width="9.85546875" style="1" customWidth="1"/>
    <col min="12807" max="12807" width="16.140625" style="1" customWidth="1"/>
    <col min="12808" max="13046" width="12.42578125" style="1"/>
    <col min="13047" max="13047" width="95" style="1" customWidth="1"/>
    <col min="13048" max="13049" width="24.140625" style="1" bestFit="1" customWidth="1"/>
    <col min="13050" max="13050" width="0" style="1" hidden="1" customWidth="1"/>
    <col min="13051" max="13051" width="7.85546875" style="1" customWidth="1"/>
    <col min="13052" max="13052" width="8" style="1" customWidth="1"/>
    <col min="13053" max="13053" width="21.28515625" style="1" customWidth="1"/>
    <col min="13054" max="13054" width="12.42578125" style="1" customWidth="1"/>
    <col min="13055" max="13055" width="29.28515625" style="1" customWidth="1"/>
    <col min="13056" max="13056" width="33.28515625" style="1" customWidth="1"/>
    <col min="13057" max="13057" width="9" style="1" customWidth="1"/>
    <col min="13058" max="13058" width="8" style="1" customWidth="1"/>
    <col min="13059" max="13059" width="8.42578125" style="1" customWidth="1"/>
    <col min="13060" max="13060" width="10.7109375" style="1" customWidth="1"/>
    <col min="13061" max="13061" width="17" style="1" customWidth="1"/>
    <col min="13062" max="13062" width="9.85546875" style="1" customWidth="1"/>
    <col min="13063" max="13063" width="16.140625" style="1" customWidth="1"/>
    <col min="13064" max="13302" width="12.42578125" style="1"/>
    <col min="13303" max="13303" width="95" style="1" customWidth="1"/>
    <col min="13304" max="13305" width="24.140625" style="1" bestFit="1" customWidth="1"/>
    <col min="13306" max="13306" width="0" style="1" hidden="1" customWidth="1"/>
    <col min="13307" max="13307" width="7.85546875" style="1" customWidth="1"/>
    <col min="13308" max="13308" width="8" style="1" customWidth="1"/>
    <col min="13309" max="13309" width="21.28515625" style="1" customWidth="1"/>
    <col min="13310" max="13310" width="12.42578125" style="1" customWidth="1"/>
    <col min="13311" max="13311" width="29.28515625" style="1" customWidth="1"/>
    <col min="13312" max="13312" width="33.28515625" style="1" customWidth="1"/>
    <col min="13313" max="13313" width="9" style="1" customWidth="1"/>
    <col min="13314" max="13314" width="8" style="1" customWidth="1"/>
    <col min="13315" max="13315" width="8.42578125" style="1" customWidth="1"/>
    <col min="13316" max="13316" width="10.7109375" style="1" customWidth="1"/>
    <col min="13317" max="13317" width="17" style="1" customWidth="1"/>
    <col min="13318" max="13318" width="9.85546875" style="1" customWidth="1"/>
    <col min="13319" max="13319" width="16.140625" style="1" customWidth="1"/>
    <col min="13320" max="13558" width="12.42578125" style="1"/>
    <col min="13559" max="13559" width="95" style="1" customWidth="1"/>
    <col min="13560" max="13561" width="24.140625" style="1" bestFit="1" customWidth="1"/>
    <col min="13562" max="13562" width="0" style="1" hidden="1" customWidth="1"/>
    <col min="13563" max="13563" width="7.85546875" style="1" customWidth="1"/>
    <col min="13564" max="13564" width="8" style="1" customWidth="1"/>
    <col min="13565" max="13565" width="21.28515625" style="1" customWidth="1"/>
    <col min="13566" max="13566" width="12.42578125" style="1" customWidth="1"/>
    <col min="13567" max="13567" width="29.28515625" style="1" customWidth="1"/>
    <col min="13568" max="13568" width="33.28515625" style="1" customWidth="1"/>
    <col min="13569" max="13569" width="9" style="1" customWidth="1"/>
    <col min="13570" max="13570" width="8" style="1" customWidth="1"/>
    <col min="13571" max="13571" width="8.42578125" style="1" customWidth="1"/>
    <col min="13572" max="13572" width="10.7109375" style="1" customWidth="1"/>
    <col min="13573" max="13573" width="17" style="1" customWidth="1"/>
    <col min="13574" max="13574" width="9.85546875" style="1" customWidth="1"/>
    <col min="13575" max="13575" width="16.140625" style="1" customWidth="1"/>
    <col min="13576" max="13814" width="12.42578125" style="1"/>
    <col min="13815" max="13815" width="95" style="1" customWidth="1"/>
    <col min="13816" max="13817" width="24.140625" style="1" bestFit="1" customWidth="1"/>
    <col min="13818" max="13818" width="0" style="1" hidden="1" customWidth="1"/>
    <col min="13819" max="13819" width="7.85546875" style="1" customWidth="1"/>
    <col min="13820" max="13820" width="8" style="1" customWidth="1"/>
    <col min="13821" max="13821" width="21.28515625" style="1" customWidth="1"/>
    <col min="13822" max="13822" width="12.42578125" style="1" customWidth="1"/>
    <col min="13823" max="13823" width="29.28515625" style="1" customWidth="1"/>
    <col min="13824" max="13824" width="33.28515625" style="1" customWidth="1"/>
    <col min="13825" max="13825" width="9" style="1" customWidth="1"/>
    <col min="13826" max="13826" width="8" style="1" customWidth="1"/>
    <col min="13827" max="13827" width="8.42578125" style="1" customWidth="1"/>
    <col min="13828" max="13828" width="10.7109375" style="1" customWidth="1"/>
    <col min="13829" max="13829" width="17" style="1" customWidth="1"/>
    <col min="13830" max="13830" width="9.85546875" style="1" customWidth="1"/>
    <col min="13831" max="13831" width="16.140625" style="1" customWidth="1"/>
    <col min="13832" max="14070" width="12.42578125" style="1"/>
    <col min="14071" max="14071" width="95" style="1" customWidth="1"/>
    <col min="14072" max="14073" width="24.140625" style="1" bestFit="1" customWidth="1"/>
    <col min="14074" max="14074" width="0" style="1" hidden="1" customWidth="1"/>
    <col min="14075" max="14075" width="7.85546875" style="1" customWidth="1"/>
    <col min="14076" max="14076" width="8" style="1" customWidth="1"/>
    <col min="14077" max="14077" width="21.28515625" style="1" customWidth="1"/>
    <col min="14078" max="14078" width="12.42578125" style="1" customWidth="1"/>
    <col min="14079" max="14079" width="29.28515625" style="1" customWidth="1"/>
    <col min="14080" max="14080" width="33.28515625" style="1" customWidth="1"/>
    <col min="14081" max="14081" width="9" style="1" customWidth="1"/>
    <col min="14082" max="14082" width="8" style="1" customWidth="1"/>
    <col min="14083" max="14083" width="8.42578125" style="1" customWidth="1"/>
    <col min="14084" max="14084" width="10.7109375" style="1" customWidth="1"/>
    <col min="14085" max="14085" width="17" style="1" customWidth="1"/>
    <col min="14086" max="14086" width="9.85546875" style="1" customWidth="1"/>
    <col min="14087" max="14087" width="16.140625" style="1" customWidth="1"/>
    <col min="14088" max="14326" width="12.42578125" style="1"/>
    <col min="14327" max="14327" width="95" style="1" customWidth="1"/>
    <col min="14328" max="14329" width="24.140625" style="1" bestFit="1" customWidth="1"/>
    <col min="14330" max="14330" width="0" style="1" hidden="1" customWidth="1"/>
    <col min="14331" max="14331" width="7.85546875" style="1" customWidth="1"/>
    <col min="14332" max="14332" width="8" style="1" customWidth="1"/>
    <col min="14333" max="14333" width="21.28515625" style="1" customWidth="1"/>
    <col min="14334" max="14334" width="12.42578125" style="1" customWidth="1"/>
    <col min="14335" max="14335" width="29.28515625" style="1" customWidth="1"/>
    <col min="14336" max="14336" width="33.28515625" style="1" customWidth="1"/>
    <col min="14337" max="14337" width="9" style="1" customWidth="1"/>
    <col min="14338" max="14338" width="8" style="1" customWidth="1"/>
    <col min="14339" max="14339" width="8.42578125" style="1" customWidth="1"/>
    <col min="14340" max="14340" width="10.7109375" style="1" customWidth="1"/>
    <col min="14341" max="14341" width="17" style="1" customWidth="1"/>
    <col min="14342" max="14342" width="9.85546875" style="1" customWidth="1"/>
    <col min="14343" max="14343" width="16.140625" style="1" customWidth="1"/>
    <col min="14344" max="14582" width="12.42578125" style="1"/>
    <col min="14583" max="14583" width="95" style="1" customWidth="1"/>
    <col min="14584" max="14585" width="24.140625" style="1" bestFit="1" customWidth="1"/>
    <col min="14586" max="14586" width="0" style="1" hidden="1" customWidth="1"/>
    <col min="14587" max="14587" width="7.85546875" style="1" customWidth="1"/>
    <col min="14588" max="14588" width="8" style="1" customWidth="1"/>
    <col min="14589" max="14589" width="21.28515625" style="1" customWidth="1"/>
    <col min="14590" max="14590" width="12.42578125" style="1" customWidth="1"/>
    <col min="14591" max="14591" width="29.28515625" style="1" customWidth="1"/>
    <col min="14592" max="14592" width="33.28515625" style="1" customWidth="1"/>
    <col min="14593" max="14593" width="9" style="1" customWidth="1"/>
    <col min="14594" max="14594" width="8" style="1" customWidth="1"/>
    <col min="14595" max="14595" width="8.42578125" style="1" customWidth="1"/>
    <col min="14596" max="14596" width="10.7109375" style="1" customWidth="1"/>
    <col min="14597" max="14597" width="17" style="1" customWidth="1"/>
    <col min="14598" max="14598" width="9.85546875" style="1" customWidth="1"/>
    <col min="14599" max="14599" width="16.140625" style="1" customWidth="1"/>
    <col min="14600" max="14838" width="12.42578125" style="1"/>
    <col min="14839" max="14839" width="95" style="1" customWidth="1"/>
    <col min="14840" max="14841" width="24.140625" style="1" bestFit="1" customWidth="1"/>
    <col min="14842" max="14842" width="0" style="1" hidden="1" customWidth="1"/>
    <col min="14843" max="14843" width="7.85546875" style="1" customWidth="1"/>
    <col min="14844" max="14844" width="8" style="1" customWidth="1"/>
    <col min="14845" max="14845" width="21.28515625" style="1" customWidth="1"/>
    <col min="14846" max="14846" width="12.42578125" style="1" customWidth="1"/>
    <col min="14847" max="14847" width="29.28515625" style="1" customWidth="1"/>
    <col min="14848" max="14848" width="33.28515625" style="1" customWidth="1"/>
    <col min="14849" max="14849" width="9" style="1" customWidth="1"/>
    <col min="14850" max="14850" width="8" style="1" customWidth="1"/>
    <col min="14851" max="14851" width="8.42578125" style="1" customWidth="1"/>
    <col min="14852" max="14852" width="10.7109375" style="1" customWidth="1"/>
    <col min="14853" max="14853" width="17" style="1" customWidth="1"/>
    <col min="14854" max="14854" width="9.85546875" style="1" customWidth="1"/>
    <col min="14855" max="14855" width="16.140625" style="1" customWidth="1"/>
    <col min="14856" max="15094" width="12.42578125" style="1"/>
    <col min="15095" max="15095" width="95" style="1" customWidth="1"/>
    <col min="15096" max="15097" width="24.140625" style="1" bestFit="1" customWidth="1"/>
    <col min="15098" max="15098" width="0" style="1" hidden="1" customWidth="1"/>
    <col min="15099" max="15099" width="7.85546875" style="1" customWidth="1"/>
    <col min="15100" max="15100" width="8" style="1" customWidth="1"/>
    <col min="15101" max="15101" width="21.28515625" style="1" customWidth="1"/>
    <col min="15102" max="15102" width="12.42578125" style="1" customWidth="1"/>
    <col min="15103" max="15103" width="29.28515625" style="1" customWidth="1"/>
    <col min="15104" max="15104" width="33.28515625" style="1" customWidth="1"/>
    <col min="15105" max="15105" width="9" style="1" customWidth="1"/>
    <col min="15106" max="15106" width="8" style="1" customWidth="1"/>
    <col min="15107" max="15107" width="8.42578125" style="1" customWidth="1"/>
    <col min="15108" max="15108" width="10.7109375" style="1" customWidth="1"/>
    <col min="15109" max="15109" width="17" style="1" customWidth="1"/>
    <col min="15110" max="15110" width="9.85546875" style="1" customWidth="1"/>
    <col min="15111" max="15111" width="16.140625" style="1" customWidth="1"/>
    <col min="15112" max="15350" width="12.42578125" style="1"/>
    <col min="15351" max="15351" width="95" style="1" customWidth="1"/>
    <col min="15352" max="15353" width="24.140625" style="1" bestFit="1" customWidth="1"/>
    <col min="15354" max="15354" width="0" style="1" hidden="1" customWidth="1"/>
    <col min="15355" max="15355" width="7.85546875" style="1" customWidth="1"/>
    <col min="15356" max="15356" width="8" style="1" customWidth="1"/>
    <col min="15357" max="15357" width="21.28515625" style="1" customWidth="1"/>
    <col min="15358" max="15358" width="12.42578125" style="1" customWidth="1"/>
    <col min="15359" max="15359" width="29.28515625" style="1" customWidth="1"/>
    <col min="15360" max="15360" width="33.28515625" style="1" customWidth="1"/>
    <col min="15361" max="15361" width="9" style="1" customWidth="1"/>
    <col min="15362" max="15362" width="8" style="1" customWidth="1"/>
    <col min="15363" max="15363" width="8.42578125" style="1" customWidth="1"/>
    <col min="15364" max="15364" width="10.7109375" style="1" customWidth="1"/>
    <col min="15365" max="15365" width="17" style="1" customWidth="1"/>
    <col min="15366" max="15366" width="9.85546875" style="1" customWidth="1"/>
    <col min="15367" max="15367" width="16.140625" style="1" customWidth="1"/>
    <col min="15368" max="15606" width="12.42578125" style="1"/>
    <col min="15607" max="15607" width="95" style="1" customWidth="1"/>
    <col min="15608" max="15609" width="24.140625" style="1" bestFit="1" customWidth="1"/>
    <col min="15610" max="15610" width="0" style="1" hidden="1" customWidth="1"/>
    <col min="15611" max="15611" width="7.85546875" style="1" customWidth="1"/>
    <col min="15612" max="15612" width="8" style="1" customWidth="1"/>
    <col min="15613" max="15613" width="21.28515625" style="1" customWidth="1"/>
    <col min="15614" max="15614" width="12.42578125" style="1" customWidth="1"/>
    <col min="15615" max="15615" width="29.28515625" style="1" customWidth="1"/>
    <col min="15616" max="15616" width="33.28515625" style="1" customWidth="1"/>
    <col min="15617" max="15617" width="9" style="1" customWidth="1"/>
    <col min="15618" max="15618" width="8" style="1" customWidth="1"/>
    <col min="15619" max="15619" width="8.42578125" style="1" customWidth="1"/>
    <col min="15620" max="15620" width="10.7109375" style="1" customWidth="1"/>
    <col min="15621" max="15621" width="17" style="1" customWidth="1"/>
    <col min="15622" max="15622" width="9.85546875" style="1" customWidth="1"/>
    <col min="15623" max="15623" width="16.140625" style="1" customWidth="1"/>
    <col min="15624" max="15862" width="12.42578125" style="1"/>
    <col min="15863" max="15863" width="95" style="1" customWidth="1"/>
    <col min="15864" max="15865" width="24.140625" style="1" bestFit="1" customWidth="1"/>
    <col min="15866" max="15866" width="0" style="1" hidden="1" customWidth="1"/>
    <col min="15867" max="15867" width="7.85546875" style="1" customWidth="1"/>
    <col min="15868" max="15868" width="8" style="1" customWidth="1"/>
    <col min="15869" max="15869" width="21.28515625" style="1" customWidth="1"/>
    <col min="15870" max="15870" width="12.42578125" style="1" customWidth="1"/>
    <col min="15871" max="15871" width="29.28515625" style="1" customWidth="1"/>
    <col min="15872" max="15872" width="33.28515625" style="1" customWidth="1"/>
    <col min="15873" max="15873" width="9" style="1" customWidth="1"/>
    <col min="15874" max="15874" width="8" style="1" customWidth="1"/>
    <col min="15875" max="15875" width="8.42578125" style="1" customWidth="1"/>
    <col min="15876" max="15876" width="10.7109375" style="1" customWidth="1"/>
    <col min="15877" max="15877" width="17" style="1" customWidth="1"/>
    <col min="15878" max="15878" width="9.85546875" style="1" customWidth="1"/>
    <col min="15879" max="15879" width="16.140625" style="1" customWidth="1"/>
    <col min="15880" max="16118" width="12.42578125" style="1"/>
    <col min="16119" max="16119" width="95" style="1" customWidth="1"/>
    <col min="16120" max="16121" width="24.140625" style="1" bestFit="1" customWidth="1"/>
    <col min="16122" max="16122" width="0" style="1" hidden="1" customWidth="1"/>
    <col min="16123" max="16123" width="7.85546875" style="1" customWidth="1"/>
    <col min="16124" max="16124" width="8" style="1" customWidth="1"/>
    <col min="16125" max="16125" width="21.28515625" style="1" customWidth="1"/>
    <col min="16126" max="16126" width="12.42578125" style="1" customWidth="1"/>
    <col min="16127" max="16127" width="29.28515625" style="1" customWidth="1"/>
    <col min="16128" max="16128" width="33.28515625" style="1" customWidth="1"/>
    <col min="16129" max="16129" width="9" style="1" customWidth="1"/>
    <col min="16130" max="16130" width="8" style="1" customWidth="1"/>
    <col min="16131" max="16131" width="8.42578125" style="1" customWidth="1"/>
    <col min="16132" max="16132" width="10.7109375" style="1" customWidth="1"/>
    <col min="16133" max="16133" width="17" style="1" customWidth="1"/>
    <col min="16134" max="16134" width="9.85546875" style="1" customWidth="1"/>
    <col min="16135" max="16135" width="16.140625" style="1" customWidth="1"/>
    <col min="16136" max="16384" width="12.42578125" style="1"/>
  </cols>
  <sheetData>
    <row r="1" spans="1:8" ht="30" x14ac:dyDescent="0.25">
      <c r="A1" s="12" t="s">
        <v>24</v>
      </c>
      <c r="B1" s="12" t="s">
        <v>25</v>
      </c>
      <c r="C1" s="13" t="s">
        <v>19</v>
      </c>
      <c r="D1" s="13" t="s">
        <v>20</v>
      </c>
      <c r="E1" s="13" t="s">
        <v>21</v>
      </c>
      <c r="F1" s="14" t="s">
        <v>3</v>
      </c>
      <c r="G1" s="14" t="s">
        <v>26</v>
      </c>
      <c r="H1" s="14" t="s">
        <v>27</v>
      </c>
    </row>
    <row r="2" spans="1:8" x14ac:dyDescent="0.25">
      <c r="A2" s="11">
        <v>42551</v>
      </c>
      <c r="B2" s="2" t="s">
        <v>4</v>
      </c>
      <c r="C2" s="3">
        <v>9780857028969</v>
      </c>
      <c r="D2" s="8" t="s">
        <v>0</v>
      </c>
      <c r="E2" s="8" t="s">
        <v>22</v>
      </c>
      <c r="F2" s="5">
        <v>78</v>
      </c>
      <c r="G2" s="4">
        <v>14.3</v>
      </c>
      <c r="H2" s="7">
        <f t="shared" ref="H2:H20" si="0">G2*F2</f>
        <v>1115.4000000000001</v>
      </c>
    </row>
    <row r="3" spans="1:8" x14ac:dyDescent="0.25">
      <c r="A3" s="11">
        <v>42551</v>
      </c>
      <c r="B3" s="2" t="s">
        <v>5</v>
      </c>
      <c r="C3" s="3">
        <v>9781446293508</v>
      </c>
      <c r="D3" s="8" t="s">
        <v>1</v>
      </c>
      <c r="E3" s="8" t="s">
        <v>22</v>
      </c>
      <c r="F3" s="5">
        <v>48</v>
      </c>
      <c r="G3" s="4">
        <f t="shared" ref="G3:G20" si="1">VLOOKUP(C3,post,4,FALSE)</f>
        <v>35.51</v>
      </c>
      <c r="H3" s="7">
        <f t="shared" si="0"/>
        <v>1704.48</v>
      </c>
    </row>
    <row r="4" spans="1:8" x14ac:dyDescent="0.25">
      <c r="A4" s="11">
        <v>42551</v>
      </c>
      <c r="B4" s="2" t="s">
        <v>6</v>
      </c>
      <c r="C4" s="3">
        <v>9781446293843</v>
      </c>
      <c r="D4" s="8" t="s">
        <v>1</v>
      </c>
      <c r="E4" s="8" t="s">
        <v>22</v>
      </c>
      <c r="F4" s="5">
        <v>39</v>
      </c>
      <c r="G4" s="4">
        <f t="shared" si="1"/>
        <v>46.64</v>
      </c>
      <c r="H4" s="7">
        <f t="shared" si="0"/>
        <v>1818.96</v>
      </c>
    </row>
    <row r="5" spans="1:8" x14ac:dyDescent="0.25">
      <c r="A5" s="11">
        <v>42551</v>
      </c>
      <c r="B5" s="2" t="s">
        <v>7</v>
      </c>
      <c r="C5" s="3">
        <v>9781446294697</v>
      </c>
      <c r="D5" s="8" t="s">
        <v>0</v>
      </c>
      <c r="E5" s="8" t="s">
        <v>22</v>
      </c>
      <c r="F5" s="5">
        <v>19</v>
      </c>
      <c r="G5" s="4">
        <f t="shared" si="1"/>
        <v>39.75</v>
      </c>
      <c r="H5" s="7">
        <f t="shared" si="0"/>
        <v>755.25</v>
      </c>
    </row>
    <row r="6" spans="1:8" x14ac:dyDescent="0.25">
      <c r="A6" s="11">
        <v>42551</v>
      </c>
      <c r="B6" s="2" t="s">
        <v>8</v>
      </c>
      <c r="C6" s="3">
        <v>9781446290774</v>
      </c>
      <c r="D6" s="8" t="s">
        <v>1</v>
      </c>
      <c r="E6" s="8" t="s">
        <v>22</v>
      </c>
      <c r="F6" s="5">
        <v>57</v>
      </c>
      <c r="G6" s="4">
        <v>31.8</v>
      </c>
      <c r="H6" s="7">
        <f t="shared" si="0"/>
        <v>1812.6000000000001</v>
      </c>
    </row>
    <row r="7" spans="1:8" x14ac:dyDescent="0.25">
      <c r="A7" s="11">
        <v>42551</v>
      </c>
      <c r="B7" s="2" t="s">
        <v>9</v>
      </c>
      <c r="C7" s="3">
        <v>9781446243329</v>
      </c>
      <c r="D7" s="8" t="s">
        <v>1</v>
      </c>
      <c r="E7" s="8" t="s">
        <v>22</v>
      </c>
      <c r="F7" s="5">
        <v>41</v>
      </c>
      <c r="G7" s="4">
        <v>38.159999999999997</v>
      </c>
      <c r="H7" s="7">
        <f t="shared" si="0"/>
        <v>1564.56</v>
      </c>
    </row>
    <row r="8" spans="1:8" x14ac:dyDescent="0.25">
      <c r="A8" s="11">
        <v>42551</v>
      </c>
      <c r="B8" s="2" t="s">
        <v>10</v>
      </c>
      <c r="C8" s="3">
        <v>9781473905429</v>
      </c>
      <c r="D8" s="8" t="s">
        <v>1</v>
      </c>
      <c r="E8" s="8" t="s">
        <v>22</v>
      </c>
      <c r="F8" s="5">
        <v>15</v>
      </c>
      <c r="G8" s="4">
        <f t="shared" si="1"/>
        <v>23.32</v>
      </c>
      <c r="H8" s="7">
        <f t="shared" si="0"/>
        <v>349.8</v>
      </c>
    </row>
    <row r="9" spans="1:8" x14ac:dyDescent="0.25">
      <c r="A9" s="11">
        <v>42551</v>
      </c>
      <c r="B9" s="2" t="s">
        <v>11</v>
      </c>
      <c r="C9" s="3">
        <v>9781452255538</v>
      </c>
      <c r="D9" s="8" t="s">
        <v>0</v>
      </c>
      <c r="E9" s="8" t="s">
        <v>22</v>
      </c>
      <c r="F9" s="5">
        <v>81</v>
      </c>
      <c r="G9" s="4">
        <f t="shared" si="1"/>
        <v>54.06</v>
      </c>
      <c r="H9" s="7">
        <f t="shared" si="0"/>
        <v>4378.8600000000006</v>
      </c>
    </row>
    <row r="10" spans="1:8" x14ac:dyDescent="0.25">
      <c r="A10" s="11">
        <v>42551</v>
      </c>
      <c r="B10" s="2" t="s">
        <v>11</v>
      </c>
      <c r="C10" s="3">
        <v>9781452255538</v>
      </c>
      <c r="D10" s="8" t="s">
        <v>1</v>
      </c>
      <c r="E10" s="8" t="s">
        <v>22</v>
      </c>
      <c r="F10" s="5">
        <v>6</v>
      </c>
      <c r="G10" s="4">
        <f t="shared" si="1"/>
        <v>54.06</v>
      </c>
      <c r="H10" s="7">
        <f t="shared" si="0"/>
        <v>324.36</v>
      </c>
    </row>
    <row r="11" spans="1:8" x14ac:dyDescent="0.25">
      <c r="A11" s="11">
        <v>42551</v>
      </c>
      <c r="B11" s="2" t="s">
        <v>11</v>
      </c>
      <c r="C11" s="3">
        <v>9781452255538</v>
      </c>
      <c r="D11" s="9" t="s">
        <v>2</v>
      </c>
      <c r="E11" s="10" t="s">
        <v>23</v>
      </c>
      <c r="F11" s="5">
        <v>14</v>
      </c>
      <c r="G11" s="4">
        <f t="shared" si="1"/>
        <v>54.06</v>
      </c>
      <c r="H11" s="7">
        <f t="shared" si="0"/>
        <v>756.84</v>
      </c>
    </row>
    <row r="12" spans="1:8" x14ac:dyDescent="0.25">
      <c r="A12" s="11">
        <v>42551</v>
      </c>
      <c r="B12" s="2" t="s">
        <v>12</v>
      </c>
      <c r="C12" s="3">
        <v>9781446259283</v>
      </c>
      <c r="D12" s="8" t="s">
        <v>0</v>
      </c>
      <c r="E12" s="8" t="s">
        <v>22</v>
      </c>
      <c r="F12" s="5">
        <v>59</v>
      </c>
      <c r="G12" s="4">
        <f t="shared" si="1"/>
        <v>37.1</v>
      </c>
      <c r="H12" s="7">
        <f t="shared" si="0"/>
        <v>2188.9</v>
      </c>
    </row>
    <row r="13" spans="1:8" x14ac:dyDescent="0.25">
      <c r="A13" s="11">
        <v>42551</v>
      </c>
      <c r="B13" s="2" t="s">
        <v>12</v>
      </c>
      <c r="C13" s="3">
        <v>9781446259283</v>
      </c>
      <c r="D13" s="8" t="s">
        <v>1</v>
      </c>
      <c r="E13" s="8" t="s">
        <v>22</v>
      </c>
      <c r="F13" s="5">
        <v>114</v>
      </c>
      <c r="G13" s="4">
        <f t="shared" ref="G13" si="2">VLOOKUP(C13,post,4,FALSE)</f>
        <v>37.1</v>
      </c>
      <c r="H13" s="7">
        <f t="shared" si="0"/>
        <v>4229.4000000000005</v>
      </c>
    </row>
    <row r="14" spans="1:8" x14ac:dyDescent="0.25">
      <c r="A14" s="11">
        <v>42551</v>
      </c>
      <c r="B14" s="2" t="s">
        <v>13</v>
      </c>
      <c r="C14" s="3">
        <v>9781446293430</v>
      </c>
      <c r="D14" s="8" t="s">
        <v>0</v>
      </c>
      <c r="E14" s="8" t="s">
        <v>22</v>
      </c>
      <c r="F14" s="5">
        <v>25</v>
      </c>
      <c r="G14" s="4">
        <f t="shared" si="1"/>
        <v>27.03</v>
      </c>
      <c r="H14" s="7">
        <f t="shared" si="0"/>
        <v>675.75</v>
      </c>
    </row>
    <row r="15" spans="1:8" x14ac:dyDescent="0.25">
      <c r="A15" s="11">
        <v>42551</v>
      </c>
      <c r="B15" s="2" t="s">
        <v>13</v>
      </c>
      <c r="C15" s="3">
        <v>9781446293430</v>
      </c>
      <c r="D15" s="8" t="s">
        <v>1</v>
      </c>
      <c r="E15" s="8" t="s">
        <v>22</v>
      </c>
      <c r="F15" s="5">
        <v>39</v>
      </c>
      <c r="G15" s="4">
        <f t="shared" ref="G15" si="3">VLOOKUP(C15,post,4,FALSE)</f>
        <v>27.03</v>
      </c>
      <c r="H15" s="7">
        <f t="shared" si="0"/>
        <v>1054.17</v>
      </c>
    </row>
    <row r="16" spans="1:8" x14ac:dyDescent="0.25">
      <c r="A16" s="11">
        <v>42551</v>
      </c>
      <c r="B16" s="2" t="s">
        <v>14</v>
      </c>
      <c r="C16" s="3">
        <v>9781446293515</v>
      </c>
      <c r="D16" s="8" t="s">
        <v>0</v>
      </c>
      <c r="E16" s="8" t="s">
        <v>22</v>
      </c>
      <c r="F16" s="5">
        <v>17</v>
      </c>
      <c r="G16" s="4">
        <f t="shared" si="1"/>
        <v>29.15</v>
      </c>
      <c r="H16" s="7">
        <f t="shared" si="0"/>
        <v>495.54999999999995</v>
      </c>
    </row>
    <row r="17" spans="1:8" x14ac:dyDescent="0.25">
      <c r="A17" s="11">
        <v>42551</v>
      </c>
      <c r="B17" s="2" t="s">
        <v>15</v>
      </c>
      <c r="C17" s="3">
        <v>9781446295021</v>
      </c>
      <c r="D17" s="8" t="s">
        <v>0</v>
      </c>
      <c r="E17" s="8" t="s">
        <v>22</v>
      </c>
      <c r="F17" s="5">
        <v>25</v>
      </c>
      <c r="G17" s="4">
        <f t="shared" si="1"/>
        <v>42.93</v>
      </c>
      <c r="H17" s="7">
        <f t="shared" si="0"/>
        <v>1073.25</v>
      </c>
    </row>
    <row r="18" spans="1:8" x14ac:dyDescent="0.25">
      <c r="A18" s="11">
        <v>42551</v>
      </c>
      <c r="B18" s="2" t="s">
        <v>16</v>
      </c>
      <c r="C18" s="3">
        <v>9781452284422</v>
      </c>
      <c r="D18" s="9" t="s">
        <v>2</v>
      </c>
      <c r="E18" s="10" t="s">
        <v>23</v>
      </c>
      <c r="F18" s="5">
        <v>11</v>
      </c>
      <c r="G18" s="4">
        <f t="shared" si="1"/>
        <v>19.579999999999998</v>
      </c>
      <c r="H18" s="7">
        <f t="shared" si="0"/>
        <v>215.38</v>
      </c>
    </row>
    <row r="19" spans="1:8" x14ac:dyDescent="0.25">
      <c r="A19" s="11">
        <v>42551</v>
      </c>
      <c r="B19" s="2" t="s">
        <v>17</v>
      </c>
      <c r="C19" s="3">
        <v>9781452281513</v>
      </c>
      <c r="D19" s="8" t="s">
        <v>1</v>
      </c>
      <c r="E19" s="8" t="s">
        <v>22</v>
      </c>
      <c r="F19" s="5">
        <v>20</v>
      </c>
      <c r="G19" s="4">
        <f t="shared" si="1"/>
        <v>20.64</v>
      </c>
      <c r="H19" s="7">
        <f t="shared" si="0"/>
        <v>412.8</v>
      </c>
    </row>
    <row r="20" spans="1:8" x14ac:dyDescent="0.25">
      <c r="A20" s="11">
        <v>42551</v>
      </c>
      <c r="B20" s="2" t="s">
        <v>18</v>
      </c>
      <c r="C20" s="3">
        <v>9781473907027</v>
      </c>
      <c r="D20" s="8" t="s">
        <v>1</v>
      </c>
      <c r="E20" s="8" t="s">
        <v>22</v>
      </c>
      <c r="F20" s="5">
        <v>5</v>
      </c>
      <c r="G20" s="4">
        <f t="shared" si="1"/>
        <v>27.56</v>
      </c>
      <c r="H20" s="7">
        <f t="shared" si="0"/>
        <v>137.79999999999998</v>
      </c>
    </row>
    <row r="21" spans="1:8" x14ac:dyDescent="0.25">
      <c r="F21" s="6">
        <f>SUM(F2:F20)</f>
        <v>713</v>
      </c>
      <c r="H21" s="7">
        <f>SUM(H2:H20)</f>
        <v>25064.11</v>
      </c>
    </row>
  </sheetData>
  <conditionalFormatting sqref="A1:E1">
    <cfRule type="duplicateValues" dxfId="3" priority="4"/>
  </conditionalFormatting>
  <conditionalFormatting sqref="F1">
    <cfRule type="duplicateValues" dxfId="2" priority="3"/>
  </conditionalFormatting>
  <conditionalFormatting sqref="H1">
    <cfRule type="duplicateValues" dxfId="1" priority="2"/>
  </conditionalFormatting>
  <conditionalFormatting sqref="G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Susanne Rohrbaugh</cp:lastModifiedBy>
  <dcterms:created xsi:type="dcterms:W3CDTF">2016-07-13T13:00:37Z</dcterms:created>
  <dcterms:modified xsi:type="dcterms:W3CDTF">2016-07-26T00:28:51Z</dcterms:modified>
</cp:coreProperties>
</file>