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0" windowWidth="19740" windowHeight="73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17" i="1"/>
  <c r="H15"/>
  <c r="H4"/>
  <c r="H3"/>
  <c r="H2"/>
  <c r="H8"/>
  <c r="H9"/>
  <c r="H10"/>
  <c r="H11"/>
  <c r="H12"/>
  <c r="H13"/>
  <c r="H14"/>
  <c r="H16"/>
  <c r="H18"/>
  <c r="H19"/>
  <c r="H20"/>
  <c r="H21"/>
</calcChain>
</file>

<file path=xl/sharedStrings.xml><?xml version="1.0" encoding="utf-8"?>
<sst xmlns="http://schemas.openxmlformats.org/spreadsheetml/2006/main" count="84" uniqueCount="45">
  <si>
    <t>Publisher/Title</t>
  </si>
  <si>
    <t>VBID</t>
  </si>
  <si>
    <t>Torrens</t>
  </si>
  <si>
    <t>UoL</t>
  </si>
  <si>
    <t>UoRL</t>
  </si>
  <si>
    <t>Walden CBL</t>
  </si>
  <si>
    <t>Grand Total</t>
  </si>
  <si>
    <t>Price per unit</t>
  </si>
  <si>
    <t>Total ebook cost per school</t>
  </si>
  <si>
    <t>Leadership: Theory and Practice</t>
  </si>
  <si>
    <t>9781452255538</t>
  </si>
  <si>
    <t>The Literature Review: Six Steps to Success</t>
  </si>
  <si>
    <t>9781452282992</t>
  </si>
  <si>
    <t>The Principal's Guide to School Budgeting</t>
  </si>
  <si>
    <t>9781452284422</t>
  </si>
  <si>
    <t>The Reflective Educator's Guide to Classroom Research: Learning to Teach and Teaching to Learn Through Practitioner Inquiry</t>
  </si>
  <si>
    <t>9781452281513</t>
  </si>
  <si>
    <t>A Very Short, Fairly Interesting and Reasonably Cheap Book about Studying Leadership</t>
  </si>
  <si>
    <t>9780857028969</t>
  </si>
  <si>
    <t>An Introduction to Management Consultancy</t>
  </si>
  <si>
    <t>9781446293508</t>
  </si>
  <si>
    <t>Discovering Statistics using IBM SPSS Statistics</t>
  </si>
  <si>
    <t>9781446293843</t>
  </si>
  <si>
    <t>Doing Business in Emerging Markets</t>
  </si>
  <si>
    <t>9781446294697</t>
  </si>
  <si>
    <t>Essentials of Strategic Management</t>
  </si>
  <si>
    <t>9781446290774</t>
  </si>
  <si>
    <t>Key Concepts in Mental Health</t>
  </si>
  <si>
    <t>9781473905429</t>
  </si>
  <si>
    <t>Management Research</t>
  </si>
  <si>
    <t>9781446259283</t>
  </si>
  <si>
    <t>Qualitative Methods for Health Research</t>
  </si>
  <si>
    <t>9781446293430</t>
  </si>
  <si>
    <t>Qualitative Research Practice</t>
  </si>
  <si>
    <t>9781446293515</t>
  </si>
  <si>
    <t>Qualitative Researching</t>
  </si>
  <si>
    <t>9781446295021</t>
  </si>
  <si>
    <t>The SAGE Handbook of Public Administration</t>
  </si>
  <si>
    <t>9781473907027</t>
  </si>
  <si>
    <t>Institution</t>
  </si>
  <si>
    <t>Date Sold</t>
  </si>
  <si>
    <t>Country Code</t>
  </si>
  <si>
    <t>AU</t>
  </si>
  <si>
    <t>US</t>
  </si>
  <si>
    <t>GB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</si>
</sst>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theme="6" tint="-0.249977111117893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44" fontId="2" fillId="3" borderId="0" xfId="1" applyFont="1" applyFill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44" fontId="4" fillId="0" borderId="0" xfId="1" applyFont="1" applyFill="1"/>
    <xf numFmtId="44" fontId="4" fillId="0" borderId="0" xfId="0" applyNumberFormat="1" applyFont="1" applyFill="1"/>
    <xf numFmtId="0" fontId="3" fillId="0" borderId="0" xfId="0" applyFont="1"/>
    <xf numFmtId="0" fontId="4" fillId="0" borderId="0" xfId="0" applyFont="1"/>
    <xf numFmtId="0" fontId="5" fillId="0" borderId="0" xfId="0" applyFont="1" applyFill="1" applyBorder="1" applyAlignment="1">
      <alignment vertical="top" wrapText="1"/>
    </xf>
    <xf numFmtId="0" fontId="3" fillId="0" borderId="0" xfId="0" applyFont="1" applyFill="1" applyBorder="1"/>
    <xf numFmtId="2" fontId="3" fillId="0" borderId="0" xfId="0" applyNumberFormat="1" applyFont="1" applyFill="1" applyBorder="1"/>
    <xf numFmtId="0" fontId="3" fillId="0" borderId="0" xfId="0" applyFont="1" applyFill="1"/>
    <xf numFmtId="0" fontId="3" fillId="0" borderId="0" xfId="0" applyFont="1" applyAlignment="1">
      <alignment horizontal="center" vertical="top"/>
    </xf>
    <xf numFmtId="0" fontId="4" fillId="4" borderId="0" xfId="0" applyNumberFormat="1" applyFont="1" applyFill="1" applyAlignment="1">
      <alignment horizontal="center" vertical="top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 applyAlignment="1">
      <alignment horizontal="center" vertical="top"/>
    </xf>
    <xf numFmtId="14" fontId="3" fillId="4" borderId="0" xfId="0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B21" sqref="B21"/>
    </sheetView>
  </sheetViews>
  <sheetFormatPr defaultRowHeight="15.75"/>
  <cols>
    <col min="1" max="1" width="13.140625" style="11" bestFit="1" customWidth="1"/>
    <col min="2" max="2" width="51.85546875" style="11" customWidth="1"/>
    <col min="3" max="3" width="18.28515625" style="11" bestFit="1" customWidth="1"/>
    <col min="4" max="4" width="18.28515625" style="11" customWidth="1"/>
    <col min="5" max="5" width="10.140625" style="17" bestFit="1" customWidth="1"/>
    <col min="6" max="6" width="9.28515625" style="11" bestFit="1" customWidth="1"/>
    <col min="7" max="7" width="9.7109375" style="11" bestFit="1" customWidth="1"/>
    <col min="8" max="8" width="14.28515625" style="11" bestFit="1" customWidth="1"/>
    <col min="9" max="9" width="9.140625" style="11"/>
    <col min="10" max="12" width="9.140625" style="14"/>
    <col min="13" max="13" width="9.5703125" style="14" bestFit="1" customWidth="1"/>
    <col min="14" max="16384" width="9.140625" style="11"/>
  </cols>
  <sheetData>
    <row r="1" spans="1:13" s="5" customFormat="1" ht="47.25">
      <c r="A1" s="2" t="s">
        <v>40</v>
      </c>
      <c r="B1" s="1" t="s">
        <v>0</v>
      </c>
      <c r="C1" s="2" t="s">
        <v>1</v>
      </c>
      <c r="D1" s="2" t="s">
        <v>39</v>
      </c>
      <c r="E1" s="2" t="s">
        <v>41</v>
      </c>
      <c r="F1" s="3" t="s">
        <v>6</v>
      </c>
      <c r="G1" s="4" t="s">
        <v>7</v>
      </c>
      <c r="H1" s="4" t="s">
        <v>8</v>
      </c>
      <c r="J1" s="13"/>
      <c r="K1" s="13"/>
      <c r="L1" s="13"/>
      <c r="M1" s="13"/>
    </row>
    <row r="2" spans="1:13">
      <c r="A2" s="21">
        <v>42369</v>
      </c>
      <c r="B2" s="6" t="s">
        <v>9</v>
      </c>
      <c r="C2" s="7" t="s">
        <v>10</v>
      </c>
      <c r="D2" s="19" t="s">
        <v>3</v>
      </c>
      <c r="E2" s="20" t="s">
        <v>44</v>
      </c>
      <c r="F2" s="18">
        <v>67</v>
      </c>
      <c r="G2" s="9">
        <v>54.06</v>
      </c>
      <c r="H2" s="10">
        <f>G2*F2</f>
        <v>3622.02</v>
      </c>
      <c r="K2" s="15"/>
      <c r="M2" s="15"/>
    </row>
    <row r="3" spans="1:13">
      <c r="A3" s="21">
        <v>42369</v>
      </c>
      <c r="B3" s="6" t="s">
        <v>9</v>
      </c>
      <c r="C3" s="7" t="s">
        <v>10</v>
      </c>
      <c r="D3" s="19" t="s">
        <v>4</v>
      </c>
      <c r="E3" s="20" t="s">
        <v>44</v>
      </c>
      <c r="F3" s="18">
        <v>20</v>
      </c>
      <c r="G3" s="9">
        <v>54.06</v>
      </c>
      <c r="H3" s="10">
        <f>G3*F3</f>
        <v>1081.2</v>
      </c>
      <c r="K3" s="15"/>
      <c r="M3" s="15"/>
    </row>
    <row r="4" spans="1:13">
      <c r="A4" s="21">
        <v>42369</v>
      </c>
      <c r="B4" s="6" t="s">
        <v>9</v>
      </c>
      <c r="C4" s="7" t="s">
        <v>10</v>
      </c>
      <c r="D4" s="19" t="s">
        <v>5</v>
      </c>
      <c r="E4" s="20" t="s">
        <v>43</v>
      </c>
      <c r="F4" s="18">
        <v>9</v>
      </c>
      <c r="G4" s="9">
        <v>54.06</v>
      </c>
      <c r="H4" s="10">
        <f>G4*F4</f>
        <v>486.54</v>
      </c>
      <c r="K4" s="15"/>
      <c r="M4" s="15"/>
    </row>
    <row r="5" spans="1:13">
      <c r="A5" s="21">
        <v>42369</v>
      </c>
      <c r="B5" s="6" t="s">
        <v>11</v>
      </c>
      <c r="C5" s="8" t="s">
        <v>12</v>
      </c>
      <c r="D5" s="19" t="s">
        <v>2</v>
      </c>
      <c r="E5" s="20" t="s">
        <v>42</v>
      </c>
      <c r="F5" s="18">
        <v>2</v>
      </c>
      <c r="G5" s="9">
        <v>16.93</v>
      </c>
      <c r="H5" s="10">
        <v>33.867000000000004</v>
      </c>
      <c r="K5" s="15"/>
      <c r="M5" s="15"/>
    </row>
    <row r="6" spans="1:13">
      <c r="A6" s="21">
        <v>42369</v>
      </c>
      <c r="B6" s="6" t="s">
        <v>13</v>
      </c>
      <c r="C6" s="8" t="s">
        <v>14</v>
      </c>
      <c r="D6" s="19" t="s">
        <v>5</v>
      </c>
      <c r="E6" s="20" t="s">
        <v>43</v>
      </c>
      <c r="F6" s="18">
        <v>6</v>
      </c>
      <c r="G6" s="9">
        <v>19.579999999999998</v>
      </c>
      <c r="H6" s="10">
        <v>117.501</v>
      </c>
      <c r="K6" s="15"/>
      <c r="M6" s="15"/>
    </row>
    <row r="7" spans="1:13">
      <c r="A7" s="21">
        <v>42369</v>
      </c>
      <c r="B7" s="6" t="s">
        <v>15</v>
      </c>
      <c r="C7" s="7" t="s">
        <v>16</v>
      </c>
      <c r="D7" s="19" t="s">
        <v>4</v>
      </c>
      <c r="E7" s="20" t="s">
        <v>44</v>
      </c>
      <c r="F7" s="18">
        <v>21</v>
      </c>
      <c r="G7" s="9">
        <v>20.64</v>
      </c>
      <c r="H7" s="10">
        <v>433.51350000000008</v>
      </c>
      <c r="K7" s="15"/>
      <c r="M7" s="15"/>
    </row>
    <row r="8" spans="1:13">
      <c r="A8" s="21">
        <v>42369</v>
      </c>
      <c r="B8" s="6" t="s">
        <v>17</v>
      </c>
      <c r="C8" s="8" t="s">
        <v>18</v>
      </c>
      <c r="D8" s="19" t="s">
        <v>3</v>
      </c>
      <c r="E8" s="20" t="s">
        <v>44</v>
      </c>
      <c r="F8" s="18">
        <v>127</v>
      </c>
      <c r="G8" s="9">
        <v>14.31</v>
      </c>
      <c r="H8" s="10">
        <f t="shared" ref="H8:H20" si="0">G8*F8</f>
        <v>1817.3700000000001</v>
      </c>
      <c r="K8" s="15"/>
      <c r="M8" s="15"/>
    </row>
    <row r="9" spans="1:13">
      <c r="A9" s="21">
        <v>42369</v>
      </c>
      <c r="B9" s="6" t="s">
        <v>19</v>
      </c>
      <c r="C9" s="8" t="s">
        <v>20</v>
      </c>
      <c r="D9" s="19" t="s">
        <v>4</v>
      </c>
      <c r="E9" s="20" t="s">
        <v>44</v>
      </c>
      <c r="F9" s="18">
        <v>19</v>
      </c>
      <c r="G9" s="9">
        <v>35.51</v>
      </c>
      <c r="H9" s="10">
        <f t="shared" si="0"/>
        <v>674.68999999999994</v>
      </c>
      <c r="K9" s="15"/>
      <c r="M9" s="15"/>
    </row>
    <row r="10" spans="1:13">
      <c r="A10" s="21">
        <v>42369</v>
      </c>
      <c r="B10" s="6" t="s">
        <v>21</v>
      </c>
      <c r="C10" s="8" t="s">
        <v>22</v>
      </c>
      <c r="D10" s="19" t="s">
        <v>4</v>
      </c>
      <c r="E10" s="20" t="s">
        <v>44</v>
      </c>
      <c r="F10" s="18">
        <v>80</v>
      </c>
      <c r="G10" s="9">
        <v>46.64</v>
      </c>
      <c r="H10" s="10">
        <f t="shared" si="0"/>
        <v>3731.2</v>
      </c>
      <c r="K10" s="15"/>
      <c r="M10" s="15"/>
    </row>
    <row r="11" spans="1:13">
      <c r="A11" s="21">
        <v>42369</v>
      </c>
      <c r="B11" s="6" t="s">
        <v>23</v>
      </c>
      <c r="C11" s="8" t="s">
        <v>24</v>
      </c>
      <c r="D11" s="19" t="s">
        <v>3</v>
      </c>
      <c r="E11" s="20" t="s">
        <v>44</v>
      </c>
      <c r="F11" s="18">
        <v>16</v>
      </c>
      <c r="G11" s="9">
        <v>39.75</v>
      </c>
      <c r="H11" s="10">
        <f t="shared" si="0"/>
        <v>636</v>
      </c>
      <c r="K11" s="15"/>
      <c r="M11" s="15"/>
    </row>
    <row r="12" spans="1:13">
      <c r="A12" s="21">
        <v>42369</v>
      </c>
      <c r="B12" s="6" t="s">
        <v>25</v>
      </c>
      <c r="C12" s="8" t="s">
        <v>26</v>
      </c>
      <c r="D12" s="19" t="s">
        <v>4</v>
      </c>
      <c r="E12" s="20" t="s">
        <v>44</v>
      </c>
      <c r="F12" s="18">
        <v>76</v>
      </c>
      <c r="G12" s="9">
        <v>31.27</v>
      </c>
      <c r="H12" s="10">
        <f t="shared" si="0"/>
        <v>2376.52</v>
      </c>
      <c r="K12" s="15"/>
      <c r="M12" s="15"/>
    </row>
    <row r="13" spans="1:13">
      <c r="A13" s="21">
        <v>42369</v>
      </c>
      <c r="B13" s="6" t="s">
        <v>27</v>
      </c>
      <c r="C13" s="8" t="s">
        <v>28</v>
      </c>
      <c r="D13" s="19" t="s">
        <v>4</v>
      </c>
      <c r="E13" s="20" t="s">
        <v>44</v>
      </c>
      <c r="F13" s="18">
        <v>8</v>
      </c>
      <c r="G13" s="9">
        <v>23.32</v>
      </c>
      <c r="H13" s="10">
        <f t="shared" si="0"/>
        <v>186.56</v>
      </c>
      <c r="K13" s="15"/>
      <c r="M13" s="15"/>
    </row>
    <row r="14" spans="1:13">
      <c r="A14" s="21">
        <v>42369</v>
      </c>
      <c r="B14" s="6" t="s">
        <v>29</v>
      </c>
      <c r="C14" s="8" t="s">
        <v>30</v>
      </c>
      <c r="D14" s="19" t="s">
        <v>3</v>
      </c>
      <c r="E14" s="20" t="s">
        <v>44</v>
      </c>
      <c r="F14" s="18">
        <v>70</v>
      </c>
      <c r="G14" s="9">
        <v>37.1</v>
      </c>
      <c r="H14" s="10">
        <f t="shared" si="0"/>
        <v>2597</v>
      </c>
      <c r="K14" s="15"/>
      <c r="M14" s="15"/>
    </row>
    <row r="15" spans="1:13">
      <c r="A15" s="21">
        <v>42369</v>
      </c>
      <c r="B15" s="6" t="s">
        <v>29</v>
      </c>
      <c r="C15" s="8" t="s">
        <v>30</v>
      </c>
      <c r="D15" s="19" t="s">
        <v>4</v>
      </c>
      <c r="E15" s="20" t="s">
        <v>44</v>
      </c>
      <c r="F15" s="18">
        <v>139</v>
      </c>
      <c r="G15" s="9">
        <v>37.1</v>
      </c>
      <c r="H15" s="10">
        <f t="shared" si="0"/>
        <v>5156.9000000000005</v>
      </c>
      <c r="K15" s="15"/>
      <c r="M15" s="15"/>
    </row>
    <row r="16" spans="1:13">
      <c r="A16" s="21">
        <v>42369</v>
      </c>
      <c r="B16" s="6" t="s">
        <v>31</v>
      </c>
      <c r="C16" s="8" t="s">
        <v>32</v>
      </c>
      <c r="D16" s="19" t="s">
        <v>3</v>
      </c>
      <c r="E16" s="20" t="s">
        <v>44</v>
      </c>
      <c r="F16" s="18">
        <v>26</v>
      </c>
      <c r="G16" s="9">
        <v>27.03</v>
      </c>
      <c r="H16" s="10">
        <f t="shared" si="0"/>
        <v>702.78</v>
      </c>
      <c r="K16" s="15"/>
      <c r="M16" s="15"/>
    </row>
    <row r="17" spans="1:13">
      <c r="A17" s="21">
        <v>42369</v>
      </c>
      <c r="B17" s="6" t="s">
        <v>31</v>
      </c>
      <c r="C17" s="8" t="s">
        <v>32</v>
      </c>
      <c r="D17" s="19" t="s">
        <v>4</v>
      </c>
      <c r="E17" s="20" t="s">
        <v>44</v>
      </c>
      <c r="F17" s="18">
        <v>86</v>
      </c>
      <c r="G17" s="9">
        <v>27.03</v>
      </c>
      <c r="H17" s="10">
        <f t="shared" si="0"/>
        <v>2324.58</v>
      </c>
      <c r="K17" s="15"/>
      <c r="M17" s="15"/>
    </row>
    <row r="18" spans="1:13">
      <c r="A18" s="21">
        <v>42369</v>
      </c>
      <c r="B18" s="6" t="s">
        <v>33</v>
      </c>
      <c r="C18" s="8" t="s">
        <v>34</v>
      </c>
      <c r="D18" s="19" t="s">
        <v>4</v>
      </c>
      <c r="E18" s="20" t="s">
        <v>44</v>
      </c>
      <c r="F18" s="18">
        <v>9</v>
      </c>
      <c r="G18" s="9">
        <v>29.15</v>
      </c>
      <c r="H18" s="10">
        <f t="shared" si="0"/>
        <v>262.34999999999997</v>
      </c>
      <c r="K18" s="15"/>
      <c r="M18" s="15"/>
    </row>
    <row r="19" spans="1:13">
      <c r="A19" s="21">
        <v>42369</v>
      </c>
      <c r="B19" s="6" t="s">
        <v>35</v>
      </c>
      <c r="C19" s="8" t="s">
        <v>36</v>
      </c>
      <c r="D19" s="19" t="s">
        <v>4</v>
      </c>
      <c r="E19" s="20" t="s">
        <v>44</v>
      </c>
      <c r="F19" s="18">
        <v>26</v>
      </c>
      <c r="G19" s="9">
        <v>42.93</v>
      </c>
      <c r="H19" s="10">
        <f t="shared" si="0"/>
        <v>1116.18</v>
      </c>
      <c r="K19" s="15"/>
      <c r="M19" s="15"/>
    </row>
    <row r="20" spans="1:13">
      <c r="A20" s="21">
        <v>42369</v>
      </c>
      <c r="B20" s="6" t="s">
        <v>37</v>
      </c>
      <c r="C20" s="8" t="s">
        <v>38</v>
      </c>
      <c r="D20" s="19" t="s">
        <v>5</v>
      </c>
      <c r="E20" s="20" t="s">
        <v>43</v>
      </c>
      <c r="F20" s="18">
        <v>18</v>
      </c>
      <c r="G20" s="9">
        <v>27.56</v>
      </c>
      <c r="H20" s="10">
        <f t="shared" si="0"/>
        <v>496.08</v>
      </c>
      <c r="K20" s="15"/>
      <c r="M20" s="15"/>
    </row>
    <row r="21" spans="1:13">
      <c r="B21" s="12"/>
      <c r="C21" s="8"/>
      <c r="D21" s="8"/>
      <c r="E21" s="8"/>
      <c r="F21" s="8"/>
      <c r="G21" s="9"/>
      <c r="H21" s="10">
        <f>SUM(H2:H20)</f>
        <v>27852.851500000004</v>
      </c>
      <c r="M21" s="15"/>
    </row>
    <row r="22" spans="1:13">
      <c r="G22" s="16"/>
      <c r="H22" s="1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Scott Bargabus</cp:lastModifiedBy>
  <dcterms:created xsi:type="dcterms:W3CDTF">2016-01-06T17:35:27Z</dcterms:created>
  <dcterms:modified xsi:type="dcterms:W3CDTF">2016-07-20T23:17:16Z</dcterms:modified>
</cp:coreProperties>
</file>