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kpearson/Downloads/2024-06/"/>
    </mc:Choice>
  </mc:AlternateContent>
  <xr:revisionPtr revIDLastSave="0" documentId="13_ncr:1_{4AC7D84A-C6BF-8641-BF75-A9B9796374C8}" xr6:coauthVersionLast="47" xr6:coauthVersionMax="47" xr10:uidLastSave="{00000000-0000-0000-0000-000000000000}"/>
  <bookViews>
    <workbookView xWindow="4820" yWindow="2820" windowWidth="34560" windowHeight="19980" xr2:uid="{00000000-000D-0000-FFFF-FFFF00000000}"/>
  </bookViews>
  <sheets>
    <sheet name="2024-06 Libro.f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1" i="1" l="1"/>
  <c r="B109" i="1"/>
  <c r="N94" i="1"/>
  <c r="N95" i="1"/>
  <c r="N96" i="1"/>
  <c r="N97" i="1"/>
</calcChain>
</file>

<file path=xl/sharedStrings.xml><?xml version="1.0" encoding="utf-8"?>
<sst xmlns="http://schemas.openxmlformats.org/spreadsheetml/2006/main" count="732" uniqueCount="225">
  <si>
    <t>Libro.fm Sales Report</t>
  </si>
  <si>
    <t>PO Box 70525 / Seattle, WA 98127</t>
  </si>
  <si>
    <t>Statement Date: 07/06/2024</t>
  </si>
  <si>
    <r>
      <rPr>
        <b/>
        <sz val="11"/>
        <rFont val="Arial"/>
        <family val="2"/>
      </rPr>
      <t>A la carte Purchases</t>
    </r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</si>
  <si>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</si>
  <si>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</si>
  <si>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</si>
  <si>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</si>
  <si>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</si>
  <si>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List Price Currency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</si>
  <si>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</si>
  <si>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</si>
  <si>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</si>
  <si>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Currency</t>
    </r>
  </si>
  <si>
    <r>
      <rPr>
        <b/>
        <sz val="11"/>
        <rFont val="Arial"/>
        <family val="2"/>
      </rPr>
      <t>June Units</t>
    </r>
  </si>
  <si>
    <r>
      <rPr>
        <b/>
        <sz val="11"/>
        <rFont val="Arial"/>
        <family val="2"/>
      </rPr>
      <t>June Dues</t>
    </r>
  </si>
  <si>
    <r>
      <rPr>
        <b/>
        <sz val="11"/>
        <rFont val="Arial"/>
        <family val="2"/>
      </rPr>
      <t>Territory</t>
    </r>
  </si>
  <si>
    <r>
      <rPr>
        <b/>
        <sz val="11"/>
        <rFont val="Arial"/>
        <family val="2"/>
      </rPr>
      <t>Total in USD</t>
    </r>
  </si>
  <si>
    <t>Bloomsbury Publishing</t>
  </si>
  <si>
    <t>Whirlwind</t>
  </si>
  <si>
    <t>John Ferling</t>
  </si>
  <si>
    <t>9781639731596</t>
  </si>
  <si>
    <t>USD</t>
  </si>
  <si>
    <t>A la carte</t>
  </si>
  <si>
    <t>US</t>
  </si>
  <si>
    <t>Revver the Speedway Squirrel</t>
  </si>
  <si>
    <t>Sherri Duskey Rinker</t>
  </si>
  <si>
    <t>9781547606443</t>
  </si>
  <si>
    <t>Cocktails with George and Martha</t>
  </si>
  <si>
    <t>Philip Gefter</t>
  </si>
  <si>
    <t>9781635579642</t>
  </si>
  <si>
    <t>I Want to Die but I Want to Eat Tteokbokki</t>
  </si>
  <si>
    <t>Baek Sehee</t>
  </si>
  <si>
    <t>9781639730780</t>
  </si>
  <si>
    <r>
      <rPr>
        <b/>
        <sz val="11"/>
        <rFont val="Arial"/>
        <family val="2"/>
      </rPr>
      <t>Subscription Purchases</t>
    </r>
  </si>
  <si>
    <t>Throne of Glass</t>
  </si>
  <si>
    <t>Sarah J. Maas</t>
  </si>
  <si>
    <t>9781547607549</t>
  </si>
  <si>
    <t>Subscription</t>
  </si>
  <si>
    <t>The Assassin's Blade</t>
  </si>
  <si>
    <t>9781547608782</t>
  </si>
  <si>
    <t>The House of Doors</t>
  </si>
  <si>
    <t>Tan Twan Eng</t>
  </si>
  <si>
    <t>9781639731954</t>
  </si>
  <si>
    <t>The Extinction of Irena Rey</t>
  </si>
  <si>
    <t>Jennifer Croft</t>
  </si>
  <si>
    <t>9781639731725</t>
  </si>
  <si>
    <t>Cunning Folk</t>
  </si>
  <si>
    <t>Tabitha Stanmore</t>
  </si>
  <si>
    <t>9781639730568</t>
  </si>
  <si>
    <t>Heir of Fire</t>
  </si>
  <si>
    <t>9781547608799</t>
  </si>
  <si>
    <t>Crown of Midnight</t>
  </si>
  <si>
    <t>9781547607556</t>
  </si>
  <si>
    <t>Welcome to the Hyunam-dong Bookshop</t>
  </si>
  <si>
    <t>Hwang Bo-reum</t>
  </si>
  <si>
    <t>9781639732449</t>
  </si>
  <si>
    <t>This Wicked Fate</t>
  </si>
  <si>
    <t>Kalynn Bayron</t>
  </si>
  <si>
    <t>9781547611508</t>
  </si>
  <si>
    <t>CA</t>
  </si>
  <si>
    <t>The Mask Falling</t>
  </si>
  <si>
    <t>Samantha Shannon</t>
  </si>
  <si>
    <t>9781639735372</t>
  </si>
  <si>
    <t>The Mars House</t>
  </si>
  <si>
    <t>Natasha Pulley</t>
  </si>
  <si>
    <t>9781639732654</t>
  </si>
  <si>
    <t>The Mime Order</t>
  </si>
  <si>
    <t>9781639735358</t>
  </si>
  <si>
    <t>A Day of Fallen Night</t>
  </si>
  <si>
    <t>9781639731855</t>
  </si>
  <si>
    <t>The Power Worshippers</t>
  </si>
  <si>
    <t>Katherine Stewart</t>
  </si>
  <si>
    <t>9781635575675</t>
  </si>
  <si>
    <t>I Will Show You How It Was</t>
  </si>
  <si>
    <t>Illia Ponomarenko</t>
  </si>
  <si>
    <t>9781639733897</t>
  </si>
  <si>
    <t>Mean Boys</t>
  </si>
  <si>
    <t>Geoffrey Mak</t>
  </si>
  <si>
    <t>9781635577969</t>
  </si>
  <si>
    <t>The Bone Season</t>
  </si>
  <si>
    <t>9781639733262</t>
  </si>
  <si>
    <t>Men We Reaped</t>
  </si>
  <si>
    <t>Jesmyn Ward</t>
  </si>
  <si>
    <t>9781635577839</t>
  </si>
  <si>
    <t>The Island of Missing Trees</t>
  </si>
  <si>
    <t>Elif Shafak</t>
  </si>
  <si>
    <t>9781635578614</t>
  </si>
  <si>
    <t>Your Presence Is Mandatory</t>
  </si>
  <si>
    <t>Sasha Vasilyuk</t>
  </si>
  <si>
    <t>9781639732845</t>
  </si>
  <si>
    <t>The Five Sorrowful Mysteries of Andy Africa</t>
  </si>
  <si>
    <t>Stephen Buoro</t>
  </si>
  <si>
    <t>9781639731343</t>
  </si>
  <si>
    <t>Bright and Tender Dark</t>
  </si>
  <si>
    <t>Joanna Pearson</t>
  </si>
  <si>
    <t>9781639732913</t>
  </si>
  <si>
    <t>Wide Awake</t>
  </si>
  <si>
    <t>Jon Grinspan</t>
  </si>
  <si>
    <t>9781639730667</t>
  </si>
  <si>
    <t>Defend the Dawn</t>
  </si>
  <si>
    <t>Brigid Kemmerer</t>
  </si>
  <si>
    <t>9781547611713</t>
  </si>
  <si>
    <t>Beheld</t>
  </si>
  <si>
    <t>TaraShea Nesbit</t>
  </si>
  <si>
    <t>9781635575736</t>
  </si>
  <si>
    <t>CH</t>
  </si>
  <si>
    <t>Illuminations</t>
  </si>
  <si>
    <t>Alan Moore</t>
  </si>
  <si>
    <t>9781635578836</t>
  </si>
  <si>
    <t>Cleopatra and Frankenstein</t>
  </si>
  <si>
    <t>Coco Mellors</t>
  </si>
  <si>
    <t>9781635578362</t>
  </si>
  <si>
    <t>Merchants of Doubt</t>
  </si>
  <si>
    <t>Naomi Oreskes &amp; Erik M. Conway</t>
  </si>
  <si>
    <t>9781635579567</t>
  </si>
  <si>
    <t>Anansi's Gold</t>
  </si>
  <si>
    <t>Yepoka Yeebo</t>
  </si>
  <si>
    <t>9781639731121</t>
  </si>
  <si>
    <t>The Lemon Tree (Young Readers' Edition)</t>
  </si>
  <si>
    <t>Sandy Tolan</t>
  </si>
  <si>
    <t>9781547607624</t>
  </si>
  <si>
    <t>The Big Myth</t>
  </si>
  <si>
    <t>9781635576399</t>
  </si>
  <si>
    <t>Outlawed</t>
  </si>
  <si>
    <t>Anna North</t>
  </si>
  <si>
    <t>9781635577747</t>
  </si>
  <si>
    <t>The Lies We Tell</t>
  </si>
  <si>
    <t>Katie Zhao</t>
  </si>
  <si>
    <t>9781547611652</t>
  </si>
  <si>
    <t>Meet Me by the Fountain</t>
  </si>
  <si>
    <t>Alexandra Lange</t>
  </si>
  <si>
    <t>9781639730698</t>
  </si>
  <si>
    <t>AU</t>
  </si>
  <si>
    <t>Sing Me to Sleep</t>
  </si>
  <si>
    <t>Gabi Burton</t>
  </si>
  <si>
    <t>9781547610402</t>
  </si>
  <si>
    <t>Ways to Grow Love</t>
  </si>
  <si>
    <t>Renée Watson</t>
  </si>
  <si>
    <t>9781547607655</t>
  </si>
  <si>
    <t>Girlhood</t>
  </si>
  <si>
    <t>Melissa Febos</t>
  </si>
  <si>
    <t>9781635576306</t>
  </si>
  <si>
    <t>Zorrie</t>
  </si>
  <si>
    <t>Laird Hunt</t>
  </si>
  <si>
    <t>9781635576290</t>
  </si>
  <si>
    <t>The Vanquishers</t>
  </si>
  <si>
    <t>9781547611690</t>
  </si>
  <si>
    <t>This Land Is Their Land</t>
  </si>
  <si>
    <t>David J. Silverman</t>
  </si>
  <si>
    <t>9781635575538</t>
  </si>
  <si>
    <t>Destroy the Day</t>
  </si>
  <si>
    <t>9781547613250</t>
  </si>
  <si>
    <t>Sugar, Baby</t>
  </si>
  <si>
    <t>Celine Saintclare</t>
  </si>
  <si>
    <t>9781639732531</t>
  </si>
  <si>
    <t>Getting to Know Death</t>
  </si>
  <si>
    <t>Gail Godwin</t>
  </si>
  <si>
    <t>9781639734474</t>
  </si>
  <si>
    <t>Every Drop Is a Man's Nightmare</t>
  </si>
  <si>
    <t>Megan Kamalei Kakimoto</t>
  </si>
  <si>
    <t>9781639732456</t>
  </si>
  <si>
    <t>Elderhood</t>
  </si>
  <si>
    <t>Louise Aronson</t>
  </si>
  <si>
    <t>9781635575354</t>
  </si>
  <si>
    <t>Can We Talk About Israel?</t>
  </si>
  <si>
    <t>Daniel Sokatch</t>
  </si>
  <si>
    <t>9781635577914</t>
  </si>
  <si>
    <t>You're Not Supposed to Die Tonight</t>
  </si>
  <si>
    <t>9781547611775</t>
  </si>
  <si>
    <t>Race for the Ruby Turtle</t>
  </si>
  <si>
    <t>Stephen Bramucci</t>
  </si>
  <si>
    <t>9781547611492</t>
  </si>
  <si>
    <t>The Great Passion</t>
  </si>
  <si>
    <t>James Runcie</t>
  </si>
  <si>
    <t>9781635579840</t>
  </si>
  <si>
    <t>Every Body Shines</t>
  </si>
  <si>
    <t>Cassandra Newbould</t>
  </si>
  <si>
    <t>9781547607679</t>
  </si>
  <si>
    <t>End of Active Service</t>
  </si>
  <si>
    <t>Matt Young</t>
  </si>
  <si>
    <t>9781639732814</t>
  </si>
  <si>
    <t>Float Up, Sing Down</t>
  </si>
  <si>
    <t>9781639732838</t>
  </si>
  <si>
    <t>Sleep Like Death</t>
  </si>
  <si>
    <t>9781547614271</t>
  </si>
  <si>
    <t>Honestly Elliott</t>
  </si>
  <si>
    <t>Gillian McDunn</t>
  </si>
  <si>
    <t>9781547608362</t>
  </si>
  <si>
    <t>The Watchmaker of Filigree Street</t>
  </si>
  <si>
    <t>9781635579864</t>
  </si>
  <si>
    <t>The Things We Miss</t>
  </si>
  <si>
    <t>Leah Stecher</t>
  </si>
  <si>
    <t>9781547613045</t>
  </si>
  <si>
    <t>The Vanishing Sky</t>
  </si>
  <si>
    <t>L. Annette Binder</t>
  </si>
  <si>
    <t>9781635575743</t>
  </si>
  <si>
    <t>Princess Academy: The Forgotten Sisters</t>
  </si>
  <si>
    <t>Shannon Hale</t>
  </si>
  <si>
    <t>9781547614387</t>
  </si>
  <si>
    <t>Women! In! Peril!</t>
  </si>
  <si>
    <t>Jessie Ren Marshall</t>
  </si>
  <si>
    <t>9781639732678</t>
  </si>
  <si>
    <t>Little Rabbit</t>
  </si>
  <si>
    <t>Alyssa Songsiridej</t>
  </si>
  <si>
    <t>9781635579222</t>
  </si>
  <si>
    <t>10 Minutes 38 Seconds in This Strange World</t>
  </si>
  <si>
    <t>9781635575705</t>
  </si>
  <si>
    <t>Salvage the Bones</t>
  </si>
  <si>
    <t>9781635577822</t>
  </si>
  <si>
    <r>
      <rPr>
        <b/>
        <sz val="11"/>
        <rFont val="Arial"/>
        <family val="2"/>
      </rPr>
      <t>Returns</t>
    </r>
  </si>
  <si>
    <t>And They Lived . . .</t>
  </si>
  <si>
    <t>Steven Salvatore</t>
  </si>
  <si>
    <t>9781547610273</t>
  </si>
  <si>
    <t>Totals:</t>
  </si>
  <si>
    <t>Membership</t>
  </si>
  <si>
    <t>Returns</t>
  </si>
  <si>
    <t>Total</t>
  </si>
  <si>
    <t>A Curse So Dark and Lonely</t>
  </si>
  <si>
    <t>GBP</t>
  </si>
  <si>
    <t>BOGO</t>
  </si>
  <si>
    <t>GB</t>
  </si>
  <si>
    <t>AT</t>
  </si>
  <si>
    <t>Bogo purchases</t>
  </si>
  <si>
    <t>Bogo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</si>
</sst>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,##0.00"/>
  </numFmts>
  <fonts count="3" x14ac:knownFonts="1">
    <font>
      <sz val="11"/>
      <name val="Arial"/>
      <family val="1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showOutlineSymbols="0" showWhiteSpace="0" topLeftCell="A90" workbookViewId="0">
      <selection activeCell="B112" sqref="B112"/>
    </sheetView>
  </sheetViews>
  <sheetFormatPr baseColWidth="10" defaultColWidth="8.83203125" defaultRowHeight="14" x14ac:dyDescent="0.15"/>
  <cols>
    <col min="1" max="1" width="67.1640625" bestFit="1" customWidth="1"/>
    <col min="2" max="2" width="50.6640625" bestFit="1" customWidth="1"/>
    <col min="3" max="3" width="40" bestFit="1" customWidth="1"/>
    <col min="4" max="4" width="17.6640625" bestFit="1" customWidth="1"/>
    <col min="5" max="5" width="52.83203125" bestFit="1" customWidth="1"/>
    <col min="6" max="6" width="36.33203125" bestFit="1" customWidth="1"/>
    <col min="7" max="7" width="26.33203125" bestFit="1" customWidth="1"/>
    <col min="8" max="8" width="18.1640625" bestFit="1" customWidth="1"/>
    <col min="9" max="9" width="28" bestFit="1" customWidth="1"/>
    <col min="10" max="10" width="18.1640625" bestFit="1" customWidth="1"/>
    <col min="11" max="11" width="21.5" bestFit="1" customWidth="1"/>
    <col min="12" max="13" width="19.83203125" bestFit="1" customWidth="1"/>
    <col min="14" max="14" width="24.6640625" bestFit="1" customWidth="1"/>
  </cols>
  <sheetData>
    <row r="1" spans="1:14" ht="54" customHeight="1" x14ac:dyDescent="0.15">
      <c r="A1" s="1" t="s">
        <v>0</v>
      </c>
    </row>
    <row r="2" spans="1:14" x14ac:dyDescent="0.15">
      <c r="A2" t="s">
        <v>1</v>
      </c>
    </row>
    <row r="3" spans="1:14" x14ac:dyDescent="0.15">
      <c r="A3" t="s">
        <v>2</v>
      </c>
    </row>
    <row r="7" spans="1:14" ht="26" customHeight="1" x14ac:dyDescent="0.15">
      <c r="A7" s="2" t="s">
        <v>3</v>
      </c>
    </row>
    <row r="8" spans="1:14" ht="26" customHeight="1" x14ac:dyDescent="0.1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</row>
    <row r="9" spans="1:14" ht="26" customHeight="1" x14ac:dyDescent="0.15">
      <c r="A9" s="5" t="s">
        <v>18</v>
      </c>
      <c r="B9" s="5" t="s">
        <v>19</v>
      </c>
      <c r="C9" s="5" t="s">
        <v>20</v>
      </c>
      <c r="D9" s="5" t="s">
        <v>21</v>
      </c>
      <c r="E9" s="4">
        <v>30</v>
      </c>
      <c r="F9" s="5" t="s">
        <v>22</v>
      </c>
      <c r="G9" s="5" t="s">
        <v>23</v>
      </c>
      <c r="H9" s="3">
        <v>0.5</v>
      </c>
      <c r="I9" s="4">
        <v>15</v>
      </c>
      <c r="J9" s="6" t="s">
        <v>22</v>
      </c>
      <c r="K9" s="6">
        <v>1</v>
      </c>
      <c r="L9" s="4">
        <v>15</v>
      </c>
      <c r="M9" s="6" t="s">
        <v>24</v>
      </c>
      <c r="N9" s="4">
        <v>15</v>
      </c>
    </row>
    <row r="10" spans="1:14" ht="26" customHeight="1" x14ac:dyDescent="0.15">
      <c r="A10" s="5" t="s">
        <v>18</v>
      </c>
      <c r="B10" s="5" t="s">
        <v>25</v>
      </c>
      <c r="C10" s="5" t="s">
        <v>26</v>
      </c>
      <c r="D10" s="5" t="s">
        <v>27</v>
      </c>
      <c r="E10" s="4">
        <v>15</v>
      </c>
      <c r="F10" s="5" t="s">
        <v>22</v>
      </c>
      <c r="G10" s="5" t="s">
        <v>23</v>
      </c>
      <c r="H10" s="3">
        <v>0.5</v>
      </c>
      <c r="I10" s="4">
        <v>7.5</v>
      </c>
      <c r="J10" s="6" t="s">
        <v>22</v>
      </c>
      <c r="K10" s="6">
        <v>1</v>
      </c>
      <c r="L10" s="4">
        <v>7.5</v>
      </c>
      <c r="M10" s="6" t="s">
        <v>24</v>
      </c>
      <c r="N10" s="4">
        <v>7.5</v>
      </c>
    </row>
    <row r="11" spans="1:14" ht="26" customHeight="1" x14ac:dyDescent="0.15">
      <c r="A11" s="5" t="s">
        <v>18</v>
      </c>
      <c r="B11" s="5" t="s">
        <v>28</v>
      </c>
      <c r="C11" s="5" t="s">
        <v>29</v>
      </c>
      <c r="D11" s="5" t="s">
        <v>30</v>
      </c>
      <c r="E11" s="4">
        <v>27</v>
      </c>
      <c r="F11" s="5" t="s">
        <v>22</v>
      </c>
      <c r="G11" s="5" t="s">
        <v>23</v>
      </c>
      <c r="H11" s="3">
        <v>0.5</v>
      </c>
      <c r="I11" s="4">
        <v>13.5</v>
      </c>
      <c r="J11" s="6" t="s">
        <v>22</v>
      </c>
      <c r="K11" s="6">
        <v>1</v>
      </c>
      <c r="L11" s="4">
        <v>13.5</v>
      </c>
      <c r="M11" s="6" t="s">
        <v>24</v>
      </c>
      <c r="N11" s="4">
        <v>13.5</v>
      </c>
    </row>
    <row r="12" spans="1:14" ht="26" customHeight="1" x14ac:dyDescent="0.15">
      <c r="A12" s="5" t="s">
        <v>18</v>
      </c>
      <c r="B12" s="5" t="s">
        <v>31</v>
      </c>
      <c r="C12" s="5" t="s">
        <v>32</v>
      </c>
      <c r="D12" s="5" t="s">
        <v>33</v>
      </c>
      <c r="E12" s="4">
        <v>15</v>
      </c>
      <c r="F12" s="5" t="s">
        <v>22</v>
      </c>
      <c r="G12" s="5" t="s">
        <v>23</v>
      </c>
      <c r="H12" s="3">
        <v>0.5</v>
      </c>
      <c r="I12" s="4">
        <v>7.5</v>
      </c>
      <c r="J12" s="6" t="s">
        <v>22</v>
      </c>
      <c r="K12" s="6">
        <v>1</v>
      </c>
      <c r="L12" s="4">
        <v>7.5</v>
      </c>
      <c r="M12" s="6" t="s">
        <v>24</v>
      </c>
      <c r="N12" s="4">
        <v>7.5</v>
      </c>
    </row>
    <row r="15" spans="1:14" ht="26" customHeight="1" x14ac:dyDescent="0.15">
      <c r="A15" s="2" t="s">
        <v>34</v>
      </c>
    </row>
    <row r="16" spans="1:14" ht="26" customHeight="1" x14ac:dyDescent="0.15">
      <c r="A16" s="5" t="s">
        <v>18</v>
      </c>
      <c r="B16" s="5" t="s">
        <v>35</v>
      </c>
      <c r="C16" s="5" t="s">
        <v>36</v>
      </c>
      <c r="D16" s="5" t="s">
        <v>37</v>
      </c>
      <c r="E16" s="4">
        <v>27</v>
      </c>
      <c r="F16" s="5" t="s">
        <v>22</v>
      </c>
      <c r="G16" s="5" t="s">
        <v>38</v>
      </c>
      <c r="H16" s="3">
        <v>0.65</v>
      </c>
      <c r="I16" s="4">
        <v>9.4499999999999993</v>
      </c>
      <c r="J16" s="6" t="s">
        <v>22</v>
      </c>
      <c r="K16" s="6">
        <v>106</v>
      </c>
      <c r="L16" s="4">
        <v>1001.7</v>
      </c>
      <c r="M16" s="6" t="s">
        <v>24</v>
      </c>
      <c r="N16" s="4">
        <v>1001.7</v>
      </c>
    </row>
    <row r="17" spans="1:14" ht="26" customHeight="1" x14ac:dyDescent="0.15">
      <c r="A17" s="5" t="s">
        <v>18</v>
      </c>
      <c r="B17" s="5" t="s">
        <v>39</v>
      </c>
      <c r="C17" s="5" t="s">
        <v>36</v>
      </c>
      <c r="D17" s="5" t="s">
        <v>40</v>
      </c>
      <c r="E17" s="4">
        <v>27</v>
      </c>
      <c r="F17" s="5" t="s">
        <v>22</v>
      </c>
      <c r="G17" s="5" t="s">
        <v>38</v>
      </c>
      <c r="H17" s="3">
        <v>0.65</v>
      </c>
      <c r="I17" s="4">
        <v>9.4499999999999993</v>
      </c>
      <c r="J17" s="6" t="s">
        <v>22</v>
      </c>
      <c r="K17" s="6">
        <v>58</v>
      </c>
      <c r="L17" s="4">
        <v>548.1</v>
      </c>
      <c r="M17" s="6" t="s">
        <v>24</v>
      </c>
      <c r="N17" s="4">
        <v>548.1</v>
      </c>
    </row>
    <row r="18" spans="1:14" ht="26" customHeight="1" x14ac:dyDescent="0.15">
      <c r="A18" s="5" t="s">
        <v>18</v>
      </c>
      <c r="B18" s="5" t="s">
        <v>41</v>
      </c>
      <c r="C18" s="5" t="s">
        <v>42</v>
      </c>
      <c r="D18" s="5" t="s">
        <v>43</v>
      </c>
      <c r="E18" s="4">
        <v>27</v>
      </c>
      <c r="F18" s="5" t="s">
        <v>22</v>
      </c>
      <c r="G18" s="5" t="s">
        <v>38</v>
      </c>
      <c r="H18" s="3">
        <v>0.65</v>
      </c>
      <c r="I18" s="4">
        <v>9.4499999999999993</v>
      </c>
      <c r="J18" s="6" t="s">
        <v>22</v>
      </c>
      <c r="K18" s="6">
        <v>10</v>
      </c>
      <c r="L18" s="4">
        <v>94.5</v>
      </c>
      <c r="M18" s="6" t="s">
        <v>24</v>
      </c>
      <c r="N18" s="4">
        <v>94.5</v>
      </c>
    </row>
    <row r="19" spans="1:14" ht="26" customHeight="1" x14ac:dyDescent="0.15">
      <c r="A19" s="5" t="s">
        <v>18</v>
      </c>
      <c r="B19" s="5" t="s">
        <v>44</v>
      </c>
      <c r="C19" s="5" t="s">
        <v>45</v>
      </c>
      <c r="D19" s="5" t="s">
        <v>46</v>
      </c>
      <c r="E19" s="4">
        <v>27</v>
      </c>
      <c r="F19" s="5" t="s">
        <v>22</v>
      </c>
      <c r="G19" s="5" t="s">
        <v>38</v>
      </c>
      <c r="H19" s="3">
        <v>0.65</v>
      </c>
      <c r="I19" s="4">
        <v>9.4499999999999993</v>
      </c>
      <c r="J19" s="6" t="s">
        <v>22</v>
      </c>
      <c r="K19" s="6">
        <v>11</v>
      </c>
      <c r="L19" s="4">
        <v>103.95</v>
      </c>
      <c r="M19" s="6" t="s">
        <v>24</v>
      </c>
      <c r="N19" s="4">
        <v>103.95</v>
      </c>
    </row>
    <row r="20" spans="1:14" ht="26" customHeight="1" x14ac:dyDescent="0.15">
      <c r="A20" s="5" t="s">
        <v>18</v>
      </c>
      <c r="B20" s="5" t="s">
        <v>47</v>
      </c>
      <c r="C20" s="5" t="s">
        <v>48</v>
      </c>
      <c r="D20" s="5" t="s">
        <v>49</v>
      </c>
      <c r="E20" s="4">
        <v>22</v>
      </c>
      <c r="F20" s="5" t="s">
        <v>22</v>
      </c>
      <c r="G20" s="5" t="s">
        <v>38</v>
      </c>
      <c r="H20" s="3">
        <v>0.65</v>
      </c>
      <c r="I20" s="4">
        <v>7.7</v>
      </c>
      <c r="J20" s="6" t="s">
        <v>22</v>
      </c>
      <c r="K20" s="6">
        <v>8</v>
      </c>
      <c r="L20" s="4">
        <v>61.6</v>
      </c>
      <c r="M20" s="6" t="s">
        <v>24</v>
      </c>
      <c r="N20" s="4">
        <v>61.6</v>
      </c>
    </row>
    <row r="21" spans="1:14" ht="26" customHeight="1" x14ac:dyDescent="0.15">
      <c r="A21" s="5" t="s">
        <v>18</v>
      </c>
      <c r="B21" s="5" t="s">
        <v>50</v>
      </c>
      <c r="C21" s="5" t="s">
        <v>36</v>
      </c>
      <c r="D21" s="5" t="s">
        <v>51</v>
      </c>
      <c r="E21" s="4">
        <v>30</v>
      </c>
      <c r="F21" s="5" t="s">
        <v>22</v>
      </c>
      <c r="G21" s="5" t="s">
        <v>38</v>
      </c>
      <c r="H21" s="3">
        <v>0.65</v>
      </c>
      <c r="I21" s="4">
        <v>10.5</v>
      </c>
      <c r="J21" s="6" t="s">
        <v>22</v>
      </c>
      <c r="K21" s="6">
        <v>87</v>
      </c>
      <c r="L21" s="4">
        <v>913.5</v>
      </c>
      <c r="M21" s="6" t="s">
        <v>24</v>
      </c>
      <c r="N21" s="4">
        <v>913.5</v>
      </c>
    </row>
    <row r="22" spans="1:14" ht="26" customHeight="1" x14ac:dyDescent="0.15">
      <c r="A22" s="5" t="s">
        <v>18</v>
      </c>
      <c r="B22" s="5" t="s">
        <v>52</v>
      </c>
      <c r="C22" s="5" t="s">
        <v>36</v>
      </c>
      <c r="D22" s="5" t="s">
        <v>53</v>
      </c>
      <c r="E22" s="4">
        <v>27</v>
      </c>
      <c r="F22" s="5" t="s">
        <v>22</v>
      </c>
      <c r="G22" s="5" t="s">
        <v>38</v>
      </c>
      <c r="H22" s="3">
        <v>0.65</v>
      </c>
      <c r="I22" s="4">
        <v>9.4499999999999993</v>
      </c>
      <c r="J22" s="6" t="s">
        <v>22</v>
      </c>
      <c r="K22" s="6">
        <v>79</v>
      </c>
      <c r="L22" s="4">
        <v>746.55</v>
      </c>
      <c r="M22" s="6" t="s">
        <v>24</v>
      </c>
      <c r="N22" s="4">
        <v>746.55</v>
      </c>
    </row>
    <row r="23" spans="1:14" ht="26" customHeight="1" x14ac:dyDescent="0.15">
      <c r="A23" s="5" t="s">
        <v>18</v>
      </c>
      <c r="B23" s="5" t="s">
        <v>54</v>
      </c>
      <c r="C23" s="5" t="s">
        <v>55</v>
      </c>
      <c r="D23" s="5" t="s">
        <v>56</v>
      </c>
      <c r="E23" s="4">
        <v>22</v>
      </c>
      <c r="F23" s="5" t="s">
        <v>22</v>
      </c>
      <c r="G23" s="5" t="s">
        <v>38</v>
      </c>
      <c r="H23" s="3">
        <v>0.65</v>
      </c>
      <c r="I23" s="4">
        <v>7.7</v>
      </c>
      <c r="J23" s="6" t="s">
        <v>22</v>
      </c>
      <c r="K23" s="6">
        <v>8</v>
      </c>
      <c r="L23" s="4">
        <v>61.6</v>
      </c>
      <c r="M23" s="6" t="s">
        <v>24</v>
      </c>
      <c r="N23" s="4">
        <v>61.6</v>
      </c>
    </row>
    <row r="24" spans="1:14" ht="26" customHeight="1" x14ac:dyDescent="0.15">
      <c r="A24" s="5" t="s">
        <v>18</v>
      </c>
      <c r="B24" s="5" t="s">
        <v>57</v>
      </c>
      <c r="C24" s="5" t="s">
        <v>58</v>
      </c>
      <c r="D24" s="5" t="s">
        <v>59</v>
      </c>
      <c r="E24" s="4">
        <v>22</v>
      </c>
      <c r="F24" s="5" t="s">
        <v>22</v>
      </c>
      <c r="G24" s="5" t="s">
        <v>38</v>
      </c>
      <c r="H24" s="3">
        <v>0.65</v>
      </c>
      <c r="I24" s="4">
        <v>7.7</v>
      </c>
      <c r="J24" s="6" t="s">
        <v>22</v>
      </c>
      <c r="K24" s="6">
        <v>2</v>
      </c>
      <c r="L24" s="4">
        <v>15.4</v>
      </c>
      <c r="M24" s="6" t="s">
        <v>24</v>
      </c>
      <c r="N24" s="4">
        <v>15.4</v>
      </c>
    </row>
    <row r="25" spans="1:14" ht="26" customHeight="1" x14ac:dyDescent="0.15">
      <c r="A25" s="5" t="s">
        <v>18</v>
      </c>
      <c r="B25" s="5" t="s">
        <v>35</v>
      </c>
      <c r="C25" s="5" t="s">
        <v>36</v>
      </c>
      <c r="D25" s="5" t="s">
        <v>37</v>
      </c>
      <c r="E25" s="4">
        <v>27</v>
      </c>
      <c r="F25" s="5" t="s">
        <v>22</v>
      </c>
      <c r="G25" s="5" t="s">
        <v>38</v>
      </c>
      <c r="H25" s="3">
        <v>0.65</v>
      </c>
      <c r="I25" s="4">
        <v>9.4499999999999993</v>
      </c>
      <c r="J25" s="6" t="s">
        <v>22</v>
      </c>
      <c r="K25" s="6">
        <v>3</v>
      </c>
      <c r="L25" s="4">
        <v>28.35</v>
      </c>
      <c r="M25" s="6" t="s">
        <v>60</v>
      </c>
      <c r="N25" s="4">
        <v>28.35</v>
      </c>
    </row>
    <row r="26" spans="1:14" ht="26" customHeight="1" x14ac:dyDescent="0.15">
      <c r="A26" s="5" t="s">
        <v>18</v>
      </c>
      <c r="B26" s="5" t="s">
        <v>52</v>
      </c>
      <c r="C26" s="5" t="s">
        <v>36</v>
      </c>
      <c r="D26" s="5" t="s">
        <v>53</v>
      </c>
      <c r="E26" s="4">
        <v>27</v>
      </c>
      <c r="F26" s="5" t="s">
        <v>22</v>
      </c>
      <c r="G26" s="5" t="s">
        <v>38</v>
      </c>
      <c r="H26" s="3">
        <v>0.65</v>
      </c>
      <c r="I26" s="4">
        <v>9.4499999999999993</v>
      </c>
      <c r="J26" s="6" t="s">
        <v>22</v>
      </c>
      <c r="K26" s="6">
        <v>2</v>
      </c>
      <c r="L26" s="4">
        <v>18.899999999999999</v>
      </c>
      <c r="M26" s="6" t="s">
        <v>60</v>
      </c>
      <c r="N26" s="4">
        <v>18.899999999999999</v>
      </c>
    </row>
    <row r="27" spans="1:14" ht="26" customHeight="1" x14ac:dyDescent="0.15">
      <c r="A27" s="5" t="s">
        <v>18</v>
      </c>
      <c r="B27" s="5" t="s">
        <v>61</v>
      </c>
      <c r="C27" s="5" t="s">
        <v>62</v>
      </c>
      <c r="D27" s="5" t="s">
        <v>63</v>
      </c>
      <c r="E27" s="4">
        <v>35</v>
      </c>
      <c r="F27" s="5" t="s">
        <v>22</v>
      </c>
      <c r="G27" s="5" t="s">
        <v>38</v>
      </c>
      <c r="H27" s="3">
        <v>0.65</v>
      </c>
      <c r="I27" s="4">
        <v>12.25</v>
      </c>
      <c r="J27" s="6" t="s">
        <v>22</v>
      </c>
      <c r="K27" s="6">
        <v>6</v>
      </c>
      <c r="L27" s="4">
        <v>73.5</v>
      </c>
      <c r="M27" s="6" t="s">
        <v>24</v>
      </c>
      <c r="N27" s="4">
        <v>73.5</v>
      </c>
    </row>
    <row r="28" spans="1:14" ht="26" customHeight="1" x14ac:dyDescent="0.15">
      <c r="A28" s="5" t="s">
        <v>18</v>
      </c>
      <c r="B28" s="5" t="s">
        <v>64</v>
      </c>
      <c r="C28" s="5" t="s">
        <v>65</v>
      </c>
      <c r="D28" s="5" t="s">
        <v>66</v>
      </c>
      <c r="E28" s="4">
        <v>30</v>
      </c>
      <c r="F28" s="5" t="s">
        <v>22</v>
      </c>
      <c r="G28" s="5" t="s">
        <v>38</v>
      </c>
      <c r="H28" s="3">
        <v>0.65</v>
      </c>
      <c r="I28" s="4">
        <v>10.5</v>
      </c>
      <c r="J28" s="6" t="s">
        <v>22</v>
      </c>
      <c r="K28" s="6">
        <v>6</v>
      </c>
      <c r="L28" s="4">
        <v>63</v>
      </c>
      <c r="M28" s="6" t="s">
        <v>24</v>
      </c>
      <c r="N28" s="4">
        <v>63</v>
      </c>
    </row>
    <row r="29" spans="1:14" ht="26" customHeight="1" x14ac:dyDescent="0.15">
      <c r="A29" s="5" t="s">
        <v>18</v>
      </c>
      <c r="B29" s="5" t="s">
        <v>67</v>
      </c>
      <c r="C29" s="5" t="s">
        <v>62</v>
      </c>
      <c r="D29" s="5" t="s">
        <v>68</v>
      </c>
      <c r="E29" s="4">
        <v>35</v>
      </c>
      <c r="F29" s="5" t="s">
        <v>22</v>
      </c>
      <c r="G29" s="5" t="s">
        <v>38</v>
      </c>
      <c r="H29" s="3">
        <v>0.65</v>
      </c>
      <c r="I29" s="4">
        <v>12.25</v>
      </c>
      <c r="J29" s="6" t="s">
        <v>22</v>
      </c>
      <c r="K29" s="6">
        <v>8</v>
      </c>
      <c r="L29" s="4">
        <v>98</v>
      </c>
      <c r="M29" s="6" t="s">
        <v>24</v>
      </c>
      <c r="N29" s="4">
        <v>98</v>
      </c>
    </row>
    <row r="30" spans="1:14" ht="26" customHeight="1" x14ac:dyDescent="0.15">
      <c r="A30" s="5" t="s">
        <v>18</v>
      </c>
      <c r="B30" s="5" t="s">
        <v>69</v>
      </c>
      <c r="C30" s="5" t="s">
        <v>62</v>
      </c>
      <c r="D30" s="5" t="s">
        <v>70</v>
      </c>
      <c r="E30" s="4">
        <v>40</v>
      </c>
      <c r="F30" s="5" t="s">
        <v>22</v>
      </c>
      <c r="G30" s="5" t="s">
        <v>38</v>
      </c>
      <c r="H30" s="3">
        <v>0.65</v>
      </c>
      <c r="I30" s="4">
        <v>14</v>
      </c>
      <c r="J30" s="6" t="s">
        <v>22</v>
      </c>
      <c r="K30" s="6">
        <v>14</v>
      </c>
      <c r="L30" s="4">
        <v>196</v>
      </c>
      <c r="M30" s="6" t="s">
        <v>24</v>
      </c>
      <c r="N30" s="4">
        <v>196</v>
      </c>
    </row>
    <row r="31" spans="1:14" ht="26" customHeight="1" x14ac:dyDescent="0.15">
      <c r="A31" s="5" t="s">
        <v>18</v>
      </c>
      <c r="B31" s="5" t="s">
        <v>71</v>
      </c>
      <c r="C31" s="5" t="s">
        <v>72</v>
      </c>
      <c r="D31" s="5" t="s">
        <v>73</v>
      </c>
      <c r="E31" s="4">
        <v>27</v>
      </c>
      <c r="F31" s="5" t="s">
        <v>22</v>
      </c>
      <c r="G31" s="5" t="s">
        <v>38</v>
      </c>
      <c r="H31" s="3">
        <v>0.65</v>
      </c>
      <c r="I31" s="4">
        <v>9.4499999999999993</v>
      </c>
      <c r="J31" s="6" t="s">
        <v>22</v>
      </c>
      <c r="K31" s="6">
        <v>2</v>
      </c>
      <c r="L31" s="4">
        <v>18.899999999999999</v>
      </c>
      <c r="M31" s="6" t="s">
        <v>24</v>
      </c>
      <c r="N31" s="4">
        <v>18.899999999999999</v>
      </c>
    </row>
    <row r="32" spans="1:14" ht="26" customHeight="1" x14ac:dyDescent="0.15">
      <c r="A32" s="5" t="s">
        <v>18</v>
      </c>
      <c r="B32" s="5" t="s">
        <v>67</v>
      </c>
      <c r="C32" s="5" t="s">
        <v>62</v>
      </c>
      <c r="D32" s="5" t="s">
        <v>68</v>
      </c>
      <c r="E32" s="4">
        <v>35</v>
      </c>
      <c r="F32" s="5" t="s">
        <v>22</v>
      </c>
      <c r="G32" s="5" t="s">
        <v>38</v>
      </c>
      <c r="H32" s="3">
        <v>0.65</v>
      </c>
      <c r="I32" s="4">
        <v>12.25</v>
      </c>
      <c r="J32" s="6" t="s">
        <v>22</v>
      </c>
      <c r="K32" s="6">
        <v>2</v>
      </c>
      <c r="L32" s="4">
        <v>24.5</v>
      </c>
      <c r="M32" s="6" t="s">
        <v>60</v>
      </c>
      <c r="N32" s="4">
        <v>24.5</v>
      </c>
    </row>
    <row r="33" spans="1:14" ht="26" customHeight="1" x14ac:dyDescent="0.15">
      <c r="A33" s="5" t="s">
        <v>18</v>
      </c>
      <c r="B33" s="5" t="s">
        <v>74</v>
      </c>
      <c r="C33" s="5" t="s">
        <v>75</v>
      </c>
      <c r="D33" s="5" t="s">
        <v>76</v>
      </c>
      <c r="E33" s="4">
        <v>22</v>
      </c>
      <c r="F33" s="5" t="s">
        <v>22</v>
      </c>
      <c r="G33" s="5" t="s">
        <v>38</v>
      </c>
      <c r="H33" s="3">
        <v>0.65</v>
      </c>
      <c r="I33" s="4">
        <v>7.7</v>
      </c>
      <c r="J33" s="6" t="s">
        <v>22</v>
      </c>
      <c r="K33" s="6">
        <v>1</v>
      </c>
      <c r="L33" s="4">
        <v>7.7</v>
      </c>
      <c r="M33" s="6" t="s">
        <v>60</v>
      </c>
      <c r="N33" s="4">
        <v>7.7</v>
      </c>
    </row>
    <row r="34" spans="1:14" ht="26" customHeight="1" x14ac:dyDescent="0.15">
      <c r="A34" s="5" t="s">
        <v>18</v>
      </c>
      <c r="B34" s="5" t="s">
        <v>77</v>
      </c>
      <c r="C34" s="5" t="s">
        <v>78</v>
      </c>
      <c r="D34" s="5" t="s">
        <v>79</v>
      </c>
      <c r="E34" s="4">
        <v>18.329999999999998</v>
      </c>
      <c r="F34" s="5" t="s">
        <v>22</v>
      </c>
      <c r="G34" s="5" t="s">
        <v>38</v>
      </c>
      <c r="H34" s="3">
        <v>0.65</v>
      </c>
      <c r="I34" s="4">
        <v>6.42</v>
      </c>
      <c r="J34" s="6" t="s">
        <v>22</v>
      </c>
      <c r="K34" s="6">
        <v>2</v>
      </c>
      <c r="L34" s="4">
        <v>12.84</v>
      </c>
      <c r="M34" s="6" t="s">
        <v>24</v>
      </c>
      <c r="N34" s="4">
        <v>12.84</v>
      </c>
    </row>
    <row r="35" spans="1:14" ht="26" customHeight="1" x14ac:dyDescent="0.15">
      <c r="A35" s="5" t="s">
        <v>18</v>
      </c>
      <c r="B35" s="5" t="s">
        <v>80</v>
      </c>
      <c r="C35" s="5" t="s">
        <v>62</v>
      </c>
      <c r="D35" s="5" t="s">
        <v>81</v>
      </c>
      <c r="E35" s="4">
        <v>30</v>
      </c>
      <c r="F35" s="5" t="s">
        <v>22</v>
      </c>
      <c r="G35" s="5" t="s">
        <v>38</v>
      </c>
      <c r="H35" s="3">
        <v>0.65</v>
      </c>
      <c r="I35" s="4">
        <v>10.5</v>
      </c>
      <c r="J35" s="6" t="s">
        <v>22</v>
      </c>
      <c r="K35" s="6">
        <v>11</v>
      </c>
      <c r="L35" s="4">
        <v>115.5</v>
      </c>
      <c r="M35" s="6" t="s">
        <v>24</v>
      </c>
      <c r="N35" s="4">
        <v>115.5</v>
      </c>
    </row>
    <row r="36" spans="1:14" ht="26" customHeight="1" x14ac:dyDescent="0.15">
      <c r="A36" s="5" t="s">
        <v>18</v>
      </c>
      <c r="B36" s="5" t="s">
        <v>82</v>
      </c>
      <c r="C36" s="5" t="s">
        <v>83</v>
      </c>
      <c r="D36" s="5" t="s">
        <v>84</v>
      </c>
      <c r="E36" s="4">
        <v>22</v>
      </c>
      <c r="F36" s="5" t="s">
        <v>22</v>
      </c>
      <c r="G36" s="5" t="s">
        <v>38</v>
      </c>
      <c r="H36" s="3">
        <v>0.65</v>
      </c>
      <c r="I36" s="4">
        <v>7.7</v>
      </c>
      <c r="J36" s="6" t="s">
        <v>22</v>
      </c>
      <c r="K36" s="6">
        <v>1</v>
      </c>
      <c r="L36" s="4">
        <v>7.7</v>
      </c>
      <c r="M36" s="6" t="s">
        <v>24</v>
      </c>
      <c r="N36" s="4">
        <v>7.7</v>
      </c>
    </row>
    <row r="37" spans="1:14" ht="26" customHeight="1" x14ac:dyDescent="0.15">
      <c r="A37" s="5" t="s">
        <v>18</v>
      </c>
      <c r="B37" s="5" t="s">
        <v>85</v>
      </c>
      <c r="C37" s="5" t="s">
        <v>86</v>
      </c>
      <c r="D37" s="5" t="s">
        <v>87</v>
      </c>
      <c r="E37" s="4">
        <v>27</v>
      </c>
      <c r="F37" s="5" t="s">
        <v>22</v>
      </c>
      <c r="G37" s="5" t="s">
        <v>38</v>
      </c>
      <c r="H37" s="3">
        <v>0.65</v>
      </c>
      <c r="I37" s="4">
        <v>9.4499999999999993</v>
      </c>
      <c r="J37" s="6" t="s">
        <v>22</v>
      </c>
      <c r="K37" s="6">
        <v>9</v>
      </c>
      <c r="L37" s="4">
        <v>85.05</v>
      </c>
      <c r="M37" s="6" t="s">
        <v>24</v>
      </c>
      <c r="N37" s="4">
        <v>85.05</v>
      </c>
    </row>
    <row r="38" spans="1:14" ht="26" customHeight="1" x14ac:dyDescent="0.15">
      <c r="A38" s="5" t="s">
        <v>18</v>
      </c>
      <c r="B38" s="5" t="s">
        <v>88</v>
      </c>
      <c r="C38" s="5" t="s">
        <v>89</v>
      </c>
      <c r="D38" s="5" t="s">
        <v>90</v>
      </c>
      <c r="E38" s="4">
        <v>27</v>
      </c>
      <c r="F38" s="5" t="s">
        <v>22</v>
      </c>
      <c r="G38" s="5" t="s">
        <v>38</v>
      </c>
      <c r="H38" s="3">
        <v>0.65</v>
      </c>
      <c r="I38" s="4">
        <v>9.4499999999999993</v>
      </c>
      <c r="J38" s="6" t="s">
        <v>22</v>
      </c>
      <c r="K38" s="6">
        <v>1</v>
      </c>
      <c r="L38" s="4">
        <v>9.4499999999999993</v>
      </c>
      <c r="M38" s="6" t="s">
        <v>24</v>
      </c>
      <c r="N38" s="4">
        <v>9.4499999999999993</v>
      </c>
    </row>
    <row r="39" spans="1:14" ht="26" customHeight="1" x14ac:dyDescent="0.15">
      <c r="A39" s="5" t="s">
        <v>18</v>
      </c>
      <c r="B39" s="5" t="s">
        <v>91</v>
      </c>
      <c r="C39" s="5" t="s">
        <v>92</v>
      </c>
      <c r="D39" s="5" t="s">
        <v>93</v>
      </c>
      <c r="E39" s="4">
        <v>27</v>
      </c>
      <c r="F39" s="5" t="s">
        <v>22</v>
      </c>
      <c r="G39" s="5" t="s">
        <v>38</v>
      </c>
      <c r="H39" s="3">
        <v>0.65</v>
      </c>
      <c r="I39" s="4">
        <v>9.4499999999999993</v>
      </c>
      <c r="J39" s="6" t="s">
        <v>22</v>
      </c>
      <c r="K39" s="6">
        <v>1</v>
      </c>
      <c r="L39" s="4">
        <v>9.4499999999999993</v>
      </c>
      <c r="M39" s="6" t="s">
        <v>24</v>
      </c>
      <c r="N39" s="4">
        <v>9.4499999999999993</v>
      </c>
    </row>
    <row r="40" spans="1:14" ht="26" customHeight="1" x14ac:dyDescent="0.15">
      <c r="A40" s="5" t="s">
        <v>18</v>
      </c>
      <c r="B40" s="5" t="s">
        <v>94</v>
      </c>
      <c r="C40" s="5" t="s">
        <v>95</v>
      </c>
      <c r="D40" s="5" t="s">
        <v>96</v>
      </c>
      <c r="E40" s="4">
        <v>27</v>
      </c>
      <c r="F40" s="5" t="s">
        <v>22</v>
      </c>
      <c r="G40" s="5" t="s">
        <v>38</v>
      </c>
      <c r="H40" s="3">
        <v>0.65</v>
      </c>
      <c r="I40" s="4">
        <v>9.4499999999999993</v>
      </c>
      <c r="J40" s="6" t="s">
        <v>22</v>
      </c>
      <c r="K40" s="6">
        <v>4</v>
      </c>
      <c r="L40" s="4">
        <v>37.799999999999997</v>
      </c>
      <c r="M40" s="6" t="s">
        <v>24</v>
      </c>
      <c r="N40" s="4">
        <v>37.799999999999997</v>
      </c>
    </row>
    <row r="41" spans="1:14" ht="26" customHeight="1" x14ac:dyDescent="0.15">
      <c r="A41" s="5" t="s">
        <v>18</v>
      </c>
      <c r="B41" s="5" t="s">
        <v>31</v>
      </c>
      <c r="C41" s="5" t="s">
        <v>32</v>
      </c>
      <c r="D41" s="5" t="s">
        <v>33</v>
      </c>
      <c r="E41" s="4">
        <v>15</v>
      </c>
      <c r="F41" s="5" t="s">
        <v>22</v>
      </c>
      <c r="G41" s="5" t="s">
        <v>38</v>
      </c>
      <c r="H41" s="3">
        <v>0.65</v>
      </c>
      <c r="I41" s="4">
        <v>5.25</v>
      </c>
      <c r="J41" s="6" t="s">
        <v>22</v>
      </c>
      <c r="K41" s="6">
        <v>2</v>
      </c>
      <c r="L41" s="4">
        <v>10.5</v>
      </c>
      <c r="M41" s="6" t="s">
        <v>24</v>
      </c>
      <c r="N41" s="4">
        <v>10.5</v>
      </c>
    </row>
    <row r="42" spans="1:14" ht="26" customHeight="1" x14ac:dyDescent="0.15">
      <c r="A42" s="5" t="s">
        <v>18</v>
      </c>
      <c r="B42" s="5" t="s">
        <v>97</v>
      </c>
      <c r="C42" s="5" t="s">
        <v>98</v>
      </c>
      <c r="D42" s="5" t="s">
        <v>99</v>
      </c>
      <c r="E42" s="4">
        <v>27</v>
      </c>
      <c r="F42" s="5" t="s">
        <v>22</v>
      </c>
      <c r="G42" s="5" t="s">
        <v>38</v>
      </c>
      <c r="H42" s="3">
        <v>0.65</v>
      </c>
      <c r="I42" s="4">
        <v>9.4499999999999993</v>
      </c>
      <c r="J42" s="6" t="s">
        <v>22</v>
      </c>
      <c r="K42" s="6">
        <v>1</v>
      </c>
      <c r="L42" s="4">
        <v>9.4499999999999993</v>
      </c>
      <c r="M42" s="6" t="s">
        <v>24</v>
      </c>
      <c r="N42" s="4">
        <v>9.4499999999999993</v>
      </c>
    </row>
    <row r="43" spans="1:14" ht="26" customHeight="1" x14ac:dyDescent="0.15">
      <c r="A43" s="5" t="s">
        <v>18</v>
      </c>
      <c r="B43" s="5" t="s">
        <v>100</v>
      </c>
      <c r="C43" s="5" t="s">
        <v>101</v>
      </c>
      <c r="D43" s="5" t="s">
        <v>102</v>
      </c>
      <c r="E43" s="4">
        <v>27</v>
      </c>
      <c r="F43" s="5" t="s">
        <v>22</v>
      </c>
      <c r="G43" s="5" t="s">
        <v>38</v>
      </c>
      <c r="H43" s="3">
        <v>0.65</v>
      </c>
      <c r="I43" s="4">
        <v>9.4499999999999993</v>
      </c>
      <c r="J43" s="6" t="s">
        <v>22</v>
      </c>
      <c r="K43" s="6">
        <v>1</v>
      </c>
      <c r="L43" s="4">
        <v>9.4499999999999993</v>
      </c>
      <c r="M43" s="6" t="s">
        <v>24</v>
      </c>
      <c r="N43" s="4">
        <v>9.4499999999999993</v>
      </c>
    </row>
    <row r="44" spans="1:14" ht="26" customHeight="1" x14ac:dyDescent="0.15">
      <c r="A44" s="5" t="s">
        <v>18</v>
      </c>
      <c r="B44" s="5" t="s">
        <v>103</v>
      </c>
      <c r="C44" s="5" t="s">
        <v>104</v>
      </c>
      <c r="D44" s="5" t="s">
        <v>105</v>
      </c>
      <c r="E44" s="4">
        <v>22</v>
      </c>
      <c r="F44" s="5" t="s">
        <v>22</v>
      </c>
      <c r="G44" s="5" t="s">
        <v>38</v>
      </c>
      <c r="H44" s="3">
        <v>0.65</v>
      </c>
      <c r="I44" s="4">
        <v>7.7</v>
      </c>
      <c r="J44" s="6" t="s">
        <v>22</v>
      </c>
      <c r="K44" s="6">
        <v>1</v>
      </c>
      <c r="L44" s="4">
        <v>7.7</v>
      </c>
      <c r="M44" s="6" t="s">
        <v>106</v>
      </c>
      <c r="N44" s="4">
        <v>7.7</v>
      </c>
    </row>
    <row r="45" spans="1:14" ht="26" customHeight="1" x14ac:dyDescent="0.15">
      <c r="A45" s="5" t="s">
        <v>18</v>
      </c>
      <c r="B45" s="5" t="s">
        <v>28</v>
      </c>
      <c r="C45" s="5" t="s">
        <v>29</v>
      </c>
      <c r="D45" s="5" t="s">
        <v>30</v>
      </c>
      <c r="E45" s="4">
        <v>27</v>
      </c>
      <c r="F45" s="5" t="s">
        <v>22</v>
      </c>
      <c r="G45" s="5" t="s">
        <v>38</v>
      </c>
      <c r="H45" s="3">
        <v>0.65</v>
      </c>
      <c r="I45" s="4">
        <v>9.4499999999999993</v>
      </c>
      <c r="J45" s="6" t="s">
        <v>22</v>
      </c>
      <c r="K45" s="6">
        <v>2</v>
      </c>
      <c r="L45" s="4">
        <v>18.899999999999999</v>
      </c>
      <c r="M45" s="6" t="s">
        <v>24</v>
      </c>
      <c r="N45" s="4">
        <v>18.899999999999999</v>
      </c>
    </row>
    <row r="46" spans="1:14" ht="26" customHeight="1" x14ac:dyDescent="0.15">
      <c r="A46" s="5" t="s">
        <v>18</v>
      </c>
      <c r="B46" s="5" t="s">
        <v>107</v>
      </c>
      <c r="C46" s="5" t="s">
        <v>108</v>
      </c>
      <c r="D46" s="5" t="s">
        <v>109</v>
      </c>
      <c r="E46" s="4">
        <v>30</v>
      </c>
      <c r="F46" s="5" t="s">
        <v>22</v>
      </c>
      <c r="G46" s="5" t="s">
        <v>38</v>
      </c>
      <c r="H46" s="3">
        <v>0.65</v>
      </c>
      <c r="I46" s="4">
        <v>10.5</v>
      </c>
      <c r="J46" s="6" t="s">
        <v>22</v>
      </c>
      <c r="K46" s="6">
        <v>1</v>
      </c>
      <c r="L46" s="4">
        <v>10.5</v>
      </c>
      <c r="M46" s="6" t="s">
        <v>24</v>
      </c>
      <c r="N46" s="4">
        <v>10.5</v>
      </c>
    </row>
    <row r="47" spans="1:14" ht="26" customHeight="1" x14ac:dyDescent="0.15">
      <c r="A47" s="5" t="s">
        <v>18</v>
      </c>
      <c r="B47" s="5" t="s">
        <v>110</v>
      </c>
      <c r="C47" s="5" t="s">
        <v>111</v>
      </c>
      <c r="D47" s="5" t="s">
        <v>112</v>
      </c>
      <c r="E47" s="4">
        <v>27</v>
      </c>
      <c r="F47" s="5" t="s">
        <v>22</v>
      </c>
      <c r="G47" s="5" t="s">
        <v>38</v>
      </c>
      <c r="H47" s="3">
        <v>0.65</v>
      </c>
      <c r="I47" s="4">
        <v>9.4499999999999993</v>
      </c>
      <c r="J47" s="6" t="s">
        <v>22</v>
      </c>
      <c r="K47" s="6">
        <v>4</v>
      </c>
      <c r="L47" s="4">
        <v>37.799999999999997</v>
      </c>
      <c r="M47" s="6" t="s">
        <v>24</v>
      </c>
      <c r="N47" s="4">
        <v>37.799999999999997</v>
      </c>
    </row>
    <row r="48" spans="1:14" ht="26" customHeight="1" x14ac:dyDescent="0.15">
      <c r="A48" s="5" t="s">
        <v>18</v>
      </c>
      <c r="B48" s="5" t="s">
        <v>113</v>
      </c>
      <c r="C48" s="5" t="s">
        <v>114</v>
      </c>
      <c r="D48" s="5" t="s">
        <v>115</v>
      </c>
      <c r="E48" s="4">
        <v>27</v>
      </c>
      <c r="F48" s="5" t="s">
        <v>22</v>
      </c>
      <c r="G48" s="5" t="s">
        <v>38</v>
      </c>
      <c r="H48" s="3">
        <v>0.65</v>
      </c>
      <c r="I48" s="4">
        <v>9.4499999999999993</v>
      </c>
      <c r="J48" s="6" t="s">
        <v>22</v>
      </c>
      <c r="K48" s="6">
        <v>1</v>
      </c>
      <c r="L48" s="4">
        <v>9.4499999999999993</v>
      </c>
      <c r="M48" s="6" t="s">
        <v>24</v>
      </c>
      <c r="N48" s="4">
        <v>9.4499999999999993</v>
      </c>
    </row>
    <row r="49" spans="1:14" ht="26" customHeight="1" x14ac:dyDescent="0.15">
      <c r="A49" s="5" t="s">
        <v>18</v>
      </c>
      <c r="B49" s="5" t="s">
        <v>85</v>
      </c>
      <c r="C49" s="5" t="s">
        <v>86</v>
      </c>
      <c r="D49" s="5" t="s">
        <v>87</v>
      </c>
      <c r="E49" s="4">
        <v>27</v>
      </c>
      <c r="F49" s="5" t="s">
        <v>22</v>
      </c>
      <c r="G49" s="5" t="s">
        <v>38</v>
      </c>
      <c r="H49" s="3">
        <v>0.65</v>
      </c>
      <c r="I49" s="4">
        <v>9.4499999999999993</v>
      </c>
      <c r="J49" s="6" t="s">
        <v>22</v>
      </c>
      <c r="K49" s="6">
        <v>1</v>
      </c>
      <c r="L49" s="4">
        <v>9.4499999999999993</v>
      </c>
      <c r="M49" s="6" t="s">
        <v>60</v>
      </c>
      <c r="N49" s="4">
        <v>9.4499999999999993</v>
      </c>
    </row>
    <row r="50" spans="1:14" ht="26" customHeight="1" x14ac:dyDescent="0.15">
      <c r="A50" s="5" t="s">
        <v>18</v>
      </c>
      <c r="B50" s="5" t="s">
        <v>116</v>
      </c>
      <c r="C50" s="5" t="s">
        <v>117</v>
      </c>
      <c r="D50" s="5" t="s">
        <v>118</v>
      </c>
      <c r="E50" s="4">
        <v>27</v>
      </c>
      <c r="F50" s="5" t="s">
        <v>22</v>
      </c>
      <c r="G50" s="5" t="s">
        <v>38</v>
      </c>
      <c r="H50" s="3">
        <v>0.65</v>
      </c>
      <c r="I50" s="4">
        <v>9.4499999999999993</v>
      </c>
      <c r="J50" s="6" t="s">
        <v>22</v>
      </c>
      <c r="K50" s="6">
        <v>1</v>
      </c>
      <c r="L50" s="4">
        <v>9.4499999999999993</v>
      </c>
      <c r="M50" s="6" t="s">
        <v>60</v>
      </c>
      <c r="N50" s="4">
        <v>9.4499999999999993</v>
      </c>
    </row>
    <row r="51" spans="1:14" ht="26" customHeight="1" x14ac:dyDescent="0.15">
      <c r="A51" s="5" t="s">
        <v>18</v>
      </c>
      <c r="B51" s="5" t="s">
        <v>119</v>
      </c>
      <c r="C51" s="5" t="s">
        <v>120</v>
      </c>
      <c r="D51" s="5" t="s">
        <v>121</v>
      </c>
      <c r="E51" s="4">
        <v>22</v>
      </c>
      <c r="F51" s="5" t="s">
        <v>22</v>
      </c>
      <c r="G51" s="5" t="s">
        <v>38</v>
      </c>
      <c r="H51" s="3">
        <v>0.65</v>
      </c>
      <c r="I51" s="4">
        <v>7.7</v>
      </c>
      <c r="J51" s="6" t="s">
        <v>22</v>
      </c>
      <c r="K51" s="6">
        <v>3</v>
      </c>
      <c r="L51" s="4">
        <v>23.1</v>
      </c>
      <c r="M51" s="6" t="s">
        <v>24</v>
      </c>
      <c r="N51" s="4">
        <v>23.1</v>
      </c>
    </row>
    <row r="52" spans="1:14" ht="26" customHeight="1" x14ac:dyDescent="0.15">
      <c r="A52" s="5" t="s">
        <v>18</v>
      </c>
      <c r="B52" s="5" t="s">
        <v>122</v>
      </c>
      <c r="C52" s="5" t="s">
        <v>114</v>
      </c>
      <c r="D52" s="5" t="s">
        <v>123</v>
      </c>
      <c r="E52" s="4">
        <v>35</v>
      </c>
      <c r="F52" s="5" t="s">
        <v>22</v>
      </c>
      <c r="G52" s="5" t="s">
        <v>38</v>
      </c>
      <c r="H52" s="3">
        <v>0.65</v>
      </c>
      <c r="I52" s="4">
        <v>12.25</v>
      </c>
      <c r="J52" s="6" t="s">
        <v>22</v>
      </c>
      <c r="K52" s="6">
        <v>2</v>
      </c>
      <c r="L52" s="4">
        <v>24.5</v>
      </c>
      <c r="M52" s="6" t="s">
        <v>24</v>
      </c>
      <c r="N52" s="4">
        <v>24.5</v>
      </c>
    </row>
    <row r="53" spans="1:14" ht="26" customHeight="1" x14ac:dyDescent="0.15">
      <c r="A53" s="5" t="s">
        <v>18</v>
      </c>
      <c r="B53" s="5" t="s">
        <v>124</v>
      </c>
      <c r="C53" s="5" t="s">
        <v>125</v>
      </c>
      <c r="D53" s="5" t="s">
        <v>126</v>
      </c>
      <c r="E53" s="4">
        <v>22</v>
      </c>
      <c r="F53" s="5" t="s">
        <v>22</v>
      </c>
      <c r="G53" s="5" t="s">
        <v>38</v>
      </c>
      <c r="H53" s="3">
        <v>0.65</v>
      </c>
      <c r="I53" s="4">
        <v>7.7</v>
      </c>
      <c r="J53" s="6" t="s">
        <v>22</v>
      </c>
      <c r="K53" s="6">
        <v>1</v>
      </c>
      <c r="L53" s="4">
        <v>7.7</v>
      </c>
      <c r="M53" s="6" t="s">
        <v>24</v>
      </c>
      <c r="N53" s="4">
        <v>7.7</v>
      </c>
    </row>
    <row r="54" spans="1:14" ht="26" customHeight="1" x14ac:dyDescent="0.15">
      <c r="A54" s="5" t="s">
        <v>18</v>
      </c>
      <c r="B54" s="5" t="s">
        <v>127</v>
      </c>
      <c r="C54" s="5" t="s">
        <v>128</v>
      </c>
      <c r="D54" s="5" t="s">
        <v>129</v>
      </c>
      <c r="E54" s="4">
        <v>22</v>
      </c>
      <c r="F54" s="5" t="s">
        <v>22</v>
      </c>
      <c r="G54" s="5" t="s">
        <v>38</v>
      </c>
      <c r="H54" s="3">
        <v>0.65</v>
      </c>
      <c r="I54" s="4">
        <v>7.7</v>
      </c>
      <c r="J54" s="6" t="s">
        <v>22</v>
      </c>
      <c r="K54" s="6">
        <v>1</v>
      </c>
      <c r="L54" s="4">
        <v>7.7</v>
      </c>
      <c r="M54" s="6" t="s">
        <v>24</v>
      </c>
      <c r="N54" s="4">
        <v>7.7</v>
      </c>
    </row>
    <row r="55" spans="1:14" ht="26" customHeight="1" x14ac:dyDescent="0.15">
      <c r="A55" s="5" t="s">
        <v>18</v>
      </c>
      <c r="B55" s="5" t="s">
        <v>130</v>
      </c>
      <c r="C55" s="5" t="s">
        <v>131</v>
      </c>
      <c r="D55" s="5" t="s">
        <v>132</v>
      </c>
      <c r="E55" s="4">
        <v>22</v>
      </c>
      <c r="F55" s="5" t="s">
        <v>22</v>
      </c>
      <c r="G55" s="5" t="s">
        <v>38</v>
      </c>
      <c r="H55" s="3">
        <v>0.65</v>
      </c>
      <c r="I55" s="4">
        <v>7.7</v>
      </c>
      <c r="J55" s="6" t="s">
        <v>22</v>
      </c>
      <c r="K55" s="6">
        <v>1</v>
      </c>
      <c r="L55" s="4">
        <v>7.7</v>
      </c>
      <c r="M55" s="6" t="s">
        <v>133</v>
      </c>
      <c r="N55" s="4">
        <v>7.7</v>
      </c>
    </row>
    <row r="56" spans="1:14" ht="26" customHeight="1" x14ac:dyDescent="0.15">
      <c r="A56" s="5" t="s">
        <v>18</v>
      </c>
      <c r="B56" s="5" t="s">
        <v>134</v>
      </c>
      <c r="C56" s="5" t="s">
        <v>135</v>
      </c>
      <c r="D56" s="5" t="s">
        <v>136</v>
      </c>
      <c r="E56" s="4">
        <v>27</v>
      </c>
      <c r="F56" s="5" t="s">
        <v>22</v>
      </c>
      <c r="G56" s="5" t="s">
        <v>38</v>
      </c>
      <c r="H56" s="3">
        <v>0.65</v>
      </c>
      <c r="I56" s="4">
        <v>9.4499999999999993</v>
      </c>
      <c r="J56" s="6" t="s">
        <v>22</v>
      </c>
      <c r="K56" s="6">
        <v>1</v>
      </c>
      <c r="L56" s="4">
        <v>9.4499999999999993</v>
      </c>
      <c r="M56" s="6" t="s">
        <v>24</v>
      </c>
      <c r="N56" s="4">
        <v>9.4499999999999993</v>
      </c>
    </row>
    <row r="57" spans="1:14" ht="26" customHeight="1" x14ac:dyDescent="0.15">
      <c r="A57" s="5" t="s">
        <v>18</v>
      </c>
      <c r="B57" s="5" t="s">
        <v>137</v>
      </c>
      <c r="C57" s="5" t="s">
        <v>138</v>
      </c>
      <c r="D57" s="5" t="s">
        <v>139</v>
      </c>
      <c r="E57" s="4">
        <v>15</v>
      </c>
      <c r="F57" s="5" t="s">
        <v>22</v>
      </c>
      <c r="G57" s="5" t="s">
        <v>38</v>
      </c>
      <c r="H57" s="3">
        <v>0.65</v>
      </c>
      <c r="I57" s="4">
        <v>5.25</v>
      </c>
      <c r="J57" s="6" t="s">
        <v>22</v>
      </c>
      <c r="K57" s="6">
        <v>1</v>
      </c>
      <c r="L57" s="4">
        <v>5.25</v>
      </c>
      <c r="M57" s="6" t="s">
        <v>24</v>
      </c>
      <c r="N57" s="4">
        <v>5.25</v>
      </c>
    </row>
    <row r="58" spans="1:14" ht="26" customHeight="1" x14ac:dyDescent="0.15">
      <c r="A58" s="5" t="s">
        <v>18</v>
      </c>
      <c r="B58" s="5" t="s">
        <v>140</v>
      </c>
      <c r="C58" s="5" t="s">
        <v>141</v>
      </c>
      <c r="D58" s="5" t="s">
        <v>142</v>
      </c>
      <c r="E58" s="4">
        <v>22</v>
      </c>
      <c r="F58" s="5" t="s">
        <v>22</v>
      </c>
      <c r="G58" s="5" t="s">
        <v>38</v>
      </c>
      <c r="H58" s="3">
        <v>0.65</v>
      </c>
      <c r="I58" s="4">
        <v>7.7</v>
      </c>
      <c r="J58" s="6" t="s">
        <v>22</v>
      </c>
      <c r="K58" s="6">
        <v>1</v>
      </c>
      <c r="L58" s="4">
        <v>7.7</v>
      </c>
      <c r="M58" s="6" t="s">
        <v>24</v>
      </c>
      <c r="N58" s="4">
        <v>7.7</v>
      </c>
    </row>
    <row r="59" spans="1:14" ht="26" customHeight="1" x14ac:dyDescent="0.15">
      <c r="A59" s="5" t="s">
        <v>18</v>
      </c>
      <c r="B59" s="5" t="s">
        <v>143</v>
      </c>
      <c r="C59" s="5" t="s">
        <v>144</v>
      </c>
      <c r="D59" s="5" t="s">
        <v>145</v>
      </c>
      <c r="E59" s="4">
        <v>15</v>
      </c>
      <c r="F59" s="5" t="s">
        <v>22</v>
      </c>
      <c r="G59" s="5" t="s">
        <v>38</v>
      </c>
      <c r="H59" s="3">
        <v>0.65</v>
      </c>
      <c r="I59" s="4">
        <v>5.25</v>
      </c>
      <c r="J59" s="6" t="s">
        <v>22</v>
      </c>
      <c r="K59" s="6">
        <v>1</v>
      </c>
      <c r="L59" s="4">
        <v>5.25</v>
      </c>
      <c r="M59" s="6" t="s">
        <v>24</v>
      </c>
      <c r="N59" s="4">
        <v>5.25</v>
      </c>
    </row>
    <row r="60" spans="1:14" ht="26" customHeight="1" x14ac:dyDescent="0.15">
      <c r="A60" s="5" t="s">
        <v>18</v>
      </c>
      <c r="B60" s="5" t="s">
        <v>146</v>
      </c>
      <c r="C60" s="5" t="s">
        <v>58</v>
      </c>
      <c r="D60" s="5" t="s">
        <v>147</v>
      </c>
      <c r="E60" s="4">
        <v>22</v>
      </c>
      <c r="F60" s="5" t="s">
        <v>22</v>
      </c>
      <c r="G60" s="5" t="s">
        <v>38</v>
      </c>
      <c r="H60" s="3">
        <v>0.65</v>
      </c>
      <c r="I60" s="4">
        <v>7.7</v>
      </c>
      <c r="J60" s="6" t="s">
        <v>22</v>
      </c>
      <c r="K60" s="6">
        <v>1</v>
      </c>
      <c r="L60" s="4">
        <v>7.7</v>
      </c>
      <c r="M60" s="6" t="s">
        <v>24</v>
      </c>
      <c r="N60" s="4">
        <v>7.7</v>
      </c>
    </row>
    <row r="61" spans="1:14" ht="26" customHeight="1" x14ac:dyDescent="0.15">
      <c r="A61" s="5" t="s">
        <v>18</v>
      </c>
      <c r="B61" s="5" t="s">
        <v>148</v>
      </c>
      <c r="C61" s="5" t="s">
        <v>149</v>
      </c>
      <c r="D61" s="5" t="s">
        <v>150</v>
      </c>
      <c r="E61" s="4">
        <v>27</v>
      </c>
      <c r="F61" s="5" t="s">
        <v>22</v>
      </c>
      <c r="G61" s="5" t="s">
        <v>38</v>
      </c>
      <c r="H61" s="3">
        <v>0.65</v>
      </c>
      <c r="I61" s="4">
        <v>9.4499999999999993</v>
      </c>
      <c r="J61" s="6" t="s">
        <v>22</v>
      </c>
      <c r="K61" s="6">
        <v>1</v>
      </c>
      <c r="L61" s="4">
        <v>9.4499999999999993</v>
      </c>
      <c r="M61" s="6" t="s">
        <v>24</v>
      </c>
      <c r="N61" s="4">
        <v>9.4499999999999993</v>
      </c>
    </row>
    <row r="62" spans="1:14" ht="26" customHeight="1" x14ac:dyDescent="0.15">
      <c r="A62" s="5" t="s">
        <v>18</v>
      </c>
      <c r="B62" s="5" t="s">
        <v>151</v>
      </c>
      <c r="C62" s="5" t="s">
        <v>101</v>
      </c>
      <c r="D62" s="5" t="s">
        <v>152</v>
      </c>
      <c r="E62" s="4">
        <v>30</v>
      </c>
      <c r="F62" s="5" t="s">
        <v>22</v>
      </c>
      <c r="G62" s="5" t="s">
        <v>38</v>
      </c>
      <c r="H62" s="3">
        <v>0.65</v>
      </c>
      <c r="I62" s="4">
        <v>10.5</v>
      </c>
      <c r="J62" s="6" t="s">
        <v>22</v>
      </c>
      <c r="K62" s="6">
        <v>1</v>
      </c>
      <c r="L62" s="4">
        <v>10.5</v>
      </c>
      <c r="M62" s="6" t="s">
        <v>24</v>
      </c>
      <c r="N62" s="4">
        <v>10.5</v>
      </c>
    </row>
    <row r="63" spans="1:14" ht="26" customHeight="1" x14ac:dyDescent="0.15">
      <c r="A63" s="5" t="s">
        <v>18</v>
      </c>
      <c r="B63" s="5" t="s">
        <v>153</v>
      </c>
      <c r="C63" s="5" t="s">
        <v>154</v>
      </c>
      <c r="D63" s="5" t="s">
        <v>155</v>
      </c>
      <c r="E63" s="4">
        <v>22</v>
      </c>
      <c r="F63" s="5" t="s">
        <v>22</v>
      </c>
      <c r="G63" s="5" t="s">
        <v>38</v>
      </c>
      <c r="H63" s="3">
        <v>0.65</v>
      </c>
      <c r="I63" s="4">
        <v>7.7</v>
      </c>
      <c r="J63" s="6" t="s">
        <v>22</v>
      </c>
      <c r="K63" s="6">
        <v>1</v>
      </c>
      <c r="L63" s="4">
        <v>7.7</v>
      </c>
      <c r="M63" s="6" t="s">
        <v>24</v>
      </c>
      <c r="N63" s="4">
        <v>7.7</v>
      </c>
    </row>
    <row r="64" spans="1:14" ht="26" customHeight="1" x14ac:dyDescent="0.15">
      <c r="A64" s="5" t="s">
        <v>18</v>
      </c>
      <c r="B64" s="5" t="s">
        <v>156</v>
      </c>
      <c r="C64" s="5" t="s">
        <v>157</v>
      </c>
      <c r="D64" s="5" t="s">
        <v>158</v>
      </c>
      <c r="E64" s="4">
        <v>22</v>
      </c>
      <c r="F64" s="5" t="s">
        <v>22</v>
      </c>
      <c r="G64" s="5" t="s">
        <v>38</v>
      </c>
      <c r="H64" s="3">
        <v>0.65</v>
      </c>
      <c r="I64" s="4">
        <v>7.7</v>
      </c>
      <c r="J64" s="6" t="s">
        <v>22</v>
      </c>
      <c r="K64" s="6">
        <v>2</v>
      </c>
      <c r="L64" s="4">
        <v>15.4</v>
      </c>
      <c r="M64" s="6" t="s">
        <v>24</v>
      </c>
      <c r="N64" s="4">
        <v>15.4</v>
      </c>
    </row>
    <row r="65" spans="1:14" ht="26" customHeight="1" x14ac:dyDescent="0.15">
      <c r="A65" s="5" t="s">
        <v>18</v>
      </c>
      <c r="B65" s="5" t="s">
        <v>159</v>
      </c>
      <c r="C65" s="5" t="s">
        <v>160</v>
      </c>
      <c r="D65" s="5" t="s">
        <v>161</v>
      </c>
      <c r="E65" s="4">
        <v>22</v>
      </c>
      <c r="F65" s="5" t="s">
        <v>22</v>
      </c>
      <c r="G65" s="5" t="s">
        <v>38</v>
      </c>
      <c r="H65" s="3">
        <v>0.65</v>
      </c>
      <c r="I65" s="4">
        <v>7.7</v>
      </c>
      <c r="J65" s="6" t="s">
        <v>22</v>
      </c>
      <c r="K65" s="6">
        <v>1</v>
      </c>
      <c r="L65" s="4">
        <v>7.7</v>
      </c>
      <c r="M65" s="6" t="s">
        <v>24</v>
      </c>
      <c r="N65" s="4">
        <v>7.7</v>
      </c>
    </row>
    <row r="66" spans="1:14" ht="26" customHeight="1" x14ac:dyDescent="0.15">
      <c r="A66" s="5" t="s">
        <v>18</v>
      </c>
      <c r="B66" s="5" t="s">
        <v>162</v>
      </c>
      <c r="C66" s="5" t="s">
        <v>163</v>
      </c>
      <c r="D66" s="5" t="s">
        <v>164</v>
      </c>
      <c r="E66" s="4">
        <v>30</v>
      </c>
      <c r="F66" s="5" t="s">
        <v>22</v>
      </c>
      <c r="G66" s="5" t="s">
        <v>38</v>
      </c>
      <c r="H66" s="3">
        <v>0.65</v>
      </c>
      <c r="I66" s="4">
        <v>10.5</v>
      </c>
      <c r="J66" s="6" t="s">
        <v>22</v>
      </c>
      <c r="K66" s="6">
        <v>1</v>
      </c>
      <c r="L66" s="4">
        <v>10.5</v>
      </c>
      <c r="M66" s="6" t="s">
        <v>24</v>
      </c>
      <c r="N66" s="4">
        <v>10.5</v>
      </c>
    </row>
    <row r="67" spans="1:14" ht="26" customHeight="1" x14ac:dyDescent="0.15">
      <c r="A67" s="5" t="s">
        <v>18</v>
      </c>
      <c r="B67" s="5" t="s">
        <v>165</v>
      </c>
      <c r="C67" s="5" t="s">
        <v>166</v>
      </c>
      <c r="D67" s="5" t="s">
        <v>167</v>
      </c>
      <c r="E67" s="4">
        <v>27</v>
      </c>
      <c r="F67" s="5" t="s">
        <v>22</v>
      </c>
      <c r="G67" s="5" t="s">
        <v>38</v>
      </c>
      <c r="H67" s="3">
        <v>0.65</v>
      </c>
      <c r="I67" s="4">
        <v>9.4499999999999993</v>
      </c>
      <c r="J67" s="6" t="s">
        <v>22</v>
      </c>
      <c r="K67" s="6">
        <v>2</v>
      </c>
      <c r="L67" s="4">
        <v>18.899999999999999</v>
      </c>
      <c r="M67" s="6" t="s">
        <v>133</v>
      </c>
      <c r="N67" s="4">
        <v>18.899999999999999</v>
      </c>
    </row>
    <row r="68" spans="1:14" ht="26" customHeight="1" x14ac:dyDescent="0.15">
      <c r="A68" s="5" t="s">
        <v>18</v>
      </c>
      <c r="B68" s="5" t="s">
        <v>116</v>
      </c>
      <c r="C68" s="5" t="s">
        <v>117</v>
      </c>
      <c r="D68" s="5" t="s">
        <v>118</v>
      </c>
      <c r="E68" s="4">
        <v>27</v>
      </c>
      <c r="F68" s="5" t="s">
        <v>22</v>
      </c>
      <c r="G68" s="5" t="s">
        <v>38</v>
      </c>
      <c r="H68" s="3">
        <v>0.65</v>
      </c>
      <c r="I68" s="4">
        <v>9.4499999999999993</v>
      </c>
      <c r="J68" s="6" t="s">
        <v>22</v>
      </c>
      <c r="K68" s="6">
        <v>2</v>
      </c>
      <c r="L68" s="4">
        <v>18.899999999999999</v>
      </c>
      <c r="M68" s="6" t="s">
        <v>24</v>
      </c>
      <c r="N68" s="4">
        <v>18.899999999999999</v>
      </c>
    </row>
    <row r="69" spans="1:14" ht="26" customHeight="1" x14ac:dyDescent="0.15">
      <c r="A69" s="5" t="s">
        <v>18</v>
      </c>
      <c r="B69" s="5" t="s">
        <v>165</v>
      </c>
      <c r="C69" s="5" t="s">
        <v>166</v>
      </c>
      <c r="D69" s="5" t="s">
        <v>167</v>
      </c>
      <c r="E69" s="4">
        <v>27</v>
      </c>
      <c r="F69" s="5" t="s">
        <v>22</v>
      </c>
      <c r="G69" s="5" t="s">
        <v>38</v>
      </c>
      <c r="H69" s="3">
        <v>0.65</v>
      </c>
      <c r="I69" s="4">
        <v>9.4499999999999993</v>
      </c>
      <c r="J69" s="6" t="s">
        <v>22</v>
      </c>
      <c r="K69" s="6">
        <v>1</v>
      </c>
      <c r="L69" s="4">
        <v>9.4499999999999993</v>
      </c>
      <c r="M69" s="6" t="s">
        <v>24</v>
      </c>
      <c r="N69" s="4">
        <v>9.4499999999999993</v>
      </c>
    </row>
    <row r="70" spans="1:14" ht="26" customHeight="1" x14ac:dyDescent="0.15">
      <c r="A70" s="5" t="s">
        <v>18</v>
      </c>
      <c r="B70" s="5" t="s">
        <v>168</v>
      </c>
      <c r="C70" s="5" t="s">
        <v>58</v>
      </c>
      <c r="D70" s="5" t="s">
        <v>169</v>
      </c>
      <c r="E70" s="4">
        <v>22</v>
      </c>
      <c r="F70" s="5" t="s">
        <v>22</v>
      </c>
      <c r="G70" s="5" t="s">
        <v>38</v>
      </c>
      <c r="H70" s="3">
        <v>0.65</v>
      </c>
      <c r="I70" s="4">
        <v>7.7</v>
      </c>
      <c r="J70" s="6" t="s">
        <v>22</v>
      </c>
      <c r="K70" s="6">
        <v>1</v>
      </c>
      <c r="L70" s="4">
        <v>7.7</v>
      </c>
      <c r="M70" s="6" t="s">
        <v>24</v>
      </c>
      <c r="N70" s="4">
        <v>7.7</v>
      </c>
    </row>
    <row r="71" spans="1:14" ht="26" customHeight="1" x14ac:dyDescent="0.15">
      <c r="A71" s="5" t="s">
        <v>18</v>
      </c>
      <c r="B71" s="5" t="s">
        <v>170</v>
      </c>
      <c r="C71" s="5" t="s">
        <v>171</v>
      </c>
      <c r="D71" s="5" t="s">
        <v>172</v>
      </c>
      <c r="E71" s="4">
        <v>22</v>
      </c>
      <c r="F71" s="5" t="s">
        <v>22</v>
      </c>
      <c r="G71" s="5" t="s">
        <v>38</v>
      </c>
      <c r="H71" s="3">
        <v>0.65</v>
      </c>
      <c r="I71" s="4">
        <v>7.7</v>
      </c>
      <c r="J71" s="6" t="s">
        <v>22</v>
      </c>
      <c r="K71" s="6">
        <v>1</v>
      </c>
      <c r="L71" s="4">
        <v>7.7</v>
      </c>
      <c r="M71" s="6" t="s">
        <v>24</v>
      </c>
      <c r="N71" s="4">
        <v>7.7</v>
      </c>
    </row>
    <row r="72" spans="1:14" ht="26" customHeight="1" x14ac:dyDescent="0.15">
      <c r="A72" s="5" t="s">
        <v>18</v>
      </c>
      <c r="B72" s="5" t="s">
        <v>54</v>
      </c>
      <c r="C72" s="5" t="s">
        <v>55</v>
      </c>
      <c r="D72" s="5" t="s">
        <v>56</v>
      </c>
      <c r="E72" s="4">
        <v>22</v>
      </c>
      <c r="F72" s="5" t="s">
        <v>22</v>
      </c>
      <c r="G72" s="5" t="s">
        <v>38</v>
      </c>
      <c r="H72" s="3">
        <v>0.65</v>
      </c>
      <c r="I72" s="4">
        <v>7.7</v>
      </c>
      <c r="J72" s="6" t="s">
        <v>22</v>
      </c>
      <c r="K72" s="6">
        <v>1</v>
      </c>
      <c r="L72" s="4">
        <v>7.7</v>
      </c>
      <c r="M72" s="6" t="s">
        <v>60</v>
      </c>
      <c r="N72" s="4">
        <v>7.7</v>
      </c>
    </row>
    <row r="73" spans="1:14" ht="26" customHeight="1" x14ac:dyDescent="0.15">
      <c r="A73" s="5" t="s">
        <v>18</v>
      </c>
      <c r="B73" s="5" t="s">
        <v>173</v>
      </c>
      <c r="C73" s="5" t="s">
        <v>174</v>
      </c>
      <c r="D73" s="5" t="s">
        <v>175</v>
      </c>
      <c r="E73" s="4">
        <v>22</v>
      </c>
      <c r="F73" s="5" t="s">
        <v>22</v>
      </c>
      <c r="G73" s="5" t="s">
        <v>38</v>
      </c>
      <c r="H73" s="3">
        <v>0.65</v>
      </c>
      <c r="I73" s="4">
        <v>7.7</v>
      </c>
      <c r="J73" s="6" t="s">
        <v>22</v>
      </c>
      <c r="K73" s="6">
        <v>1</v>
      </c>
      <c r="L73" s="4">
        <v>7.7</v>
      </c>
      <c r="M73" s="6" t="s">
        <v>60</v>
      </c>
      <c r="N73" s="4">
        <v>7.7</v>
      </c>
    </row>
    <row r="74" spans="1:14" ht="26" customHeight="1" x14ac:dyDescent="0.15">
      <c r="A74" s="5" t="s">
        <v>18</v>
      </c>
      <c r="B74" s="5" t="s">
        <v>176</v>
      </c>
      <c r="C74" s="5" t="s">
        <v>177</v>
      </c>
      <c r="D74" s="5" t="s">
        <v>178</v>
      </c>
      <c r="E74" s="4">
        <v>22</v>
      </c>
      <c r="F74" s="5" t="s">
        <v>22</v>
      </c>
      <c r="G74" s="5" t="s">
        <v>38</v>
      </c>
      <c r="H74" s="3">
        <v>0.65</v>
      </c>
      <c r="I74" s="4">
        <v>7.7</v>
      </c>
      <c r="J74" s="6" t="s">
        <v>22</v>
      </c>
      <c r="K74" s="6">
        <v>1</v>
      </c>
      <c r="L74" s="4">
        <v>7.7</v>
      </c>
      <c r="M74" s="6" t="s">
        <v>24</v>
      </c>
      <c r="N74" s="4">
        <v>7.7</v>
      </c>
    </row>
    <row r="75" spans="1:14" ht="26" customHeight="1" x14ac:dyDescent="0.15">
      <c r="A75" s="5" t="s">
        <v>18</v>
      </c>
      <c r="B75" s="5" t="s">
        <v>179</v>
      </c>
      <c r="C75" s="5" t="s">
        <v>180</v>
      </c>
      <c r="D75" s="5" t="s">
        <v>181</v>
      </c>
      <c r="E75" s="4">
        <v>27</v>
      </c>
      <c r="F75" s="5" t="s">
        <v>22</v>
      </c>
      <c r="G75" s="5" t="s">
        <v>38</v>
      </c>
      <c r="H75" s="3">
        <v>0.65</v>
      </c>
      <c r="I75" s="4">
        <v>9.4499999999999993</v>
      </c>
      <c r="J75" s="6" t="s">
        <v>22</v>
      </c>
      <c r="K75" s="6">
        <v>1</v>
      </c>
      <c r="L75" s="4">
        <v>9.4499999999999993</v>
      </c>
      <c r="M75" s="6" t="s">
        <v>24</v>
      </c>
      <c r="N75" s="4">
        <v>9.4499999999999993</v>
      </c>
    </row>
    <row r="76" spans="1:14" ht="26" customHeight="1" x14ac:dyDescent="0.15">
      <c r="A76" s="5" t="s">
        <v>18</v>
      </c>
      <c r="B76" s="5" t="s">
        <v>182</v>
      </c>
      <c r="C76" s="5" t="s">
        <v>144</v>
      </c>
      <c r="D76" s="5" t="s">
        <v>183</v>
      </c>
      <c r="E76" s="4">
        <v>22</v>
      </c>
      <c r="F76" s="5" t="s">
        <v>22</v>
      </c>
      <c r="G76" s="5" t="s">
        <v>38</v>
      </c>
      <c r="H76" s="3">
        <v>0.65</v>
      </c>
      <c r="I76" s="4">
        <v>7.7</v>
      </c>
      <c r="J76" s="6" t="s">
        <v>22</v>
      </c>
      <c r="K76" s="6">
        <v>1</v>
      </c>
      <c r="L76" s="4">
        <v>7.7</v>
      </c>
      <c r="M76" s="6" t="s">
        <v>24</v>
      </c>
      <c r="N76" s="4">
        <v>7.7</v>
      </c>
    </row>
    <row r="77" spans="1:14" ht="26" customHeight="1" x14ac:dyDescent="0.15">
      <c r="A77" s="5" t="s">
        <v>18</v>
      </c>
      <c r="B77" s="5" t="s">
        <v>184</v>
      </c>
      <c r="C77" s="5" t="s">
        <v>58</v>
      </c>
      <c r="D77" s="5" t="s">
        <v>185</v>
      </c>
      <c r="E77" s="4">
        <v>22</v>
      </c>
      <c r="F77" s="5" t="s">
        <v>22</v>
      </c>
      <c r="G77" s="5" t="s">
        <v>38</v>
      </c>
      <c r="H77" s="3">
        <v>0.65</v>
      </c>
      <c r="I77" s="4">
        <v>7.7</v>
      </c>
      <c r="J77" s="6" t="s">
        <v>22</v>
      </c>
      <c r="K77" s="6">
        <v>9</v>
      </c>
      <c r="L77" s="4">
        <v>69.3</v>
      </c>
      <c r="M77" s="6" t="s">
        <v>24</v>
      </c>
      <c r="N77" s="4">
        <v>69.3</v>
      </c>
    </row>
    <row r="78" spans="1:14" ht="26" customHeight="1" x14ac:dyDescent="0.15">
      <c r="A78" s="5" t="s">
        <v>18</v>
      </c>
      <c r="B78" s="5" t="s">
        <v>184</v>
      </c>
      <c r="C78" s="5" t="s">
        <v>58</v>
      </c>
      <c r="D78" s="5" t="s">
        <v>185</v>
      </c>
      <c r="E78" s="4">
        <v>22</v>
      </c>
      <c r="F78" s="5" t="s">
        <v>22</v>
      </c>
      <c r="G78" s="5" t="s">
        <v>38</v>
      </c>
      <c r="H78" s="3">
        <v>0.65</v>
      </c>
      <c r="I78" s="4">
        <v>7.7</v>
      </c>
      <c r="J78" s="6" t="s">
        <v>22</v>
      </c>
      <c r="K78" s="6">
        <v>3</v>
      </c>
      <c r="L78" s="4">
        <v>23.1</v>
      </c>
      <c r="M78" s="6" t="s">
        <v>60</v>
      </c>
      <c r="N78" s="4">
        <v>23.1</v>
      </c>
    </row>
    <row r="79" spans="1:14" ht="26" customHeight="1" x14ac:dyDescent="0.15">
      <c r="A79" s="5" t="s">
        <v>18</v>
      </c>
      <c r="B79" s="5" t="s">
        <v>113</v>
      </c>
      <c r="C79" s="5" t="s">
        <v>114</v>
      </c>
      <c r="D79" s="5" t="s">
        <v>115</v>
      </c>
      <c r="E79" s="4">
        <v>27</v>
      </c>
      <c r="F79" s="5" t="s">
        <v>22</v>
      </c>
      <c r="G79" s="5" t="s">
        <v>38</v>
      </c>
      <c r="H79" s="3">
        <v>0.65</v>
      </c>
      <c r="I79" s="4">
        <v>9.4499999999999993</v>
      </c>
      <c r="J79" s="6" t="s">
        <v>22</v>
      </c>
      <c r="K79" s="6">
        <v>1</v>
      </c>
      <c r="L79" s="4">
        <v>9.4499999999999993</v>
      </c>
      <c r="M79" s="6" t="s">
        <v>133</v>
      </c>
      <c r="N79" s="4">
        <v>9.4499999999999993</v>
      </c>
    </row>
    <row r="80" spans="1:14" ht="26" customHeight="1" x14ac:dyDescent="0.15">
      <c r="A80" s="5" t="s">
        <v>18</v>
      </c>
      <c r="B80" s="5" t="s">
        <v>186</v>
      </c>
      <c r="C80" s="5" t="s">
        <v>187</v>
      </c>
      <c r="D80" s="5" t="s">
        <v>188</v>
      </c>
      <c r="E80" s="4">
        <v>22</v>
      </c>
      <c r="F80" s="5" t="s">
        <v>22</v>
      </c>
      <c r="G80" s="5" t="s">
        <v>38</v>
      </c>
      <c r="H80" s="3">
        <v>0.65</v>
      </c>
      <c r="I80" s="4">
        <v>7.7</v>
      </c>
      <c r="J80" s="6" t="s">
        <v>22</v>
      </c>
      <c r="K80" s="6">
        <v>1</v>
      </c>
      <c r="L80" s="4">
        <v>7.7</v>
      </c>
      <c r="M80" s="6" t="s">
        <v>24</v>
      </c>
      <c r="N80" s="4">
        <v>7.7</v>
      </c>
    </row>
    <row r="81" spans="1:14" ht="26" customHeight="1" x14ac:dyDescent="0.15">
      <c r="A81" s="5" t="s">
        <v>18</v>
      </c>
      <c r="B81" s="5" t="s">
        <v>189</v>
      </c>
      <c r="C81" s="5" t="s">
        <v>65</v>
      </c>
      <c r="D81" s="5" t="s">
        <v>190</v>
      </c>
      <c r="E81" s="4">
        <v>27</v>
      </c>
      <c r="F81" s="5" t="s">
        <v>22</v>
      </c>
      <c r="G81" s="5" t="s">
        <v>38</v>
      </c>
      <c r="H81" s="3">
        <v>0.65</v>
      </c>
      <c r="I81" s="4">
        <v>9.4499999999999993</v>
      </c>
      <c r="J81" s="6" t="s">
        <v>22</v>
      </c>
      <c r="K81" s="6">
        <v>2</v>
      </c>
      <c r="L81" s="4">
        <v>18.899999999999999</v>
      </c>
      <c r="M81" s="6" t="s">
        <v>24</v>
      </c>
      <c r="N81" s="4">
        <v>18.899999999999999</v>
      </c>
    </row>
    <row r="82" spans="1:14" ht="26" customHeight="1" x14ac:dyDescent="0.15">
      <c r="A82" s="5" t="s">
        <v>18</v>
      </c>
      <c r="B82" s="5" t="s">
        <v>191</v>
      </c>
      <c r="C82" s="5" t="s">
        <v>192</v>
      </c>
      <c r="D82" s="5" t="s">
        <v>193</v>
      </c>
      <c r="E82" s="4">
        <v>22</v>
      </c>
      <c r="F82" s="5" t="s">
        <v>22</v>
      </c>
      <c r="G82" s="5" t="s">
        <v>38</v>
      </c>
      <c r="H82" s="3">
        <v>0.65</v>
      </c>
      <c r="I82" s="4">
        <v>7.7</v>
      </c>
      <c r="J82" s="6" t="s">
        <v>22</v>
      </c>
      <c r="K82" s="6">
        <v>1</v>
      </c>
      <c r="L82" s="4">
        <v>7.7</v>
      </c>
      <c r="M82" s="6" t="s">
        <v>24</v>
      </c>
      <c r="N82" s="4">
        <v>7.7</v>
      </c>
    </row>
    <row r="83" spans="1:14" ht="26" customHeight="1" x14ac:dyDescent="0.15">
      <c r="A83" s="5" t="s">
        <v>18</v>
      </c>
      <c r="B83" s="5" t="s">
        <v>194</v>
      </c>
      <c r="C83" s="5" t="s">
        <v>195</v>
      </c>
      <c r="D83" s="5" t="s">
        <v>196</v>
      </c>
      <c r="E83" s="4">
        <v>22</v>
      </c>
      <c r="F83" s="5" t="s">
        <v>22</v>
      </c>
      <c r="G83" s="5" t="s">
        <v>38</v>
      </c>
      <c r="H83" s="3">
        <v>0.65</v>
      </c>
      <c r="I83" s="4">
        <v>7.7</v>
      </c>
      <c r="J83" s="6" t="s">
        <v>22</v>
      </c>
      <c r="K83" s="6">
        <v>1</v>
      </c>
      <c r="L83" s="4">
        <v>7.7</v>
      </c>
      <c r="M83" s="6" t="s">
        <v>24</v>
      </c>
      <c r="N83" s="4">
        <v>7.7</v>
      </c>
    </row>
    <row r="84" spans="1:14" ht="26" customHeight="1" x14ac:dyDescent="0.15">
      <c r="A84" s="5" t="s">
        <v>18</v>
      </c>
      <c r="B84" s="5" t="s">
        <v>197</v>
      </c>
      <c r="C84" s="5" t="s">
        <v>198</v>
      </c>
      <c r="D84" s="5" t="s">
        <v>199</v>
      </c>
      <c r="E84" s="4">
        <v>18.329999999999998</v>
      </c>
      <c r="F84" s="5" t="s">
        <v>22</v>
      </c>
      <c r="G84" s="5" t="s">
        <v>38</v>
      </c>
      <c r="H84" s="3">
        <v>0.65</v>
      </c>
      <c r="I84" s="4">
        <v>6.42</v>
      </c>
      <c r="J84" s="6" t="s">
        <v>22</v>
      </c>
      <c r="K84" s="6">
        <v>1</v>
      </c>
      <c r="L84" s="4">
        <v>6.42</v>
      </c>
      <c r="M84" s="6" t="s">
        <v>24</v>
      </c>
      <c r="N84" s="4">
        <v>6.42</v>
      </c>
    </row>
    <row r="85" spans="1:14" ht="26" customHeight="1" x14ac:dyDescent="0.15">
      <c r="A85" s="5" t="s">
        <v>18</v>
      </c>
      <c r="B85" s="5" t="s">
        <v>50</v>
      </c>
      <c r="C85" s="5" t="s">
        <v>36</v>
      </c>
      <c r="D85" s="5" t="s">
        <v>51</v>
      </c>
      <c r="E85" s="4">
        <v>30</v>
      </c>
      <c r="F85" s="5" t="s">
        <v>22</v>
      </c>
      <c r="G85" s="5" t="s">
        <v>38</v>
      </c>
      <c r="H85" s="3">
        <v>0.65</v>
      </c>
      <c r="I85" s="4">
        <v>10.5</v>
      </c>
      <c r="J85" s="6" t="s">
        <v>22</v>
      </c>
      <c r="K85" s="6">
        <v>1</v>
      </c>
      <c r="L85" s="4">
        <v>10.5</v>
      </c>
      <c r="M85" s="6" t="s">
        <v>60</v>
      </c>
      <c r="N85" s="4">
        <v>10.5</v>
      </c>
    </row>
    <row r="86" spans="1:14" ht="26" customHeight="1" x14ac:dyDescent="0.15">
      <c r="A86" s="5" t="s">
        <v>18</v>
      </c>
      <c r="B86" s="5" t="s">
        <v>200</v>
      </c>
      <c r="C86" s="5" t="s">
        <v>201</v>
      </c>
      <c r="D86" s="5" t="s">
        <v>202</v>
      </c>
      <c r="E86" s="4">
        <v>22</v>
      </c>
      <c r="F86" s="5" t="s">
        <v>22</v>
      </c>
      <c r="G86" s="5" t="s">
        <v>38</v>
      </c>
      <c r="H86" s="3">
        <v>0.65</v>
      </c>
      <c r="I86" s="4">
        <v>7.7</v>
      </c>
      <c r="J86" s="6" t="s">
        <v>22</v>
      </c>
      <c r="K86" s="6">
        <v>1</v>
      </c>
      <c r="L86" s="4">
        <v>7.7</v>
      </c>
      <c r="M86" s="6" t="s">
        <v>24</v>
      </c>
      <c r="N86" s="4">
        <v>7.7</v>
      </c>
    </row>
    <row r="87" spans="1:14" ht="26" customHeight="1" x14ac:dyDescent="0.15">
      <c r="A87" s="5" t="s">
        <v>18</v>
      </c>
      <c r="B87" s="5" t="s">
        <v>203</v>
      </c>
      <c r="C87" s="5" t="s">
        <v>204</v>
      </c>
      <c r="D87" s="5" t="s">
        <v>205</v>
      </c>
      <c r="E87" s="4">
        <v>22</v>
      </c>
      <c r="F87" s="5" t="s">
        <v>22</v>
      </c>
      <c r="G87" s="5" t="s">
        <v>38</v>
      </c>
      <c r="H87" s="3">
        <v>0.65</v>
      </c>
      <c r="I87" s="4">
        <v>7.7</v>
      </c>
      <c r="J87" s="6" t="s">
        <v>22</v>
      </c>
      <c r="K87" s="6">
        <v>1</v>
      </c>
      <c r="L87" s="4">
        <v>7.7</v>
      </c>
      <c r="M87" s="6" t="s">
        <v>24</v>
      </c>
      <c r="N87" s="4">
        <v>7.7</v>
      </c>
    </row>
    <row r="88" spans="1:14" ht="26" customHeight="1" x14ac:dyDescent="0.15">
      <c r="A88" s="5" t="s">
        <v>18</v>
      </c>
      <c r="B88" s="5" t="s">
        <v>206</v>
      </c>
      <c r="C88" s="5" t="s">
        <v>86</v>
      </c>
      <c r="D88" s="5" t="s">
        <v>207</v>
      </c>
      <c r="E88" s="4">
        <v>22</v>
      </c>
      <c r="F88" s="5" t="s">
        <v>22</v>
      </c>
      <c r="G88" s="5" t="s">
        <v>38</v>
      </c>
      <c r="H88" s="3">
        <v>0.65</v>
      </c>
      <c r="I88" s="4">
        <v>7.7</v>
      </c>
      <c r="J88" s="6" t="s">
        <v>22</v>
      </c>
      <c r="K88" s="6">
        <v>1</v>
      </c>
      <c r="L88" s="4">
        <v>7.7</v>
      </c>
      <c r="M88" s="6" t="s">
        <v>24</v>
      </c>
      <c r="N88" s="4">
        <v>7.7</v>
      </c>
    </row>
    <row r="89" spans="1:14" ht="26" customHeight="1" x14ac:dyDescent="0.15">
      <c r="A89" s="5" t="s">
        <v>18</v>
      </c>
      <c r="B89" s="5" t="s">
        <v>208</v>
      </c>
      <c r="C89" s="5" t="s">
        <v>83</v>
      </c>
      <c r="D89" s="5" t="s">
        <v>209</v>
      </c>
      <c r="E89" s="4">
        <v>22</v>
      </c>
      <c r="F89" s="5" t="s">
        <v>22</v>
      </c>
      <c r="G89" s="5" t="s">
        <v>38</v>
      </c>
      <c r="H89" s="3">
        <v>0.65</v>
      </c>
      <c r="I89" s="4">
        <v>7.7</v>
      </c>
      <c r="J89" s="6" t="s">
        <v>22</v>
      </c>
      <c r="K89" s="6">
        <v>1</v>
      </c>
      <c r="L89" s="4">
        <v>7.7</v>
      </c>
      <c r="M89" s="6" t="s">
        <v>24</v>
      </c>
      <c r="N89" s="4">
        <v>7.7</v>
      </c>
    </row>
    <row r="90" spans="1:14" ht="26" customHeight="1" x14ac:dyDescent="0.15">
      <c r="A90" s="5" t="s">
        <v>18</v>
      </c>
      <c r="B90" s="5" t="s">
        <v>206</v>
      </c>
      <c r="C90" s="5" t="s">
        <v>86</v>
      </c>
      <c r="D90" s="5" t="s">
        <v>207</v>
      </c>
      <c r="E90" s="4">
        <v>22</v>
      </c>
      <c r="F90" s="5" t="s">
        <v>22</v>
      </c>
      <c r="G90" s="5" t="s">
        <v>38</v>
      </c>
      <c r="H90" s="3">
        <v>0.65</v>
      </c>
      <c r="I90" s="4">
        <v>7.7</v>
      </c>
      <c r="J90" s="6" t="s">
        <v>22</v>
      </c>
      <c r="K90" s="6">
        <v>1</v>
      </c>
      <c r="L90" s="4">
        <v>7.7</v>
      </c>
      <c r="M90" s="6" t="s">
        <v>60</v>
      </c>
      <c r="N90" s="4">
        <v>7.7</v>
      </c>
    </row>
    <row r="91" spans="1:14" ht="26" customHeight="1" x14ac:dyDescent="0.15">
      <c r="A91" s="5"/>
      <c r="B91" s="5"/>
      <c r="C91" s="5"/>
      <c r="D91" s="5"/>
      <c r="E91" s="4"/>
      <c r="F91" s="5"/>
      <c r="G91" s="5"/>
      <c r="H91" s="3"/>
      <c r="I91" s="4"/>
      <c r="J91" s="6"/>
      <c r="K91" s="6"/>
      <c r="L91" s="4"/>
      <c r="M91" s="6"/>
      <c r="N91" s="4"/>
    </row>
    <row r="92" spans="1:14" ht="26" customHeight="1" x14ac:dyDescent="0.15">
      <c r="A92" s="5" t="s">
        <v>223</v>
      </c>
      <c r="B92" s="5"/>
      <c r="C92" s="5"/>
      <c r="D92" s="5"/>
      <c r="E92" s="4"/>
      <c r="F92" s="5"/>
      <c r="G92" s="5"/>
      <c r="H92" s="3"/>
      <c r="I92" s="4"/>
      <c r="J92" s="6"/>
      <c r="K92" s="6"/>
      <c r="L92" s="4"/>
      <c r="M92" s="6"/>
      <c r="N92" s="4"/>
    </row>
    <row r="93" spans="1:14" ht="26" customHeight="1" x14ac:dyDescent="0.15">
      <c r="A93" s="5" t="s">
        <v>18</v>
      </c>
      <c r="B93" s="5" t="s">
        <v>218</v>
      </c>
      <c r="C93" s="5" t="s">
        <v>101</v>
      </c>
      <c r="D93" s="7">
        <v>9781547605453</v>
      </c>
      <c r="E93" s="8">
        <v>18.329999999999998</v>
      </c>
      <c r="F93" s="5" t="s">
        <v>219</v>
      </c>
      <c r="G93" s="5" t="s">
        <v>220</v>
      </c>
      <c r="H93" s="3">
        <v>0.65</v>
      </c>
      <c r="I93" s="8">
        <v>3.21</v>
      </c>
      <c r="J93" s="6" t="s">
        <v>219</v>
      </c>
      <c r="K93" s="6">
        <v>1</v>
      </c>
      <c r="L93" s="8">
        <v>3.21</v>
      </c>
      <c r="M93" s="6" t="s">
        <v>221</v>
      </c>
      <c r="N93" s="4">
        <v>4.0999999999999996</v>
      </c>
    </row>
    <row r="94" spans="1:14" ht="26" customHeight="1" x14ac:dyDescent="0.15">
      <c r="A94" s="5" t="s">
        <v>18</v>
      </c>
      <c r="B94" s="5" t="s">
        <v>218</v>
      </c>
      <c r="C94" s="5" t="s">
        <v>101</v>
      </c>
      <c r="D94" s="7">
        <v>9781547605453</v>
      </c>
      <c r="E94" s="8">
        <v>27</v>
      </c>
      <c r="F94" s="5" t="s">
        <v>22</v>
      </c>
      <c r="G94" s="5" t="s">
        <v>220</v>
      </c>
      <c r="H94" s="3">
        <v>0.65</v>
      </c>
      <c r="I94" s="8">
        <v>4.7249999999999996</v>
      </c>
      <c r="J94" s="6" t="s">
        <v>22</v>
      </c>
      <c r="K94" s="6">
        <v>1</v>
      </c>
      <c r="L94" s="8">
        <v>4.7249999999999996</v>
      </c>
      <c r="M94" s="6" t="s">
        <v>222</v>
      </c>
      <c r="N94" s="4">
        <f t="shared" ref="N94:N97" si="0">L94</f>
        <v>4.7249999999999996</v>
      </c>
    </row>
    <row r="95" spans="1:14" ht="26" customHeight="1" x14ac:dyDescent="0.15">
      <c r="A95" s="5" t="s">
        <v>18</v>
      </c>
      <c r="B95" s="5" t="s">
        <v>218</v>
      </c>
      <c r="C95" s="5" t="s">
        <v>101</v>
      </c>
      <c r="D95" s="7">
        <v>9781547605453</v>
      </c>
      <c r="E95" s="8">
        <v>27</v>
      </c>
      <c r="F95" s="5" t="s">
        <v>22</v>
      </c>
      <c r="G95" s="5" t="s">
        <v>220</v>
      </c>
      <c r="H95" s="3">
        <v>0.65</v>
      </c>
      <c r="I95" s="8">
        <v>4.7249999999999996</v>
      </c>
      <c r="J95" s="6" t="s">
        <v>22</v>
      </c>
      <c r="K95" s="6">
        <v>1</v>
      </c>
      <c r="L95" s="8">
        <v>4.7249999999999996</v>
      </c>
      <c r="M95" s="6" t="s">
        <v>60</v>
      </c>
      <c r="N95" s="4">
        <f t="shared" si="0"/>
        <v>4.7249999999999996</v>
      </c>
    </row>
    <row r="96" spans="1:14" ht="26" customHeight="1" x14ac:dyDescent="0.15">
      <c r="A96" s="5" t="s">
        <v>18</v>
      </c>
      <c r="B96" s="5" t="s">
        <v>218</v>
      </c>
      <c r="C96" s="5" t="s">
        <v>101</v>
      </c>
      <c r="D96" s="7">
        <v>9781547605453</v>
      </c>
      <c r="E96" s="8">
        <v>27</v>
      </c>
      <c r="F96" s="5" t="s">
        <v>22</v>
      </c>
      <c r="G96" s="5" t="s">
        <v>220</v>
      </c>
      <c r="H96" s="3">
        <v>0.65</v>
      </c>
      <c r="I96" s="8">
        <v>4.7249999999999996</v>
      </c>
      <c r="J96" s="6" t="s">
        <v>22</v>
      </c>
      <c r="K96" s="6">
        <v>1</v>
      </c>
      <c r="L96" s="8">
        <v>4.7249999999999996</v>
      </c>
      <c r="M96" s="6" t="s">
        <v>106</v>
      </c>
      <c r="N96" s="4">
        <f t="shared" si="0"/>
        <v>4.7249999999999996</v>
      </c>
    </row>
    <row r="97" spans="1:14" ht="26" customHeight="1" x14ac:dyDescent="0.15">
      <c r="A97" s="5" t="s">
        <v>18</v>
      </c>
      <c r="B97" s="5" t="s">
        <v>218</v>
      </c>
      <c r="C97" s="5" t="s">
        <v>101</v>
      </c>
      <c r="D97" s="7">
        <v>9781547605453</v>
      </c>
      <c r="E97" s="8">
        <v>27</v>
      </c>
      <c r="F97" s="5" t="s">
        <v>22</v>
      </c>
      <c r="G97" s="5" t="s">
        <v>220</v>
      </c>
      <c r="H97" s="3">
        <v>0.65</v>
      </c>
      <c r="I97" s="8">
        <v>4.7249999999999996</v>
      </c>
      <c r="J97" s="6" t="s">
        <v>22</v>
      </c>
      <c r="K97" s="6">
        <v>61</v>
      </c>
      <c r="L97" s="8">
        <v>288.22499999999997</v>
      </c>
      <c r="M97" s="6" t="s">
        <v>24</v>
      </c>
      <c r="N97" s="4">
        <f t="shared" si="0"/>
        <v>288.22499999999997</v>
      </c>
    </row>
    <row r="98" spans="1:14" ht="26" customHeight="1" x14ac:dyDescent="0.15">
      <c r="A98" s="5"/>
      <c r="B98" s="5"/>
      <c r="C98" s="5"/>
      <c r="D98" s="5"/>
      <c r="E98" s="4"/>
      <c r="F98" s="5"/>
      <c r="G98" s="5"/>
      <c r="H98" s="3"/>
      <c r="I98" s="4"/>
      <c r="J98" s="6"/>
      <c r="K98" s="6"/>
      <c r="L98" s="4"/>
      <c r="M98" s="6"/>
      <c r="N98" s="4"/>
    </row>
    <row r="100" spans="1:14" ht="26" customHeight="1" x14ac:dyDescent="0.15">
      <c r="A100" s="2" t="s">
        <v>210</v>
      </c>
    </row>
    <row r="101" spans="1:14" ht="26" customHeight="1" x14ac:dyDescent="0.15">
      <c r="A101" s="2" t="s">
        <v>4</v>
      </c>
      <c r="B101" s="2" t="s">
        <v>5</v>
      </c>
      <c r="C101" s="2" t="s">
        <v>6</v>
      </c>
      <c r="D101" s="2" t="s">
        <v>7</v>
      </c>
      <c r="E101" s="2" t="s">
        <v>8</v>
      </c>
      <c r="F101" s="2" t="s">
        <v>9</v>
      </c>
      <c r="G101" s="2" t="s">
        <v>10</v>
      </c>
      <c r="H101" s="2" t="s">
        <v>11</v>
      </c>
      <c r="I101" s="2" t="s">
        <v>12</v>
      </c>
      <c r="J101" s="2" t="s">
        <v>13</v>
      </c>
      <c r="K101" s="2" t="s">
        <v>14</v>
      </c>
      <c r="L101" s="2" t="s">
        <v>15</v>
      </c>
      <c r="M101" s="2" t="s">
        <v>16</v>
      </c>
      <c r="N101" s="2" t="s">
        <v>17</v>
      </c>
    </row>
    <row r="102" spans="1:14" ht="26" customHeight="1" x14ac:dyDescent="0.15">
      <c r="A102" s="5" t="s">
        <v>18</v>
      </c>
      <c r="B102" s="5" t="s">
        <v>211</v>
      </c>
      <c r="C102" s="5" t="s">
        <v>212</v>
      </c>
      <c r="D102" s="5" t="s">
        <v>213</v>
      </c>
      <c r="E102" s="4">
        <v>27</v>
      </c>
      <c r="F102" s="5" t="s">
        <v>22</v>
      </c>
      <c r="G102" s="5" t="s">
        <v>38</v>
      </c>
      <c r="H102" s="3">
        <v>0.65</v>
      </c>
      <c r="I102" s="4">
        <v>9.4499999999999993</v>
      </c>
      <c r="J102" s="6" t="s">
        <v>22</v>
      </c>
      <c r="K102" s="6">
        <v>-1</v>
      </c>
      <c r="L102" s="4">
        <v>-9.4499999999999993</v>
      </c>
      <c r="M102" s="6" t="s">
        <v>24</v>
      </c>
      <c r="N102" s="4">
        <v>-9.4499999999999993</v>
      </c>
    </row>
    <row r="103" spans="1:14" ht="26" customHeight="1" x14ac:dyDescent="0.15">
      <c r="A103" s="5" t="s">
        <v>18</v>
      </c>
      <c r="B103" s="5" t="s">
        <v>52</v>
      </c>
      <c r="C103" s="5" t="s">
        <v>36</v>
      </c>
      <c r="D103" s="5" t="s">
        <v>53</v>
      </c>
      <c r="E103" s="4">
        <v>27</v>
      </c>
      <c r="F103" s="5" t="s">
        <v>22</v>
      </c>
      <c r="G103" s="5" t="s">
        <v>38</v>
      </c>
      <c r="H103" s="3">
        <v>0.65</v>
      </c>
      <c r="I103" s="4">
        <v>9.4499999999999993</v>
      </c>
      <c r="J103" s="6" t="s">
        <v>22</v>
      </c>
      <c r="K103" s="6">
        <v>-1</v>
      </c>
      <c r="L103" s="4">
        <v>-9.4499999999999993</v>
      </c>
      <c r="M103" s="6" t="s">
        <v>24</v>
      </c>
      <c r="N103" s="4">
        <v>-9.4499999999999993</v>
      </c>
    </row>
    <row r="104" spans="1:14" ht="26" customHeight="1" x14ac:dyDescent="0.15">
      <c r="A104" s="5" t="s">
        <v>18</v>
      </c>
      <c r="B104" s="5" t="s">
        <v>50</v>
      </c>
      <c r="C104" s="5" t="s">
        <v>36</v>
      </c>
      <c r="D104" s="5" t="s">
        <v>51</v>
      </c>
      <c r="E104" s="4">
        <v>30</v>
      </c>
      <c r="F104" s="5" t="s">
        <v>22</v>
      </c>
      <c r="G104" s="5" t="s">
        <v>38</v>
      </c>
      <c r="H104" s="3">
        <v>0.65</v>
      </c>
      <c r="I104" s="4">
        <v>10.5</v>
      </c>
      <c r="J104" s="6" t="s">
        <v>22</v>
      </c>
      <c r="K104" s="6">
        <v>-1</v>
      </c>
      <c r="L104" s="4">
        <v>-10.5</v>
      </c>
      <c r="M104" s="6" t="s">
        <v>24</v>
      </c>
      <c r="N104" s="4">
        <v>-10.5</v>
      </c>
    </row>
    <row r="106" spans="1:14" x14ac:dyDescent="0.15">
      <c r="A106" t="s">
        <v>214</v>
      </c>
    </row>
    <row r="107" spans="1:14" ht="26" customHeight="1" x14ac:dyDescent="0.15">
      <c r="A107" s="5" t="s">
        <v>23</v>
      </c>
      <c r="B107" s="4">
        <v>43.5</v>
      </c>
    </row>
    <row r="108" spans="1:14" ht="26" customHeight="1" x14ac:dyDescent="0.15">
      <c r="A108" s="5" t="s">
        <v>215</v>
      </c>
      <c r="B108" s="4">
        <v>4955.66</v>
      </c>
    </row>
    <row r="109" spans="1:14" ht="26" customHeight="1" x14ac:dyDescent="0.15">
      <c r="A109" s="5" t="s">
        <v>224</v>
      </c>
      <c r="B109" s="4">
        <f>SUM(N93:N97)</f>
        <v>306.49999999999994</v>
      </c>
    </row>
    <row r="110" spans="1:14" ht="26" customHeight="1" x14ac:dyDescent="0.15">
      <c r="A110" s="5" t="s">
        <v>216</v>
      </c>
      <c r="B110" s="4">
        <v>-29.4</v>
      </c>
    </row>
    <row r="111" spans="1:14" ht="26" customHeight="1" x14ac:dyDescent="0.15">
      <c r="A111" s="5" t="s">
        <v>217</v>
      </c>
      <c r="B111" s="4">
        <f>B107+B108+B109+B110</f>
        <v>5276.26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2024-06 Libro.fm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Libro.fm</dc:creator>
  <cp:lastModifiedBy>Mark Pearson</cp:lastModifiedBy>
  <cp:revision>0</cp:revision>
  <dcterms:created xsi:type="dcterms:W3CDTF">2024-07-06T04:06:03Z</dcterms:created>
  <dcterms:modified xsi:type="dcterms:W3CDTF">2024-07-09T23:43:54Z</dcterms:modified>
</cp:coreProperties>
</file>