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jevans/Desktop/"/>
    </mc:Choice>
  </mc:AlternateContent>
  <xr:revisionPtr revIDLastSave="0" documentId="13_ncr:1_{855D83EE-C2A9-D34B-B9F2-D3D498C4F095}" xr6:coauthVersionLast="43" xr6:coauthVersionMax="43" xr10:uidLastSave="{00000000-0000-0000-0000-000000000000}"/>
  <bookViews>
    <workbookView xWindow="0" yWindow="0" windowWidth="28800" windowHeight="18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E1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</calcChain>
</file>

<file path=xl/sharedStrings.xml><?xml version="1.0" encoding="utf-8"?>
<sst xmlns="http://schemas.openxmlformats.org/spreadsheetml/2006/main" count="54" uniqueCount="26">
  <si>
    <t>2019-08-BloomsburyUS</t>
  </si>
  <si>
    <t>InternalBookID</t>
  </si>
  <si>
    <t>Period Start</t>
  </si>
  <si>
    <t>Period End</t>
  </si>
  <si>
    <t>Book Title</t>
  </si>
  <si>
    <t>ISBN</t>
  </si>
  <si>
    <t>2019-08-01 00:00:00</t>
  </si>
  <si>
    <t>2019-08-31 23:59:59</t>
  </si>
  <si>
    <t>Sensuous Cinema</t>
  </si>
  <si>
    <t>Life Itself Is an Art</t>
  </si>
  <si>
    <t>Teaching Preaching</t>
  </si>
  <si>
    <t>Religion and Revelation after Auschwitz</t>
  </si>
  <si>
    <t>Strong Opinions</t>
  </si>
  <si>
    <t>The Senses of Scripture</t>
  </si>
  <si>
    <t>New Nonfiction Film</t>
  </si>
  <si>
    <t>Classical Trinitarian Theology</t>
  </si>
  <si>
    <t>Wes Anderson's Symbolic Storyworld</t>
  </si>
  <si>
    <t>The Presence of Christ in the Gathered Assembly</t>
  </si>
  <si>
    <t>Curating Pop</t>
  </si>
  <si>
    <t>Literary Fiction</t>
  </si>
  <si>
    <t>Violence Without God</t>
  </si>
  <si>
    <t>Philosophical Thinking and the Religious Context</t>
  </si>
  <si>
    <t>Writing the Horror Movie</t>
  </si>
  <si>
    <t>Royalty Value £</t>
  </si>
  <si>
    <t>Royalty Value $</t>
  </si>
  <si>
    <t xml:space="preserve">* £1 = $1.23 as at 06-09-19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</si>
</sst>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000000000000"/>
  </numFmts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1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1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167" fontId="2" fillId="2" borderId="1" xfId="0" applyNumberFormat="1" applyFont="1" applyFill="1" applyBorder="1" applyAlignment="1">
      <alignment vertical="top"/>
    </xf>
    <xf numFmtId="167" fontId="0" fillId="0" borderId="4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vertical="top"/>
    </xf>
    <xf numFmtId="167" fontId="0" fillId="0" borderId="0" xfId="0" applyNumberFormat="1" applyFont="1" applyAlignment="1">
      <alignment vertical="top"/>
    </xf>
    <xf numFmtId="167" fontId="3" fillId="0" borderId="0" xfId="0" applyNumberFormat="1" applyFont="1" applyAlignment="1">
      <alignment vertical="top"/>
    </xf>
    <xf numFmtId="4" fontId="2" fillId="2" borderId="1" xfId="0" applyNumberFormat="1" applyFont="1" applyFill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9"/>
  <sheetViews>
    <sheetView showGridLines="0" tabSelected="1" workbookViewId="0">
      <selection activeCell="G20" sqref="G20"/>
    </sheetView>
  </sheetViews>
  <sheetFormatPr baseColWidth="10" defaultColWidth="8.33203125" defaultRowHeight="20" customHeight="1" x14ac:dyDescent="0.15"/>
  <cols>
    <col min="1" max="1" width="13.5" style="1" customWidth="1"/>
    <col min="2" max="3" width="17.1640625" style="1" customWidth="1"/>
    <col min="4" max="4" width="16.6640625" style="18" customWidth="1"/>
    <col min="5" max="5" width="21.5" style="18" customWidth="1"/>
    <col min="6" max="6" width="38.1640625" style="1" customWidth="1"/>
    <col min="7" max="7" width="40.1640625" style="13" customWidth="1"/>
    <col min="8" max="257" width="8.33203125" style="1" customWidth="1"/>
  </cols>
  <sheetData>
    <row r="1" spans="1:7" ht="27.7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20.25" customHeight="1" x14ac:dyDescent="0.15">
      <c r="A2" s="2" t="s">
        <v>1</v>
      </c>
      <c r="B2" s="2" t="s">
        <v>2</v>
      </c>
      <c r="C2" s="2" t="s">
        <v>3</v>
      </c>
      <c r="D2" s="15" t="s">
        <v>23</v>
      </c>
      <c r="E2" s="15" t="s">
        <v>24</v>
      </c>
      <c r="F2" s="2" t="s">
        <v>4</v>
      </c>
      <c r="G2" s="10" t="s">
        <v>5</v>
      </c>
    </row>
    <row r="3" spans="1:7" ht="20.25" customHeight="1" x14ac:dyDescent="0.15">
      <c r="A3" s="3">
        <v>801108</v>
      </c>
      <c r="B3" s="4" t="s">
        <v>6</v>
      </c>
      <c r="C3" s="5" t="s">
        <v>7</v>
      </c>
      <c r="D3" s="16">
        <v>5.0293999999999999</v>
      </c>
      <c r="E3" s="16">
        <f>D3*1.23</f>
        <v>6.1861619999999995</v>
      </c>
      <c r="F3" s="5" t="s">
        <v>8</v>
      </c>
      <c r="G3" s="11">
        <v>9781501335990</v>
      </c>
    </row>
    <row r="4" spans="1:7" ht="20" customHeight="1" x14ac:dyDescent="0.15">
      <c r="A4" s="6">
        <v>955285</v>
      </c>
      <c r="B4" s="7" t="s">
        <v>6</v>
      </c>
      <c r="C4" s="8" t="s">
        <v>7</v>
      </c>
      <c r="D4" s="17">
        <v>4.2908999999999997</v>
      </c>
      <c r="E4" s="16">
        <f t="shared" ref="E4:E17" si="0">D4*1.23</f>
        <v>5.2778069999999992</v>
      </c>
      <c r="F4" s="8" t="s">
        <v>9</v>
      </c>
      <c r="G4" s="12">
        <v>9781501351471</v>
      </c>
    </row>
    <row r="5" spans="1:7" ht="20" customHeight="1" x14ac:dyDescent="0.15">
      <c r="A5" s="6">
        <v>395957</v>
      </c>
      <c r="B5" s="7" t="s">
        <v>6</v>
      </c>
      <c r="C5" s="8" t="s">
        <v>7</v>
      </c>
      <c r="D5" s="17">
        <v>3.3099999999999997E-2</v>
      </c>
      <c r="E5" s="16">
        <f t="shared" si="0"/>
        <v>4.0712999999999999E-2</v>
      </c>
      <c r="F5" s="8" t="s">
        <v>10</v>
      </c>
      <c r="G5" s="12">
        <v>9781441111494</v>
      </c>
    </row>
    <row r="6" spans="1:7" ht="20" customHeight="1" x14ac:dyDescent="0.15">
      <c r="A6" s="6">
        <v>818368</v>
      </c>
      <c r="B6" s="7" t="s">
        <v>6</v>
      </c>
      <c r="C6" s="8" t="s">
        <v>7</v>
      </c>
      <c r="D6" s="17">
        <v>7.0300000000000001E-2</v>
      </c>
      <c r="E6" s="16">
        <f t="shared" si="0"/>
        <v>8.6469000000000004E-2</v>
      </c>
      <c r="F6" s="8" t="s">
        <v>11</v>
      </c>
      <c r="G6" s="12">
        <v>9781441198822</v>
      </c>
    </row>
    <row r="7" spans="1:7" ht="20" customHeight="1" x14ac:dyDescent="0.15">
      <c r="A7" s="6">
        <v>800799</v>
      </c>
      <c r="B7" s="7" t="s">
        <v>6</v>
      </c>
      <c r="C7" s="8" t="s">
        <v>7</v>
      </c>
      <c r="D7" s="17">
        <v>0.40329999999999999</v>
      </c>
      <c r="E7" s="16">
        <f t="shared" si="0"/>
        <v>0.49605899999999997</v>
      </c>
      <c r="F7" s="8" t="s">
        <v>12</v>
      </c>
      <c r="G7" s="12">
        <v>9781441137142</v>
      </c>
    </row>
    <row r="8" spans="1:7" ht="20" customHeight="1" x14ac:dyDescent="0.15">
      <c r="A8" s="6">
        <v>817823</v>
      </c>
      <c r="B8" s="7" t="s">
        <v>6</v>
      </c>
      <c r="C8" s="8" t="s">
        <v>7</v>
      </c>
      <c r="D8" s="17">
        <v>5.1400000000000001E-2</v>
      </c>
      <c r="E8" s="16">
        <f t="shared" si="0"/>
        <v>6.3222E-2</v>
      </c>
      <c r="F8" s="8" t="s">
        <v>13</v>
      </c>
      <c r="G8" s="12">
        <v>9780567353320</v>
      </c>
    </row>
    <row r="9" spans="1:7" ht="20" customHeight="1" x14ac:dyDescent="0.15">
      <c r="A9" s="6">
        <v>801015</v>
      </c>
      <c r="B9" s="7" t="s">
        <v>6</v>
      </c>
      <c r="C9" s="8" t="s">
        <v>7</v>
      </c>
      <c r="D9" s="17">
        <v>4.0362</v>
      </c>
      <c r="E9" s="16">
        <f t="shared" si="0"/>
        <v>4.9645260000000002</v>
      </c>
      <c r="F9" s="8" t="s">
        <v>14</v>
      </c>
      <c r="G9" s="12">
        <v>9781501322525</v>
      </c>
    </row>
    <row r="10" spans="1:7" ht="20" customHeight="1" x14ac:dyDescent="0.15">
      <c r="A10" s="6">
        <v>817825</v>
      </c>
      <c r="B10" s="7" t="s">
        <v>6</v>
      </c>
      <c r="C10" s="8" t="s">
        <v>7</v>
      </c>
      <c r="D10" s="17">
        <v>0.90369999999999995</v>
      </c>
      <c r="E10" s="16">
        <f t="shared" si="0"/>
        <v>1.111551</v>
      </c>
      <c r="F10" s="8" t="s">
        <v>15</v>
      </c>
      <c r="G10" s="12">
        <v>9780567358820</v>
      </c>
    </row>
    <row r="11" spans="1:7" ht="20" customHeight="1" x14ac:dyDescent="0.15">
      <c r="A11" s="6">
        <v>800972</v>
      </c>
      <c r="B11" s="7" t="s">
        <v>6</v>
      </c>
      <c r="C11" s="8" t="s">
        <v>7</v>
      </c>
      <c r="D11" s="17">
        <v>0.54359999999999997</v>
      </c>
      <c r="E11" s="16">
        <f t="shared" si="0"/>
        <v>0.668628</v>
      </c>
      <c r="F11" s="8" t="s">
        <v>16</v>
      </c>
      <c r="G11" s="12">
        <v>9781501316531</v>
      </c>
    </row>
    <row r="12" spans="1:7" ht="20" customHeight="1" x14ac:dyDescent="0.15">
      <c r="A12" s="6">
        <v>800872</v>
      </c>
      <c r="B12" s="7" t="s">
        <v>6</v>
      </c>
      <c r="C12" s="8" t="s">
        <v>7</v>
      </c>
      <c r="D12" s="17">
        <v>0.17030000000000001</v>
      </c>
      <c r="E12" s="16">
        <f t="shared" si="0"/>
        <v>0.20946900000000002</v>
      </c>
      <c r="F12" s="8" t="s">
        <v>17</v>
      </c>
      <c r="G12" s="12">
        <v>9781441178923</v>
      </c>
    </row>
    <row r="13" spans="1:7" ht="20" customHeight="1" x14ac:dyDescent="0.15">
      <c r="A13" s="6">
        <v>962350</v>
      </c>
      <c r="B13" s="7" t="s">
        <v>6</v>
      </c>
      <c r="C13" s="8" t="s">
        <v>7</v>
      </c>
      <c r="D13" s="17">
        <v>2.6006</v>
      </c>
      <c r="E13" s="16">
        <f t="shared" si="0"/>
        <v>3.1987380000000001</v>
      </c>
      <c r="F13" s="8" t="s">
        <v>18</v>
      </c>
      <c r="G13" s="12">
        <v>9781501343599</v>
      </c>
    </row>
    <row r="14" spans="1:7" ht="20" customHeight="1" x14ac:dyDescent="0.15">
      <c r="A14" s="6">
        <v>818626</v>
      </c>
      <c r="B14" s="7" t="s">
        <v>6</v>
      </c>
      <c r="C14" s="8" t="s">
        <v>7</v>
      </c>
      <c r="D14" s="17">
        <v>6.5</v>
      </c>
      <c r="E14" s="16">
        <f t="shared" si="0"/>
        <v>7.9950000000000001</v>
      </c>
      <c r="F14" s="8" t="s">
        <v>19</v>
      </c>
      <c r="G14" s="12">
        <v>9781623560256</v>
      </c>
    </row>
    <row r="15" spans="1:7" ht="20" customHeight="1" x14ac:dyDescent="0.15">
      <c r="A15" s="6">
        <v>801031</v>
      </c>
      <c r="B15" s="7" t="s">
        <v>6</v>
      </c>
      <c r="C15" s="8" t="s">
        <v>7</v>
      </c>
      <c r="D15" s="17">
        <v>0.83730000000000004</v>
      </c>
      <c r="E15" s="16">
        <f t="shared" si="0"/>
        <v>1.029879</v>
      </c>
      <c r="F15" s="8" t="s">
        <v>20</v>
      </c>
      <c r="G15" s="12">
        <v>9781501325311</v>
      </c>
    </row>
    <row r="16" spans="1:7" ht="20" customHeight="1" x14ac:dyDescent="0.15">
      <c r="A16" s="6">
        <v>818684</v>
      </c>
      <c r="B16" s="7" t="s">
        <v>6</v>
      </c>
      <c r="C16" s="8" t="s">
        <v>7</v>
      </c>
      <c r="D16" s="17">
        <v>3.5099999999999999E-2</v>
      </c>
      <c r="E16" s="16">
        <f t="shared" si="0"/>
        <v>4.3172999999999996E-2</v>
      </c>
      <c r="F16" s="8" t="s">
        <v>21</v>
      </c>
      <c r="G16" s="12">
        <v>9781623564810</v>
      </c>
    </row>
    <row r="17" spans="1:7" ht="20" customHeight="1" x14ac:dyDescent="0.15">
      <c r="A17" s="6">
        <v>396112</v>
      </c>
      <c r="B17" s="7" t="s">
        <v>6</v>
      </c>
      <c r="C17" s="8" t="s">
        <v>7</v>
      </c>
      <c r="D17" s="17">
        <v>3.4000000000000002E-2</v>
      </c>
      <c r="E17" s="16">
        <f t="shared" si="0"/>
        <v>4.1820000000000003E-2</v>
      </c>
      <c r="F17" s="8" t="s">
        <v>22</v>
      </c>
      <c r="G17" s="12">
        <v>9781441195067</v>
      </c>
    </row>
    <row r="18" spans="1:7" ht="20" customHeight="1" x14ac:dyDescent="0.15">
      <c r="D18" s="18">
        <f>SUM(D3:D17)</f>
        <v>25.539199999999994</v>
      </c>
      <c r="E18" s="18">
        <f>SUM(E3:E17)</f>
        <v>31.413215999999998</v>
      </c>
    </row>
    <row r="19" spans="1:7" ht="20" customHeight="1" x14ac:dyDescent="0.15">
      <c r="G19" s="14" t="s">
        <v>25</v>
      </c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2019-09-05T14:10:18Z</dcterms:modified>
</cp:coreProperties>
</file>