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loomsbury_USA/Sales_Files/Perlego/"/>
    </mc:Choice>
  </mc:AlternateContent>
  <xr:revisionPtr revIDLastSave="0" documentId="13_ncr:1_{F48D6672-3B9B-594B-BA1A-A2E7D971D038}" xr6:coauthVersionLast="36" xr6:coauthVersionMax="45" xr10:uidLastSave="{00000000-0000-0000-0000-000000000000}"/>
  <bookViews>
    <workbookView xWindow="0" yWindow="460" windowWidth="28800" windowHeight="16280" xr2:uid="{00000000-000D-0000-FFFF-FFFF00000000}"/>
  </bookViews>
  <sheets>
    <sheet name="Sheet 1" sheetId="1" r:id="rId1"/>
  </sheets>
  <calcPr calcId="181029"/>
</workbook>
</file>

<file path=xl/calcChain.xml><?xml version="1.0" encoding="utf-8"?>
<calcChain xmlns="http://schemas.openxmlformats.org/spreadsheetml/2006/main">
  <c r="G32" i="1" l="1"/>
  <c r="G14" i="1"/>
  <c r="G11" i="1"/>
  <c r="G7" i="1"/>
  <c r="G4" i="1"/>
  <c r="F111" i="1" l="1"/>
  <c r="G5" i="1"/>
  <c r="G6" i="1"/>
  <c r="G8" i="1"/>
  <c r="G9" i="1"/>
  <c r="G10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35" i="1"/>
  <c r="G36" i="1"/>
  <c r="G37" i="1"/>
  <c r="G38" i="1"/>
  <c r="G39" i="1"/>
  <c r="G40" i="1"/>
  <c r="G46" i="1"/>
  <c r="G47" i="1"/>
  <c r="G48" i="1"/>
  <c r="G49" i="1"/>
  <c r="G50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8" i="1"/>
  <c r="G79" i="1"/>
  <c r="G80" i="1"/>
  <c r="G81" i="1"/>
  <c r="G82" i="1"/>
  <c r="G83" i="1"/>
  <c r="G84" i="1"/>
  <c r="G85" i="1"/>
  <c r="G88" i="1"/>
  <c r="G89" i="1"/>
  <c r="G90" i="1"/>
  <c r="G91" i="1"/>
  <c r="G92" i="1"/>
  <c r="G93" i="1"/>
  <c r="G94" i="1"/>
  <c r="G95" i="1"/>
  <c r="G96" i="1"/>
  <c r="G97" i="1"/>
  <c r="G98" i="1"/>
  <c r="G99" i="1"/>
  <c r="G102" i="1"/>
  <c r="G103" i="1"/>
  <c r="G104" i="1"/>
  <c r="G105" i="1"/>
  <c r="G106" i="1"/>
  <c r="G107" i="1"/>
  <c r="G108" i="1"/>
  <c r="G3" i="1"/>
  <c r="G111" i="1" l="1"/>
</calcChain>
</file>

<file path=xl/sharedStrings.xml><?xml version="1.0" encoding="utf-8"?>
<sst xmlns="http://schemas.openxmlformats.org/spreadsheetml/2006/main" count="553" uniqueCount="235">
  <si>
    <t>2020-03-BloomsburyUS</t>
  </si>
  <si>
    <t>InternalBookID</t>
  </si>
  <si>
    <t>Period Start</t>
  </si>
  <si>
    <t>Period End</t>
  </si>
  <si>
    <t>First time opened</t>
  </si>
  <si>
    <t>Book Title</t>
  </si>
  <si>
    <t>ISBN</t>
  </si>
  <si>
    <t>Units</t>
  </si>
  <si>
    <t>Distinct User Countries</t>
  </si>
  <si>
    <t>2020-03-01 00:00:00</t>
  </si>
  <si>
    <t>2020-03-31 23:59:59</t>
  </si>
  <si>
    <t>2020-03-27 19:28:23</t>
  </si>
  <si>
    <t>Preaching Through the Christian Year: Year B</t>
  </si>
  <si>
    <t>United Kingdom</t>
  </si>
  <si>
    <t>2020-03-28 12:59:49,2020-03-27 10:13:41</t>
  </si>
  <si>
    <t>Teaching Preaching</t>
  </si>
  <si>
    <t>2020-03-28 21:17:52</t>
  </si>
  <si>
    <t>A History of Spanish Film</t>
  </si>
  <si>
    <t>Spain</t>
  </si>
  <si>
    <t>2020-03-23 17:54:35,2020-03-26 10:46:15</t>
  </si>
  <si>
    <t>Lighting for Cinematography</t>
  </si>
  <si>
    <t>2020-03-29 14:14:28</t>
  </si>
  <si>
    <t>Psychoanalytic Film Theory and The Rules of the Game</t>
  </si>
  <si>
    <t>2020-03-27 08:19:02</t>
  </si>
  <si>
    <t>Feminist Film Theory and Pretty Woman</t>
  </si>
  <si>
    <t>Bulgaria</t>
  </si>
  <si>
    <t>2020-03-04 02:23:16,2020-03-17 10:42:17</t>
  </si>
  <si>
    <t>A History of Italian Cinema</t>
  </si>
  <si>
    <t>2020-03-31 20:37:38,2020-03-31 18:30:50,2020-03-31 19:30:48,2020-03-31 19:04:58</t>
  </si>
  <si>
    <t>Burger</t>
  </si>
  <si>
    <t>2020-03-19 09:50:14,2020-03-28 15:49:58</t>
  </si>
  <si>
    <t>Advertising and Reality</t>
  </si>
  <si>
    <t>2020-03-31 11:09:44</t>
  </si>
  <si>
    <t>Daoism and Anarchism</t>
  </si>
  <si>
    <t>2020-03-16 19:16:15</t>
  </si>
  <si>
    <t>Early '70s Radio</t>
  </si>
  <si>
    <t>2020-03-29 22:09:20</t>
  </si>
  <si>
    <t>Whitman's Queer Children</t>
  </si>
  <si>
    <t>Ireland</t>
  </si>
  <si>
    <t>2020-03-23 14:13:37</t>
  </si>
  <si>
    <t>The Sonic Persona</t>
  </si>
  <si>
    <t>2020-03-21 20:16:03</t>
  </si>
  <si>
    <t>Compromised Data</t>
  </si>
  <si>
    <t>Italy</t>
  </si>
  <si>
    <t>2020-03-10 12:06:02,2020-03-23 16:48:29</t>
  </si>
  <si>
    <t>The Netflix Effect</t>
  </si>
  <si>
    <t>2020-03-28 08:53:16</t>
  </si>
  <si>
    <t>Low End Theory</t>
  </si>
  <si>
    <t>Lithuania</t>
  </si>
  <si>
    <t>2020-03-08 14:31:34</t>
  </si>
  <si>
    <t>Controversies in Digital Ethics</t>
  </si>
  <si>
    <t>Germany</t>
  </si>
  <si>
    <t>2020-03-26 22:23:29</t>
  </si>
  <si>
    <t>Music/Video</t>
  </si>
  <si>
    <t>Netherlands</t>
  </si>
  <si>
    <t>2020-03-18 20:39:09</t>
  </si>
  <si>
    <t>Beyond No Future</t>
  </si>
  <si>
    <t>2020-03-26 15:36:03</t>
  </si>
  <si>
    <t>Seeing Fans</t>
  </si>
  <si>
    <t>2020-03-26 22:31:57</t>
  </si>
  <si>
    <t>The Aesthetic Pleasures of Girl Teen Film</t>
  </si>
  <si>
    <t>2020-03-22 22:30:31</t>
  </si>
  <si>
    <t>Cormac McCarthy's Borders and Landscapes</t>
  </si>
  <si>
    <t>2020-03-20 23:46:09</t>
  </si>
  <si>
    <t>A Dictionary of Philosophy of Religion, Second Edition</t>
  </si>
  <si>
    <t>2020-03-14 14:30:57</t>
  </si>
  <si>
    <t>Yoko Kanno's Cowboy Bebop Soundtrack</t>
  </si>
  <si>
    <t>2020-03-21 22:15:59</t>
  </si>
  <si>
    <t>Perfume's GAME</t>
  </si>
  <si>
    <t>2020-03-24 13:51:12,2020-03-28 08:51:46</t>
  </si>
  <si>
    <t>The Science of Screenwriting</t>
  </si>
  <si>
    <t>United Kingdom AND Italy</t>
  </si>
  <si>
    <t>2020-03-26 11:47:56</t>
  </si>
  <si>
    <t>The Cinema of Things</t>
  </si>
  <si>
    <t>Unknown/reserved</t>
  </si>
  <si>
    <t>2020-03-30 13:26:13</t>
  </si>
  <si>
    <t>Satirizing Modernism</t>
  </si>
  <si>
    <t>2020-03-24 00:30:54</t>
  </si>
  <si>
    <t>Postwar Italian Art History Today</t>
  </si>
  <si>
    <t>2020-03-26 14:07:09</t>
  </si>
  <si>
    <t>The Kalam Cosmological Argument, Volume 1</t>
  </si>
  <si>
    <t>2020-03-26 15:41:29</t>
  </si>
  <si>
    <t>Hollywood and the Baby Boom</t>
  </si>
  <si>
    <t>2020-03-30 20:23:07</t>
  </si>
  <si>
    <t>August Strindberg and Visual Culture</t>
  </si>
  <si>
    <t>Serbia</t>
  </si>
  <si>
    <t>2020-03-06 06:32:35</t>
  </si>
  <si>
    <t>Doctor</t>
  </si>
  <si>
    <t>Brunei Darussalam</t>
  </si>
  <si>
    <t>2020-03-27 14:09:07,2020-03-31 14:43:56,2020-03-24 00:33:32</t>
  </si>
  <si>
    <t>Posing Sex</t>
  </si>
  <si>
    <t>2020-03-28 22:26:32,2020-03-30 15:04:02,2020-03-29 19:51:03</t>
  </si>
  <si>
    <t>Filmspeak</t>
  </si>
  <si>
    <t>2020-03-29 16:57:07</t>
  </si>
  <si>
    <t>The Films of Tim Burton</t>
  </si>
  <si>
    <t>2020-03-24 21:26:47</t>
  </si>
  <si>
    <t>Devised and Directed by Mike Leigh</t>
  </si>
  <si>
    <t>2020-03-31 20:56:26</t>
  </si>
  <si>
    <t>The Mechanics of Divine Foreknowledge and Providence</t>
  </si>
  <si>
    <t>2020-03-15 20:28:36</t>
  </si>
  <si>
    <t>Kant's Philosophy</t>
  </si>
  <si>
    <t>2020-03-24 22:40:00</t>
  </si>
  <si>
    <t>Blanket</t>
  </si>
  <si>
    <t>Canada</t>
  </si>
  <si>
    <t>2020-03-30 21:27:15,2020-03-14 10:08:06</t>
  </si>
  <si>
    <t>Animated Landscapes</t>
  </si>
  <si>
    <t>2020-03-01 21:01:25,2020-03-28 05:16:51</t>
  </si>
  <si>
    <t>The Process That Is the World</t>
  </si>
  <si>
    <t>2020-03-18 13:43:25</t>
  </si>
  <si>
    <t>Crossover Stardom</t>
  </si>
  <si>
    <t>Czech Republic</t>
  </si>
  <si>
    <t>2020-03-13 03:51:23,2020-03-08 23:27:06</t>
  </si>
  <si>
    <t>Global Punk</t>
  </si>
  <si>
    <t>2020-03-23 16:06:18</t>
  </si>
  <si>
    <t>Present Tense</t>
  </si>
  <si>
    <t>2020-03-28 05:14:51</t>
  </si>
  <si>
    <t>Understanding Foucault, Understanding Modernism</t>
  </si>
  <si>
    <t>2020-03-31 15:20:57</t>
  </si>
  <si>
    <t>Ethical and Unethical in the Old Testament</t>
  </si>
  <si>
    <t>2020-03-31 11:03:13</t>
  </si>
  <si>
    <t>Constructions of Space III</t>
  </si>
  <si>
    <t>2020-03-18 13:06:04</t>
  </si>
  <si>
    <t>Paul and Rhetoric</t>
  </si>
  <si>
    <t>South Africa</t>
  </si>
  <si>
    <t>2020-03-12 19:43:06</t>
  </si>
  <si>
    <t>Jesus Against Christianity</t>
  </si>
  <si>
    <t>Panama</t>
  </si>
  <si>
    <t>2020-03-25 18:06:25</t>
  </si>
  <si>
    <t>A God of Faithfulness</t>
  </si>
  <si>
    <t>2020-03-23 14:59:16</t>
  </si>
  <si>
    <t>Creation and Covenant</t>
  </si>
  <si>
    <t>2020-03-31 10:58:26</t>
  </si>
  <si>
    <t>Far From Minimal</t>
  </si>
  <si>
    <t>2020-03-18 22:09:50</t>
  </si>
  <si>
    <t>YHWH Elohim</t>
  </si>
  <si>
    <t>2020-03-20 17:42:50</t>
  </si>
  <si>
    <t>Medieval Readings of Romans</t>
  </si>
  <si>
    <t>2020-03-31 12:34:54</t>
  </si>
  <si>
    <t>Constructions of Space IV</t>
  </si>
  <si>
    <t>2020-03-24 14:36:31</t>
  </si>
  <si>
    <t>Reformation Readings of Romans</t>
  </si>
  <si>
    <t>2020-03-31 15:10:24</t>
  </si>
  <si>
    <t>David in Distress</t>
  </si>
  <si>
    <t>2020-03-25 11:44:03,2020-03-24 15:25:02</t>
  </si>
  <si>
    <t>Aspects of Amos</t>
  </si>
  <si>
    <t>2020-03-28 04:13:38</t>
  </si>
  <si>
    <t>Obadiah, Jonah, Micah</t>
  </si>
  <si>
    <t>Cambodia</t>
  </si>
  <si>
    <t>2020-03-28 14:38:32</t>
  </si>
  <si>
    <t>Reading Job Intertextually</t>
  </si>
  <si>
    <t>2020-03-24 07:04:46</t>
  </si>
  <si>
    <t>Prophecy and the Prophets in Ancient Israel</t>
  </si>
  <si>
    <t>United States</t>
  </si>
  <si>
    <t>2020-03-24 13:43:25</t>
  </si>
  <si>
    <t>Sound, Music, Affect</t>
  </si>
  <si>
    <t>2020-03-26 10:49:19,2020-03-25 13:55:24</t>
  </si>
  <si>
    <t>Terrence Malick</t>
  </si>
  <si>
    <t>2020-03-10 12:07:34</t>
  </si>
  <si>
    <t>Violating Time</t>
  </si>
  <si>
    <t>2020-03-07 08:23:35</t>
  </si>
  <si>
    <t>Internet, Society and Culture</t>
  </si>
  <si>
    <t>2020-03-29 17:57:44</t>
  </si>
  <si>
    <t>The Critique of Instrumental Reason from Weber to Habermas</t>
  </si>
  <si>
    <t>Romania</t>
  </si>
  <si>
    <t>2020-03-02 11:47:05</t>
  </si>
  <si>
    <t>Funny Frames</t>
  </si>
  <si>
    <t>2020-03-27 02:52:04</t>
  </si>
  <si>
    <t>A New History of Japanese Cinema</t>
  </si>
  <si>
    <t>2020-03-15 21:52:42</t>
  </si>
  <si>
    <t>Thomas Hobbes</t>
  </si>
  <si>
    <t>2020-03-25 23:36:56</t>
  </si>
  <si>
    <t>Groove</t>
  </si>
  <si>
    <t>2020-03-15 23:37:41</t>
  </si>
  <si>
    <t>Aesthetic Sexuality</t>
  </si>
  <si>
    <t>2020-03-13 09:13:28,2020-03-07 21:37:26</t>
  </si>
  <si>
    <t>Foucault and Power</t>
  </si>
  <si>
    <t>2020-03-25 13:58:29</t>
  </si>
  <si>
    <t>The Vagina: A Literary and Cultural History</t>
  </si>
  <si>
    <t>2020-03-31 15:12:27</t>
  </si>
  <si>
    <t>The Engagement Aesthetic</t>
  </si>
  <si>
    <t>2020-03-20 18:10:27</t>
  </si>
  <si>
    <t>A Cornerstone of Modern Diplomacy</t>
  </si>
  <si>
    <t>2020-03-07 02:45:48</t>
  </si>
  <si>
    <t>Global Animation Theory</t>
  </si>
  <si>
    <t>Australia</t>
  </si>
  <si>
    <t>2020-03-17 12:04:55</t>
  </si>
  <si>
    <t>The Animation Studies Reader</t>
  </si>
  <si>
    <t>2020-03-28 05:20:09</t>
  </si>
  <si>
    <t>Understanding Deleuze, Understanding Modernism</t>
  </si>
  <si>
    <t>2020-03-11 01:20:34</t>
  </si>
  <si>
    <t>Pier Paolo Pasolini, Framed and Unframed</t>
  </si>
  <si>
    <t>Indonesia</t>
  </si>
  <si>
    <t>2020-03-22 22:34:32</t>
  </si>
  <si>
    <t>Cormac McCarthy and the Signs of Sacrament</t>
  </si>
  <si>
    <t>2020-03-27 08:40:50,2020-03-16 15:58:04,2020-03-24 13:51:06,2020-03-11 13:39:05</t>
  </si>
  <si>
    <t>Popular Music in the Post-Digital Age</t>
  </si>
  <si>
    <t>2020-03-10 12:10:30</t>
  </si>
  <si>
    <t>Making Time in Stanley Kubrick's Barry Lyndon</t>
  </si>
  <si>
    <t>2020-03-30 21:27:05</t>
  </si>
  <si>
    <t>China's iGeneration</t>
  </si>
  <si>
    <t>2020-03-07 06:54:30</t>
  </si>
  <si>
    <t>The Art of Editing</t>
  </si>
  <si>
    <t>Vietnam</t>
  </si>
  <si>
    <t>2020-03-31 13:41:10,2020-03-21 20:02:29,2020-03-29 04:59:27,2020-03-06 21:36:33</t>
  </si>
  <si>
    <t>Media and Society</t>
  </si>
  <si>
    <t>2020-03-29 00:58:47</t>
  </si>
  <si>
    <t>Life Itself Is an Art</t>
  </si>
  <si>
    <t>Macedonia, the Former Yugoslav Republic of</t>
  </si>
  <si>
    <t>2020-03-27 18:25:55</t>
  </si>
  <si>
    <t>The Bloomsbury Handbook of Popular Music Video Analysis</t>
  </si>
  <si>
    <t>2020-03-26 09:09:19</t>
  </si>
  <si>
    <t>History of Illustration</t>
  </si>
  <si>
    <t>2020-03-21 18:33:19</t>
  </si>
  <si>
    <t>Digital Media Ecologies</t>
  </si>
  <si>
    <t>2020-03-15 07:22:38</t>
  </si>
  <si>
    <t>David Foster Wallace and Religion</t>
  </si>
  <si>
    <t>Switzerland</t>
  </si>
  <si>
    <t>2020-03-14 16:42:52</t>
  </si>
  <si>
    <t>The Bloomsbury Handbook of Music Production</t>
  </si>
  <si>
    <t>2020-03-26 15:13:10</t>
  </si>
  <si>
    <t>Transmedia Television</t>
  </si>
  <si>
    <t>2020-03-31 21:02:39,2020-03-31 16:45:00,2020-03-31 14:25:07</t>
  </si>
  <si>
    <t>War Games</t>
  </si>
  <si>
    <t>Royalty Value £</t>
  </si>
  <si>
    <t>Royalty Value $</t>
  </si>
  <si>
    <t>£1= $1.22</t>
  </si>
  <si>
    <t>Finland</t>
  </si>
  <si>
    <t xml:space="preserve">United States </t>
  </si>
  <si>
    <t>Poland</t>
  </si>
  <si>
    <t xml:space="preserve">United Kingdom </t>
  </si>
  <si>
    <t>Denmark</t>
  </si>
  <si>
    <t>Sweden</t>
  </si>
  <si>
    <t>Malaysia</t>
  </si>
  <si>
    <t>Israel</t>
  </si>
  <si>
    <t>DLP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</si>
</sst>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£&quot;#,##0.00"/>
    <numFmt numFmtId="166" formatCode="[$$-409]#,##0.00"/>
  </numFmts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1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2" fontId="0" fillId="0" borderId="4" xfId="0" applyNumberFormat="1" applyFont="1" applyBorder="1" applyAlignment="1">
      <alignment vertical="top"/>
    </xf>
    <xf numFmtId="1" fontId="0" fillId="0" borderId="4" xfId="0" applyNumberFormat="1" applyFont="1" applyBorder="1" applyAlignment="1">
      <alignment vertical="top"/>
    </xf>
    <xf numFmtId="1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2" fontId="0" fillId="0" borderId="7" xfId="0" applyNumberFormat="1" applyFont="1" applyBorder="1" applyAlignment="1">
      <alignment vertical="top"/>
    </xf>
    <xf numFmtId="1" fontId="0" fillId="0" borderId="7" xfId="0" applyNumberFormat="1" applyFont="1" applyBorder="1" applyAlignment="1">
      <alignment vertical="top"/>
    </xf>
    <xf numFmtId="164" fontId="0" fillId="0" borderId="7" xfId="0" applyNumberFormat="1" applyFont="1" applyBorder="1" applyAlignment="1">
      <alignment vertical="top"/>
    </xf>
    <xf numFmtId="0" fontId="3" fillId="0" borderId="0" xfId="0" applyNumberFormat="1" applyFont="1" applyAlignment="1">
      <alignment vertical="top"/>
    </xf>
    <xf numFmtId="165" fontId="0" fillId="0" borderId="4" xfId="0" applyNumberFormat="1" applyFont="1" applyBorder="1" applyAlignment="1">
      <alignment vertical="top"/>
    </xf>
    <xf numFmtId="165" fontId="0" fillId="0" borderId="7" xfId="0" applyNumberFormat="1" applyFont="1" applyBorder="1" applyAlignment="1">
      <alignment vertical="top"/>
    </xf>
    <xf numFmtId="166" fontId="2" fillId="2" borderId="1" xfId="0" applyNumberFormat="1" applyFont="1" applyFill="1" applyBorder="1" applyAlignment="1">
      <alignment vertical="top"/>
    </xf>
    <xf numFmtId="166" fontId="0" fillId="0" borderId="4" xfId="0" applyNumberFormat="1" applyFont="1" applyBorder="1" applyAlignment="1">
      <alignment vertical="top"/>
    </xf>
    <xf numFmtId="166" fontId="0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49" fontId="3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13"/>
  <sheetViews>
    <sheetView showGridLines="0" tabSelected="1" topLeftCell="A84" workbookViewId="0">
      <selection activeCell="G112" sqref="G112"/>
    </sheetView>
  </sheetViews>
  <sheetFormatPr baseColWidth="10" defaultColWidth="8.33203125" defaultRowHeight="20" customHeight="1" x14ac:dyDescent="0.15"/>
  <cols>
    <col min="1" max="1" width="13.5" style="1" customWidth="1"/>
    <col min="2" max="3" width="17.1640625" style="1" customWidth="1"/>
    <col min="4" max="4" width="22.6640625" style="1" customWidth="1"/>
    <col min="5" max="5" width="6.5" style="1" customWidth="1"/>
    <col min="6" max="6" width="18" style="1" customWidth="1"/>
    <col min="7" max="7" width="24" style="19" customWidth="1"/>
    <col min="8" max="8" width="43.83203125" style="1" customWidth="1"/>
    <col min="9" max="9" width="22.6640625" style="1" customWidth="1"/>
    <col min="10" max="10" width="5.6640625" style="1" customWidth="1"/>
    <col min="11" max="11" width="37.6640625" style="1" customWidth="1"/>
    <col min="12" max="257" width="8.33203125" style="1" customWidth="1"/>
  </cols>
  <sheetData>
    <row r="1" spans="1:11" ht="27.7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234</v>
      </c>
      <c r="F2" s="2" t="s">
        <v>223</v>
      </c>
      <c r="G2" s="17" t="s">
        <v>224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ht="20.25" customHeight="1" x14ac:dyDescent="0.15">
      <c r="A3" s="3">
        <v>395936</v>
      </c>
      <c r="B3" s="4" t="s">
        <v>9</v>
      </c>
      <c r="C3" s="5" t="s">
        <v>10</v>
      </c>
      <c r="D3" s="5" t="s">
        <v>11</v>
      </c>
      <c r="E3" s="6">
        <v>35.93</v>
      </c>
      <c r="F3" s="15">
        <v>1.1753</v>
      </c>
      <c r="G3" s="18">
        <f>(F3)*1.22</f>
        <v>1.4338660000000001</v>
      </c>
      <c r="H3" s="5" t="s">
        <v>12</v>
      </c>
      <c r="I3" s="7">
        <v>9780567526670</v>
      </c>
      <c r="J3" s="7">
        <v>1</v>
      </c>
      <c r="K3" s="5" t="s">
        <v>13</v>
      </c>
    </row>
    <row r="4" spans="1:11" ht="20" customHeight="1" x14ac:dyDescent="0.15">
      <c r="A4" s="8">
        <v>395957</v>
      </c>
      <c r="B4" s="9" t="s">
        <v>9</v>
      </c>
      <c r="C4" s="10" t="s">
        <v>10</v>
      </c>
      <c r="D4" s="10" t="s">
        <v>14</v>
      </c>
      <c r="E4" s="11">
        <v>18.78</v>
      </c>
      <c r="F4" s="16">
        <v>2.5099999999999998</v>
      </c>
      <c r="G4" s="18">
        <f t="shared" ref="G4" si="0">(F4)*1.22</f>
        <v>3.0621999999999998</v>
      </c>
      <c r="H4" s="10" t="s">
        <v>15</v>
      </c>
      <c r="I4" s="12">
        <v>9781441111494</v>
      </c>
      <c r="J4" s="12">
        <v>1</v>
      </c>
      <c r="K4" s="22" t="s">
        <v>38</v>
      </c>
    </row>
    <row r="5" spans="1:11" ht="20" customHeight="1" x14ac:dyDescent="0.15">
      <c r="A5" s="8">
        <v>395957</v>
      </c>
      <c r="B5" s="9" t="s">
        <v>9</v>
      </c>
      <c r="C5" s="10" t="s">
        <v>10</v>
      </c>
      <c r="D5" s="10" t="s">
        <v>14</v>
      </c>
      <c r="E5" s="11">
        <v>18.78</v>
      </c>
      <c r="F5" s="16">
        <v>2.5099999999999998</v>
      </c>
      <c r="G5" s="18">
        <f t="shared" ref="G5:G78" si="1">(F5)*1.22</f>
        <v>3.0621999999999998</v>
      </c>
      <c r="H5" s="10" t="s">
        <v>15</v>
      </c>
      <c r="I5" s="12">
        <v>9781441111494</v>
      </c>
      <c r="J5" s="12">
        <v>1</v>
      </c>
      <c r="K5" s="22" t="s">
        <v>13</v>
      </c>
    </row>
    <row r="6" spans="1:11" ht="20" customHeight="1" x14ac:dyDescent="0.15">
      <c r="A6" s="8">
        <v>396108</v>
      </c>
      <c r="B6" s="9" t="s">
        <v>9</v>
      </c>
      <c r="C6" s="10" t="s">
        <v>10</v>
      </c>
      <c r="D6" s="10" t="s">
        <v>16</v>
      </c>
      <c r="E6" s="11">
        <v>20.41</v>
      </c>
      <c r="F6" s="16">
        <v>2.2800000000000001E-2</v>
      </c>
      <c r="G6" s="18">
        <f t="shared" si="1"/>
        <v>2.7816E-2</v>
      </c>
      <c r="H6" s="10" t="s">
        <v>17</v>
      </c>
      <c r="I6" s="12">
        <v>9781623567422</v>
      </c>
      <c r="J6" s="12">
        <v>1</v>
      </c>
      <c r="K6" s="10" t="s">
        <v>18</v>
      </c>
    </row>
    <row r="7" spans="1:11" ht="20" customHeight="1" x14ac:dyDescent="0.15">
      <c r="A7" s="8">
        <v>396150</v>
      </c>
      <c r="B7" s="9" t="s">
        <v>9</v>
      </c>
      <c r="C7" s="10" t="s">
        <v>10</v>
      </c>
      <c r="D7" s="10" t="s">
        <v>19</v>
      </c>
      <c r="E7" s="11">
        <v>25.31</v>
      </c>
      <c r="F7" s="16">
        <v>4.63</v>
      </c>
      <c r="G7" s="18">
        <f t="shared" ref="G7" si="2">(F7)*1.22</f>
        <v>5.6486000000000001</v>
      </c>
      <c r="H7" s="10" t="s">
        <v>20</v>
      </c>
      <c r="I7" s="12">
        <v>9781628923629</v>
      </c>
      <c r="J7" s="12">
        <v>1</v>
      </c>
      <c r="K7" s="22" t="s">
        <v>152</v>
      </c>
    </row>
    <row r="8" spans="1:11" ht="20" customHeight="1" x14ac:dyDescent="0.15">
      <c r="A8" s="8">
        <v>396150</v>
      </c>
      <c r="B8" s="9" t="s">
        <v>9</v>
      </c>
      <c r="C8" s="10" t="s">
        <v>10</v>
      </c>
      <c r="D8" s="10" t="s">
        <v>19</v>
      </c>
      <c r="E8" s="11">
        <v>25.31</v>
      </c>
      <c r="F8" s="16">
        <v>4.63</v>
      </c>
      <c r="G8" s="18">
        <f t="shared" si="1"/>
        <v>5.6486000000000001</v>
      </c>
      <c r="H8" s="10" t="s">
        <v>20</v>
      </c>
      <c r="I8" s="12">
        <v>9781628923629</v>
      </c>
      <c r="J8" s="12">
        <v>1</v>
      </c>
      <c r="K8" s="22" t="s">
        <v>226</v>
      </c>
    </row>
    <row r="9" spans="1:11" ht="20" customHeight="1" x14ac:dyDescent="0.15">
      <c r="A9" s="8">
        <v>396186</v>
      </c>
      <c r="B9" s="9" t="s">
        <v>9</v>
      </c>
      <c r="C9" s="10" t="s">
        <v>10</v>
      </c>
      <c r="D9" s="10" t="s">
        <v>21</v>
      </c>
      <c r="E9" s="11">
        <v>13.88</v>
      </c>
      <c r="F9" s="16">
        <v>3.04E-2</v>
      </c>
      <c r="G9" s="18">
        <f t="shared" si="1"/>
        <v>3.7087999999999996E-2</v>
      </c>
      <c r="H9" s="10" t="s">
        <v>22</v>
      </c>
      <c r="I9" s="12">
        <v>9781628920857</v>
      </c>
      <c r="J9" s="12">
        <v>1</v>
      </c>
      <c r="K9" s="10" t="s">
        <v>13</v>
      </c>
    </row>
    <row r="10" spans="1:11" ht="20" customHeight="1" x14ac:dyDescent="0.15">
      <c r="A10" s="8">
        <v>396223</v>
      </c>
      <c r="B10" s="9" t="s">
        <v>9</v>
      </c>
      <c r="C10" s="10" t="s">
        <v>10</v>
      </c>
      <c r="D10" s="10" t="s">
        <v>23</v>
      </c>
      <c r="E10" s="11">
        <v>13.88</v>
      </c>
      <c r="F10" s="16">
        <v>0.2258</v>
      </c>
      <c r="G10" s="18">
        <f t="shared" si="1"/>
        <v>0.275476</v>
      </c>
      <c r="H10" s="10" t="s">
        <v>24</v>
      </c>
      <c r="I10" s="12">
        <v>9781501319440</v>
      </c>
      <c r="J10" s="12">
        <v>1</v>
      </c>
      <c r="K10" s="10" t="s">
        <v>25</v>
      </c>
    </row>
    <row r="11" spans="1:11" ht="20" customHeight="1" x14ac:dyDescent="0.15">
      <c r="A11" s="8">
        <v>499983</v>
      </c>
      <c r="B11" s="9" t="s">
        <v>9</v>
      </c>
      <c r="C11" s="10" t="s">
        <v>10</v>
      </c>
      <c r="D11" s="10" t="s">
        <v>26</v>
      </c>
      <c r="E11" s="11">
        <v>27.99</v>
      </c>
      <c r="F11" s="16">
        <v>4.1900000000000004</v>
      </c>
      <c r="G11" s="18">
        <f t="shared" ref="G11" si="3">(F11)*1.22</f>
        <v>5.1118000000000006</v>
      </c>
      <c r="H11" s="10" t="s">
        <v>27</v>
      </c>
      <c r="I11" s="12">
        <v>9781501307652</v>
      </c>
      <c r="J11" s="12">
        <v>1</v>
      </c>
      <c r="K11" s="22" t="s">
        <v>227</v>
      </c>
    </row>
    <row r="12" spans="1:11" ht="20" customHeight="1" x14ac:dyDescent="0.15">
      <c r="A12" s="8">
        <v>499983</v>
      </c>
      <c r="B12" s="9" t="s">
        <v>9</v>
      </c>
      <c r="C12" s="10" t="s">
        <v>10</v>
      </c>
      <c r="D12" s="10" t="s">
        <v>26</v>
      </c>
      <c r="E12" s="11">
        <v>27.99</v>
      </c>
      <c r="F12" s="16">
        <v>4.1900000000000004</v>
      </c>
      <c r="G12" s="18">
        <f t="shared" si="1"/>
        <v>5.1118000000000006</v>
      </c>
      <c r="H12" s="10" t="s">
        <v>27</v>
      </c>
      <c r="I12" s="12">
        <v>9781501307652</v>
      </c>
      <c r="J12" s="12">
        <v>1</v>
      </c>
      <c r="K12" s="22" t="s">
        <v>228</v>
      </c>
    </row>
    <row r="13" spans="1:11" ht="20" customHeight="1" x14ac:dyDescent="0.15">
      <c r="A13" s="8">
        <v>740652</v>
      </c>
      <c r="B13" s="9" t="s">
        <v>9</v>
      </c>
      <c r="C13" s="10" t="s">
        <v>10</v>
      </c>
      <c r="D13" s="10" t="s">
        <v>28</v>
      </c>
      <c r="E13" s="11">
        <v>9.99</v>
      </c>
      <c r="F13" s="16">
        <v>38.271999999999998</v>
      </c>
      <c r="G13" s="18">
        <f t="shared" si="1"/>
        <v>46.691839999999999</v>
      </c>
      <c r="H13" s="10" t="s">
        <v>29</v>
      </c>
      <c r="I13" s="12">
        <v>9781501329456</v>
      </c>
      <c r="J13" s="12">
        <v>4</v>
      </c>
      <c r="K13" s="22" t="s">
        <v>227</v>
      </c>
    </row>
    <row r="14" spans="1:11" ht="20" customHeight="1" x14ac:dyDescent="0.15">
      <c r="A14" s="8">
        <v>800759</v>
      </c>
      <c r="B14" s="9" t="s">
        <v>9</v>
      </c>
      <c r="C14" s="10" t="s">
        <v>10</v>
      </c>
      <c r="D14" s="10" t="s">
        <v>30</v>
      </c>
      <c r="E14" s="11">
        <v>34.54</v>
      </c>
      <c r="F14" s="16">
        <v>0.79</v>
      </c>
      <c r="G14" s="18">
        <f t="shared" ref="G14" si="4">(F14)*1.22</f>
        <v>0.96379999999999999</v>
      </c>
      <c r="H14" s="10" t="s">
        <v>31</v>
      </c>
      <c r="I14" s="12">
        <v>9781441115034</v>
      </c>
      <c r="J14" s="12">
        <v>2</v>
      </c>
      <c r="K14" s="22" t="s">
        <v>13</v>
      </c>
    </row>
    <row r="15" spans="1:11" ht="20" customHeight="1" x14ac:dyDescent="0.15">
      <c r="A15" s="8">
        <v>800759</v>
      </c>
      <c r="B15" s="9" t="s">
        <v>9</v>
      </c>
      <c r="C15" s="10" t="s">
        <v>10</v>
      </c>
      <c r="D15" s="10" t="s">
        <v>30</v>
      </c>
      <c r="E15" s="11">
        <v>34.54</v>
      </c>
      <c r="F15" s="16">
        <v>0.79</v>
      </c>
      <c r="G15" s="18">
        <f t="shared" si="1"/>
        <v>0.96379999999999999</v>
      </c>
      <c r="H15" s="10" t="s">
        <v>31</v>
      </c>
      <c r="I15" s="12">
        <v>9781441115034</v>
      </c>
      <c r="J15" s="12">
        <v>2</v>
      </c>
      <c r="K15" s="22" t="s">
        <v>228</v>
      </c>
    </row>
    <row r="16" spans="1:11" ht="20" customHeight="1" x14ac:dyDescent="0.15">
      <c r="A16" s="8">
        <v>800782</v>
      </c>
      <c r="B16" s="9" t="s">
        <v>9</v>
      </c>
      <c r="C16" s="10" t="s">
        <v>10</v>
      </c>
      <c r="D16" s="10" t="s">
        <v>32</v>
      </c>
      <c r="E16" s="11">
        <v>29.14</v>
      </c>
      <c r="F16" s="16">
        <v>6.5</v>
      </c>
      <c r="G16" s="18">
        <f t="shared" si="1"/>
        <v>7.93</v>
      </c>
      <c r="H16" s="10" t="s">
        <v>33</v>
      </c>
      <c r="I16" s="12">
        <v>9781441127457</v>
      </c>
      <c r="J16" s="12">
        <v>1</v>
      </c>
      <c r="K16" s="10" t="s">
        <v>13</v>
      </c>
    </row>
    <row r="17" spans="1:11" ht="20" customHeight="1" x14ac:dyDescent="0.15">
      <c r="A17" s="8">
        <v>800796</v>
      </c>
      <c r="B17" s="9" t="s">
        <v>9</v>
      </c>
      <c r="C17" s="10" t="s">
        <v>10</v>
      </c>
      <c r="D17" s="10" t="s">
        <v>34</v>
      </c>
      <c r="E17" s="11">
        <v>29.14</v>
      </c>
      <c r="F17" s="16">
        <v>1.0864</v>
      </c>
      <c r="G17" s="18">
        <f t="shared" si="1"/>
        <v>1.3254079999999999</v>
      </c>
      <c r="H17" s="10" t="s">
        <v>35</v>
      </c>
      <c r="I17" s="12">
        <v>9781441136787</v>
      </c>
      <c r="J17" s="12">
        <v>1</v>
      </c>
      <c r="K17" s="10" t="s">
        <v>13</v>
      </c>
    </row>
    <row r="18" spans="1:11" ht="20" customHeight="1" x14ac:dyDescent="0.15">
      <c r="A18" s="8">
        <v>800838</v>
      </c>
      <c r="B18" s="9" t="s">
        <v>9</v>
      </c>
      <c r="C18" s="10" t="s">
        <v>10</v>
      </c>
      <c r="D18" s="10" t="s">
        <v>36</v>
      </c>
      <c r="E18" s="11">
        <v>79.989999999999995</v>
      </c>
      <c r="F18" s="16">
        <v>6.5</v>
      </c>
      <c r="G18" s="18">
        <f t="shared" si="1"/>
        <v>7.93</v>
      </c>
      <c r="H18" s="10" t="s">
        <v>37</v>
      </c>
      <c r="I18" s="12">
        <v>9781441156549</v>
      </c>
      <c r="J18" s="12">
        <v>1</v>
      </c>
      <c r="K18" s="10" t="s">
        <v>38</v>
      </c>
    </row>
    <row r="19" spans="1:11" ht="20" customHeight="1" x14ac:dyDescent="0.15">
      <c r="A19" s="8">
        <v>800913</v>
      </c>
      <c r="B19" s="9" t="s">
        <v>9</v>
      </c>
      <c r="C19" s="10" t="s">
        <v>10</v>
      </c>
      <c r="D19" s="10" t="s">
        <v>39</v>
      </c>
      <c r="E19" s="11">
        <v>30.22</v>
      </c>
      <c r="F19" s="16">
        <v>6.2872000000000003</v>
      </c>
      <c r="G19" s="18">
        <f t="shared" si="1"/>
        <v>7.6703840000000003</v>
      </c>
      <c r="H19" s="10" t="s">
        <v>40</v>
      </c>
      <c r="I19" s="12">
        <v>9781501305481</v>
      </c>
      <c r="J19" s="12">
        <v>1</v>
      </c>
      <c r="K19" s="10" t="s">
        <v>13</v>
      </c>
    </row>
    <row r="20" spans="1:11" ht="20" customHeight="1" x14ac:dyDescent="0.15">
      <c r="A20" s="8">
        <v>800920</v>
      </c>
      <c r="B20" s="9" t="s">
        <v>9</v>
      </c>
      <c r="C20" s="10" t="s">
        <v>10</v>
      </c>
      <c r="D20" s="10" t="s">
        <v>41</v>
      </c>
      <c r="E20" s="13">
        <v>25.9</v>
      </c>
      <c r="F20" s="16">
        <v>4.4417999999999997</v>
      </c>
      <c r="G20" s="18">
        <f t="shared" si="1"/>
        <v>5.4189959999999999</v>
      </c>
      <c r="H20" s="10" t="s">
        <v>42</v>
      </c>
      <c r="I20" s="12">
        <v>9781501306532</v>
      </c>
      <c r="J20" s="12">
        <v>1</v>
      </c>
      <c r="K20" s="10" t="s">
        <v>43</v>
      </c>
    </row>
    <row r="21" spans="1:11" ht="20" customHeight="1" x14ac:dyDescent="0.15">
      <c r="A21" s="8">
        <v>800936</v>
      </c>
      <c r="B21" s="9" t="s">
        <v>9</v>
      </c>
      <c r="C21" s="10" t="s">
        <v>10</v>
      </c>
      <c r="D21" s="10" t="s">
        <v>44</v>
      </c>
      <c r="E21" s="13">
        <v>31.3</v>
      </c>
      <c r="F21" s="16">
        <v>7.2614999999999998</v>
      </c>
      <c r="G21" s="18">
        <f t="shared" si="1"/>
        <v>8.8590299999999989</v>
      </c>
      <c r="H21" s="10" t="s">
        <v>45</v>
      </c>
      <c r="I21" s="12">
        <v>9781501309434</v>
      </c>
      <c r="J21" s="12">
        <v>2</v>
      </c>
      <c r="K21" s="22" t="s">
        <v>229</v>
      </c>
    </row>
    <row r="22" spans="1:11" ht="20" customHeight="1" x14ac:dyDescent="0.15">
      <c r="A22" s="8">
        <v>800937</v>
      </c>
      <c r="B22" s="9" t="s">
        <v>9</v>
      </c>
      <c r="C22" s="10" t="s">
        <v>10</v>
      </c>
      <c r="D22" s="10" t="s">
        <v>46</v>
      </c>
      <c r="E22" s="13">
        <v>31.3</v>
      </c>
      <c r="F22" s="16">
        <v>1.2549999999999999</v>
      </c>
      <c r="G22" s="18">
        <f t="shared" si="1"/>
        <v>1.5310999999999999</v>
      </c>
      <c r="H22" s="10" t="s">
        <v>47</v>
      </c>
      <c r="I22" s="12">
        <v>9781501309953</v>
      </c>
      <c r="J22" s="12">
        <v>1</v>
      </c>
      <c r="K22" s="10" t="s">
        <v>48</v>
      </c>
    </row>
    <row r="23" spans="1:11" ht="20" customHeight="1" x14ac:dyDescent="0.15">
      <c r="A23" s="8">
        <v>800940</v>
      </c>
      <c r="B23" s="9" t="s">
        <v>9</v>
      </c>
      <c r="C23" s="10" t="s">
        <v>10</v>
      </c>
      <c r="D23" s="10" t="s">
        <v>49</v>
      </c>
      <c r="E23" s="13">
        <v>31.3</v>
      </c>
      <c r="F23" s="16">
        <v>6.5</v>
      </c>
      <c r="G23" s="18">
        <f t="shared" si="1"/>
        <v>7.93</v>
      </c>
      <c r="H23" s="10" t="s">
        <v>50</v>
      </c>
      <c r="I23" s="12">
        <v>9781501310546</v>
      </c>
      <c r="J23" s="12">
        <v>1</v>
      </c>
      <c r="K23" s="10" t="s">
        <v>51</v>
      </c>
    </row>
    <row r="24" spans="1:11" ht="20" customHeight="1" x14ac:dyDescent="0.15">
      <c r="A24" s="8">
        <v>800959</v>
      </c>
      <c r="B24" s="9" t="s">
        <v>9</v>
      </c>
      <c r="C24" s="10" t="s">
        <v>10</v>
      </c>
      <c r="D24" s="10" t="s">
        <v>52</v>
      </c>
      <c r="E24" s="13">
        <v>25.9</v>
      </c>
      <c r="F24" s="16">
        <v>0.77500000000000002</v>
      </c>
      <c r="G24" s="18">
        <f t="shared" si="1"/>
        <v>0.94550000000000001</v>
      </c>
      <c r="H24" s="10" t="s">
        <v>53</v>
      </c>
      <c r="I24" s="12">
        <v>9781501313936</v>
      </c>
      <c r="J24" s="12">
        <v>1</v>
      </c>
      <c r="K24" s="10" t="s">
        <v>54</v>
      </c>
    </row>
    <row r="25" spans="1:11" ht="20" customHeight="1" x14ac:dyDescent="0.15">
      <c r="A25" s="8">
        <v>800961</v>
      </c>
      <c r="B25" s="9" t="s">
        <v>9</v>
      </c>
      <c r="C25" s="10" t="s">
        <v>10</v>
      </c>
      <c r="D25" s="10" t="s">
        <v>55</v>
      </c>
      <c r="E25" s="13">
        <v>31.3</v>
      </c>
      <c r="F25" s="16">
        <v>1.5045999999999999</v>
      </c>
      <c r="G25" s="18">
        <f t="shared" si="1"/>
        <v>1.8356119999999998</v>
      </c>
      <c r="H25" s="10" t="s">
        <v>56</v>
      </c>
      <c r="I25" s="12">
        <v>9781501314100</v>
      </c>
      <c r="J25" s="12">
        <v>1</v>
      </c>
      <c r="K25" s="10" t="s">
        <v>13</v>
      </c>
    </row>
    <row r="26" spans="1:11" ht="20" customHeight="1" x14ac:dyDescent="0.15">
      <c r="A26" s="8">
        <v>800982</v>
      </c>
      <c r="B26" s="9" t="s">
        <v>9</v>
      </c>
      <c r="C26" s="10" t="s">
        <v>10</v>
      </c>
      <c r="D26" s="10" t="s">
        <v>57</v>
      </c>
      <c r="E26" s="13">
        <v>31.3</v>
      </c>
      <c r="F26" s="16">
        <v>0.52859999999999996</v>
      </c>
      <c r="G26" s="18">
        <f t="shared" si="1"/>
        <v>0.64489199999999991</v>
      </c>
      <c r="H26" s="10" t="s">
        <v>58</v>
      </c>
      <c r="I26" s="12">
        <v>9781501318467</v>
      </c>
      <c r="J26" s="12">
        <v>1</v>
      </c>
      <c r="K26" s="10" t="s">
        <v>13</v>
      </c>
    </row>
    <row r="27" spans="1:11" ht="20" customHeight="1" x14ac:dyDescent="0.15">
      <c r="A27" s="8">
        <v>800983</v>
      </c>
      <c r="B27" s="9" t="s">
        <v>9</v>
      </c>
      <c r="C27" s="10" t="s">
        <v>10</v>
      </c>
      <c r="D27" s="10" t="s">
        <v>59</v>
      </c>
      <c r="E27" s="11">
        <v>103.68</v>
      </c>
      <c r="F27" s="16">
        <v>0.86519999999999997</v>
      </c>
      <c r="G27" s="18">
        <f t="shared" si="1"/>
        <v>1.055544</v>
      </c>
      <c r="H27" s="10" t="s">
        <v>60</v>
      </c>
      <c r="I27" s="12">
        <v>9781501318504</v>
      </c>
      <c r="J27" s="12">
        <v>1</v>
      </c>
      <c r="K27" s="10" t="s">
        <v>13</v>
      </c>
    </row>
    <row r="28" spans="1:11" ht="20" customHeight="1" x14ac:dyDescent="0.15">
      <c r="A28" s="8">
        <v>800989</v>
      </c>
      <c r="B28" s="9" t="s">
        <v>9</v>
      </c>
      <c r="C28" s="10" t="s">
        <v>10</v>
      </c>
      <c r="D28" s="10" t="s">
        <v>61</v>
      </c>
      <c r="E28" s="13">
        <v>31.3</v>
      </c>
      <c r="F28" s="16">
        <v>0.20430000000000001</v>
      </c>
      <c r="G28" s="18">
        <f t="shared" si="1"/>
        <v>0.249246</v>
      </c>
      <c r="H28" s="10" t="s">
        <v>62</v>
      </c>
      <c r="I28" s="12">
        <v>9781501319129</v>
      </c>
      <c r="J28" s="12">
        <v>1</v>
      </c>
      <c r="K28" s="10" t="s">
        <v>13</v>
      </c>
    </row>
    <row r="29" spans="1:11" ht="20" customHeight="1" x14ac:dyDescent="0.15">
      <c r="A29" s="8">
        <v>801030</v>
      </c>
      <c r="B29" s="9" t="s">
        <v>9</v>
      </c>
      <c r="C29" s="10" t="s">
        <v>10</v>
      </c>
      <c r="D29" s="10" t="s">
        <v>63</v>
      </c>
      <c r="E29" s="11">
        <v>30.22</v>
      </c>
      <c r="F29" s="16">
        <v>0.19969999999999999</v>
      </c>
      <c r="G29" s="18">
        <f t="shared" si="1"/>
        <v>0.24363399999999999</v>
      </c>
      <c r="H29" s="10" t="s">
        <v>64</v>
      </c>
      <c r="I29" s="12">
        <v>9781501325250</v>
      </c>
      <c r="J29" s="12">
        <v>1</v>
      </c>
      <c r="K29" s="10" t="s">
        <v>13</v>
      </c>
    </row>
    <row r="30" spans="1:11" ht="20" customHeight="1" x14ac:dyDescent="0.15">
      <c r="A30" s="8">
        <v>801037</v>
      </c>
      <c r="B30" s="9" t="s">
        <v>9</v>
      </c>
      <c r="C30" s="10" t="s">
        <v>10</v>
      </c>
      <c r="D30" s="10" t="s">
        <v>65</v>
      </c>
      <c r="E30" s="11">
        <v>19.440000000000001</v>
      </c>
      <c r="F30" s="16">
        <v>0.36730000000000002</v>
      </c>
      <c r="G30" s="18">
        <f t="shared" si="1"/>
        <v>0.448106</v>
      </c>
      <c r="H30" s="10" t="s">
        <v>66</v>
      </c>
      <c r="I30" s="12">
        <v>9781501325878</v>
      </c>
      <c r="J30" s="12">
        <v>1</v>
      </c>
      <c r="K30" s="10" t="s">
        <v>13</v>
      </c>
    </row>
    <row r="31" spans="1:11" ht="20" customHeight="1" x14ac:dyDescent="0.15">
      <c r="A31" s="8">
        <v>801038</v>
      </c>
      <c r="B31" s="9" t="s">
        <v>9</v>
      </c>
      <c r="C31" s="10" t="s">
        <v>10</v>
      </c>
      <c r="D31" s="10" t="s">
        <v>67</v>
      </c>
      <c r="E31" s="11">
        <v>19.440000000000001</v>
      </c>
      <c r="F31" s="16">
        <v>0.75009999999999999</v>
      </c>
      <c r="G31" s="18">
        <f t="shared" si="1"/>
        <v>0.91512199999999999</v>
      </c>
      <c r="H31" s="10" t="s">
        <v>68</v>
      </c>
      <c r="I31" s="12">
        <v>9781501325922</v>
      </c>
      <c r="J31" s="12">
        <v>1</v>
      </c>
      <c r="K31" s="10" t="s">
        <v>43</v>
      </c>
    </row>
    <row r="32" spans="1:11" ht="20" customHeight="1" x14ac:dyDescent="0.15">
      <c r="A32" s="8">
        <v>801047</v>
      </c>
      <c r="B32" s="9" t="s">
        <v>9</v>
      </c>
      <c r="C32" s="10" t="s">
        <v>10</v>
      </c>
      <c r="D32" s="10" t="s">
        <v>69</v>
      </c>
      <c r="E32" s="11">
        <v>18.34</v>
      </c>
      <c r="F32" s="16">
        <v>3.45</v>
      </c>
      <c r="G32" s="18">
        <f t="shared" ref="G32" si="5">(F32)*1.22</f>
        <v>4.2090000000000005</v>
      </c>
      <c r="H32" s="10" t="s">
        <v>70</v>
      </c>
      <c r="I32" s="12">
        <v>9781501327216</v>
      </c>
      <c r="J32" s="12">
        <v>1</v>
      </c>
      <c r="K32" s="22" t="s">
        <v>13</v>
      </c>
    </row>
    <row r="33" spans="1:11" ht="20" customHeight="1" x14ac:dyDescent="0.15">
      <c r="A33" s="8">
        <v>801047</v>
      </c>
      <c r="B33" s="9" t="s">
        <v>9</v>
      </c>
      <c r="C33" s="10" t="s">
        <v>10</v>
      </c>
      <c r="D33" s="10" t="s">
        <v>69</v>
      </c>
      <c r="E33" s="11">
        <v>18.34</v>
      </c>
      <c r="F33" s="16">
        <v>3.45</v>
      </c>
      <c r="G33" s="18">
        <f t="shared" si="1"/>
        <v>4.2090000000000005</v>
      </c>
      <c r="H33" s="10" t="s">
        <v>70</v>
      </c>
      <c r="I33" s="12">
        <v>9781501327216</v>
      </c>
      <c r="J33" s="12">
        <v>1</v>
      </c>
      <c r="K33" s="22" t="s">
        <v>43</v>
      </c>
    </row>
    <row r="34" spans="1:11" ht="20" customHeight="1" x14ac:dyDescent="0.15">
      <c r="A34" s="8">
        <v>801058</v>
      </c>
      <c r="B34" s="9" t="s">
        <v>9</v>
      </c>
      <c r="C34" s="10" t="s">
        <v>10</v>
      </c>
      <c r="D34" s="10" t="s">
        <v>72</v>
      </c>
      <c r="E34" s="11">
        <v>103.68</v>
      </c>
      <c r="F34" s="16">
        <v>6.5</v>
      </c>
      <c r="G34" s="18">
        <f t="shared" si="1"/>
        <v>7.93</v>
      </c>
      <c r="H34" s="10" t="s">
        <v>73</v>
      </c>
      <c r="I34" s="12">
        <v>9781501328831</v>
      </c>
      <c r="J34" s="12">
        <v>1</v>
      </c>
      <c r="K34" s="10" t="s">
        <v>74</v>
      </c>
    </row>
    <row r="35" spans="1:11" ht="20" customHeight="1" x14ac:dyDescent="0.15">
      <c r="A35" s="8">
        <v>801063</v>
      </c>
      <c r="B35" s="9" t="s">
        <v>9</v>
      </c>
      <c r="C35" s="10" t="s">
        <v>10</v>
      </c>
      <c r="D35" s="10" t="s">
        <v>75</v>
      </c>
      <c r="E35" s="11">
        <v>95.04</v>
      </c>
      <c r="F35" s="16">
        <v>5.0521000000000003</v>
      </c>
      <c r="G35" s="18">
        <f t="shared" si="1"/>
        <v>6.1635619999999998</v>
      </c>
      <c r="H35" s="10" t="s">
        <v>76</v>
      </c>
      <c r="I35" s="12">
        <v>9781501329098</v>
      </c>
      <c r="J35" s="12">
        <v>1</v>
      </c>
      <c r="K35" s="10" t="s">
        <v>13</v>
      </c>
    </row>
    <row r="36" spans="1:11" ht="20" customHeight="1" x14ac:dyDescent="0.15">
      <c r="A36" s="8">
        <v>801072</v>
      </c>
      <c r="B36" s="9" t="s">
        <v>9</v>
      </c>
      <c r="C36" s="10" t="s">
        <v>10</v>
      </c>
      <c r="D36" s="10" t="s">
        <v>77</v>
      </c>
      <c r="E36" s="11">
        <v>103.68</v>
      </c>
      <c r="F36" s="16">
        <v>0.28120000000000001</v>
      </c>
      <c r="G36" s="18">
        <f t="shared" si="1"/>
        <v>0.34306399999999998</v>
      </c>
      <c r="H36" s="10" t="s">
        <v>78</v>
      </c>
      <c r="I36" s="12">
        <v>9781501330070</v>
      </c>
      <c r="J36" s="12">
        <v>1</v>
      </c>
      <c r="K36" s="10" t="s">
        <v>13</v>
      </c>
    </row>
    <row r="37" spans="1:11" ht="20" customHeight="1" x14ac:dyDescent="0.15">
      <c r="A37" s="8">
        <v>801075</v>
      </c>
      <c r="B37" s="9" t="s">
        <v>9</v>
      </c>
      <c r="C37" s="10" t="s">
        <v>10</v>
      </c>
      <c r="D37" s="10" t="s">
        <v>79</v>
      </c>
      <c r="E37" s="11">
        <v>103.68</v>
      </c>
      <c r="F37" s="16">
        <v>1.0991</v>
      </c>
      <c r="G37" s="18">
        <f t="shared" si="1"/>
        <v>1.340902</v>
      </c>
      <c r="H37" s="10" t="s">
        <v>80</v>
      </c>
      <c r="I37" s="12">
        <v>9781501330803</v>
      </c>
      <c r="J37" s="12">
        <v>1</v>
      </c>
      <c r="K37" s="10" t="s">
        <v>13</v>
      </c>
    </row>
    <row r="38" spans="1:11" ht="20" customHeight="1" x14ac:dyDescent="0.15">
      <c r="A38" s="8">
        <v>801083</v>
      </c>
      <c r="B38" s="9" t="s">
        <v>9</v>
      </c>
      <c r="C38" s="10" t="s">
        <v>10</v>
      </c>
      <c r="D38" s="10" t="s">
        <v>81</v>
      </c>
      <c r="E38" s="11">
        <v>103.68</v>
      </c>
      <c r="F38" s="16">
        <v>0.47670000000000001</v>
      </c>
      <c r="G38" s="18">
        <f t="shared" si="1"/>
        <v>0.58157400000000004</v>
      </c>
      <c r="H38" s="10" t="s">
        <v>82</v>
      </c>
      <c r="I38" s="12">
        <v>9781501331503</v>
      </c>
      <c r="J38" s="12">
        <v>1</v>
      </c>
      <c r="K38" s="10" t="s">
        <v>13</v>
      </c>
    </row>
    <row r="39" spans="1:11" ht="20" customHeight="1" x14ac:dyDescent="0.15">
      <c r="A39" s="8">
        <v>801117</v>
      </c>
      <c r="B39" s="9" t="s">
        <v>9</v>
      </c>
      <c r="C39" s="10" t="s">
        <v>10</v>
      </c>
      <c r="D39" s="10" t="s">
        <v>83</v>
      </c>
      <c r="E39" s="11">
        <v>103.68</v>
      </c>
      <c r="F39" s="16">
        <v>0.74329999999999996</v>
      </c>
      <c r="G39" s="18">
        <f t="shared" si="1"/>
        <v>0.90682599999999991</v>
      </c>
      <c r="H39" s="10" t="s">
        <v>84</v>
      </c>
      <c r="I39" s="12">
        <v>9781501338014</v>
      </c>
      <c r="J39" s="12">
        <v>1</v>
      </c>
      <c r="K39" s="10" t="s">
        <v>85</v>
      </c>
    </row>
    <row r="40" spans="1:11" ht="20" customHeight="1" x14ac:dyDescent="0.15">
      <c r="A40" s="8">
        <v>801119</v>
      </c>
      <c r="B40" s="9" t="s">
        <v>9</v>
      </c>
      <c r="C40" s="10" t="s">
        <v>10</v>
      </c>
      <c r="D40" s="10" t="s">
        <v>86</v>
      </c>
      <c r="E40" s="11">
        <v>10.78</v>
      </c>
      <c r="F40" s="16">
        <v>2.9192999999999998</v>
      </c>
      <c r="G40" s="18">
        <f t="shared" si="1"/>
        <v>3.5615459999999999</v>
      </c>
      <c r="H40" s="10" t="s">
        <v>87</v>
      </c>
      <c r="I40" s="12">
        <v>9781501338182</v>
      </c>
      <c r="J40" s="12">
        <v>1</v>
      </c>
      <c r="K40" s="10" t="s">
        <v>88</v>
      </c>
    </row>
    <row r="41" spans="1:11" ht="20" customHeight="1" x14ac:dyDescent="0.15">
      <c r="A41" s="8">
        <v>801121</v>
      </c>
      <c r="B41" s="9" t="s">
        <v>9</v>
      </c>
      <c r="C41" s="10" t="s">
        <v>10</v>
      </c>
      <c r="D41" s="10" t="s">
        <v>89</v>
      </c>
      <c r="E41" s="11">
        <v>110.16</v>
      </c>
      <c r="F41" s="16">
        <v>12.0883</v>
      </c>
      <c r="G41" s="18">
        <v>7.37</v>
      </c>
      <c r="H41" s="10" t="s">
        <v>90</v>
      </c>
      <c r="I41" s="12">
        <v>9781501339196</v>
      </c>
      <c r="J41" s="12">
        <v>1</v>
      </c>
      <c r="K41" s="22" t="s">
        <v>18</v>
      </c>
    </row>
    <row r="42" spans="1:11" ht="20" customHeight="1" x14ac:dyDescent="0.15">
      <c r="A42" s="8">
        <v>801121</v>
      </c>
      <c r="B42" s="9" t="s">
        <v>9</v>
      </c>
      <c r="C42" s="10" t="s">
        <v>10</v>
      </c>
      <c r="D42" s="10" t="s">
        <v>89</v>
      </c>
      <c r="E42" s="11">
        <v>110.16</v>
      </c>
      <c r="F42" s="16">
        <v>12.0883</v>
      </c>
      <c r="G42" s="18">
        <v>7.37</v>
      </c>
      <c r="H42" s="10" t="s">
        <v>90</v>
      </c>
      <c r="I42" s="12">
        <v>9781501339196</v>
      </c>
      <c r="J42" s="12">
        <v>2</v>
      </c>
      <c r="K42" s="22" t="s">
        <v>13</v>
      </c>
    </row>
    <row r="43" spans="1:11" ht="20" customHeight="1" x14ac:dyDescent="0.15">
      <c r="A43" s="8">
        <v>801145</v>
      </c>
      <c r="B43" s="9" t="s">
        <v>9</v>
      </c>
      <c r="C43" s="10" t="s">
        <v>10</v>
      </c>
      <c r="D43" s="10" t="s">
        <v>91</v>
      </c>
      <c r="E43" s="11">
        <v>30.22</v>
      </c>
      <c r="F43" s="16">
        <v>9.3238000000000003</v>
      </c>
      <c r="G43" s="18">
        <v>3.79</v>
      </c>
      <c r="H43" s="10" t="s">
        <v>92</v>
      </c>
      <c r="I43" s="12">
        <v>9781623562908</v>
      </c>
      <c r="J43" s="12">
        <v>1</v>
      </c>
      <c r="K43" s="22" t="s">
        <v>227</v>
      </c>
    </row>
    <row r="44" spans="1:11" ht="20" customHeight="1" x14ac:dyDescent="0.15">
      <c r="A44" s="8">
        <v>801145</v>
      </c>
      <c r="B44" s="9" t="s">
        <v>9</v>
      </c>
      <c r="C44" s="10" t="s">
        <v>10</v>
      </c>
      <c r="D44" s="10" t="s">
        <v>91</v>
      </c>
      <c r="E44" s="11">
        <v>30.22</v>
      </c>
      <c r="F44" s="16">
        <v>9.3238000000000003</v>
      </c>
      <c r="G44" s="18">
        <v>3.79</v>
      </c>
      <c r="H44" s="10" t="s">
        <v>92</v>
      </c>
      <c r="I44" s="12">
        <v>9781623562908</v>
      </c>
      <c r="J44" s="12">
        <v>1</v>
      </c>
      <c r="K44" s="22" t="s">
        <v>228</v>
      </c>
    </row>
    <row r="45" spans="1:11" ht="20" customHeight="1" x14ac:dyDescent="0.15">
      <c r="A45" s="8">
        <v>801145</v>
      </c>
      <c r="B45" s="9" t="s">
        <v>9</v>
      </c>
      <c r="C45" s="10" t="s">
        <v>10</v>
      </c>
      <c r="D45" s="10" t="s">
        <v>91</v>
      </c>
      <c r="E45" s="11">
        <v>30.22</v>
      </c>
      <c r="F45" s="16">
        <v>9.3238000000000003</v>
      </c>
      <c r="G45" s="18">
        <v>3.79</v>
      </c>
      <c r="H45" s="10" t="s">
        <v>92</v>
      </c>
      <c r="I45" s="12">
        <v>9781623562908</v>
      </c>
      <c r="J45" s="12">
        <v>1</v>
      </c>
      <c r="K45" s="22" t="s">
        <v>13</v>
      </c>
    </row>
    <row r="46" spans="1:11" ht="20" customHeight="1" x14ac:dyDescent="0.15">
      <c r="A46" s="8">
        <v>801162</v>
      </c>
      <c r="B46" s="9" t="s">
        <v>9</v>
      </c>
      <c r="C46" s="10" t="s">
        <v>10</v>
      </c>
      <c r="D46" s="10" t="s">
        <v>93</v>
      </c>
      <c r="E46" s="13">
        <v>25.9</v>
      </c>
      <c r="F46" s="16">
        <v>0.49559999999999998</v>
      </c>
      <c r="G46" s="18">
        <f t="shared" si="1"/>
        <v>0.60463199999999995</v>
      </c>
      <c r="H46" s="10" t="s">
        <v>94</v>
      </c>
      <c r="I46" s="12">
        <v>9781623565220</v>
      </c>
      <c r="J46" s="12">
        <v>1</v>
      </c>
      <c r="K46" s="10" t="s">
        <v>18</v>
      </c>
    </row>
    <row r="47" spans="1:11" ht="20" customHeight="1" x14ac:dyDescent="0.15">
      <c r="A47" s="8">
        <v>801165</v>
      </c>
      <c r="B47" s="9" t="s">
        <v>9</v>
      </c>
      <c r="C47" s="10" t="s">
        <v>10</v>
      </c>
      <c r="D47" s="10" t="s">
        <v>95</v>
      </c>
      <c r="E47" s="11">
        <v>34.54</v>
      </c>
      <c r="F47" s="16">
        <v>2.5813000000000001</v>
      </c>
      <c r="G47" s="18">
        <f t="shared" si="1"/>
        <v>3.1491860000000003</v>
      </c>
      <c r="H47" s="10" t="s">
        <v>96</v>
      </c>
      <c r="I47" s="12">
        <v>9781623565640</v>
      </c>
      <c r="J47" s="12">
        <v>1</v>
      </c>
      <c r="K47" s="10" t="s">
        <v>13</v>
      </c>
    </row>
    <row r="48" spans="1:11" ht="20" customHeight="1" x14ac:dyDescent="0.15">
      <c r="A48" s="8">
        <v>801173</v>
      </c>
      <c r="B48" s="9" t="s">
        <v>9</v>
      </c>
      <c r="C48" s="10" t="s">
        <v>10</v>
      </c>
      <c r="D48" s="10" t="s">
        <v>97</v>
      </c>
      <c r="E48" s="11">
        <v>34.54</v>
      </c>
      <c r="F48" s="16">
        <v>3.7955000000000001</v>
      </c>
      <c r="G48" s="18">
        <f t="shared" si="1"/>
        <v>4.6305100000000001</v>
      </c>
      <c r="H48" s="10" t="s">
        <v>98</v>
      </c>
      <c r="I48" s="12">
        <v>9781623566869</v>
      </c>
      <c r="J48" s="12">
        <v>1</v>
      </c>
      <c r="K48" s="10" t="s">
        <v>13</v>
      </c>
    </row>
    <row r="49" spans="1:11" ht="20" customHeight="1" x14ac:dyDescent="0.15">
      <c r="A49" s="8">
        <v>801185</v>
      </c>
      <c r="B49" s="9" t="s">
        <v>9</v>
      </c>
      <c r="C49" s="10" t="s">
        <v>10</v>
      </c>
      <c r="D49" s="10" t="s">
        <v>99</v>
      </c>
      <c r="E49" s="11">
        <v>34.54</v>
      </c>
      <c r="F49" s="16">
        <v>0.72860000000000003</v>
      </c>
      <c r="G49" s="18">
        <f t="shared" si="1"/>
        <v>0.88889200000000002</v>
      </c>
      <c r="H49" s="10" t="s">
        <v>100</v>
      </c>
      <c r="I49" s="12">
        <v>9781623568344</v>
      </c>
      <c r="J49" s="12">
        <v>1</v>
      </c>
      <c r="K49" s="10" t="s">
        <v>13</v>
      </c>
    </row>
    <row r="50" spans="1:11" ht="20" customHeight="1" x14ac:dyDescent="0.15">
      <c r="A50" s="8">
        <v>801215</v>
      </c>
      <c r="B50" s="9" t="s">
        <v>9</v>
      </c>
      <c r="C50" s="10" t="s">
        <v>10</v>
      </c>
      <c r="D50" s="10" t="s">
        <v>101</v>
      </c>
      <c r="E50" s="11">
        <v>10.78</v>
      </c>
      <c r="F50" s="16">
        <v>3.0392999999999999</v>
      </c>
      <c r="G50" s="18">
        <f t="shared" si="1"/>
        <v>3.7079459999999997</v>
      </c>
      <c r="H50" s="10" t="s">
        <v>102</v>
      </c>
      <c r="I50" s="12">
        <v>9781628922660</v>
      </c>
      <c r="J50" s="12">
        <v>1</v>
      </c>
      <c r="K50" s="10" t="s">
        <v>103</v>
      </c>
    </row>
    <row r="51" spans="1:11" ht="20" customHeight="1" x14ac:dyDescent="0.15">
      <c r="A51" s="8">
        <v>801224</v>
      </c>
      <c r="B51" s="9" t="s">
        <v>9</v>
      </c>
      <c r="C51" s="10" t="s">
        <v>10</v>
      </c>
      <c r="D51" s="10" t="s">
        <v>104</v>
      </c>
      <c r="E51" s="11">
        <v>34.54</v>
      </c>
      <c r="F51" s="16">
        <v>1.2743</v>
      </c>
      <c r="G51" s="18">
        <v>0.77</v>
      </c>
      <c r="H51" s="10" t="s">
        <v>105</v>
      </c>
      <c r="I51" s="12">
        <v>9781628923506</v>
      </c>
      <c r="J51" s="12">
        <v>1</v>
      </c>
      <c r="K51" s="22" t="s">
        <v>43</v>
      </c>
    </row>
    <row r="52" spans="1:11" ht="20" customHeight="1" x14ac:dyDescent="0.15">
      <c r="A52" s="8">
        <v>801224</v>
      </c>
      <c r="B52" s="9" t="s">
        <v>9</v>
      </c>
      <c r="C52" s="10" t="s">
        <v>10</v>
      </c>
      <c r="D52" s="10" t="s">
        <v>104</v>
      </c>
      <c r="E52" s="11">
        <v>34.54</v>
      </c>
      <c r="F52" s="16">
        <v>1.2743</v>
      </c>
      <c r="G52" s="18">
        <v>0.77</v>
      </c>
      <c r="H52" s="10" t="s">
        <v>105</v>
      </c>
      <c r="I52" s="12">
        <v>9781628923506</v>
      </c>
      <c r="J52" s="12">
        <v>1</v>
      </c>
      <c r="K52" s="22" t="s">
        <v>184</v>
      </c>
    </row>
    <row r="53" spans="1:11" ht="20" customHeight="1" x14ac:dyDescent="0.15">
      <c r="A53" s="8">
        <v>801247</v>
      </c>
      <c r="B53" s="9" t="s">
        <v>9</v>
      </c>
      <c r="C53" s="10" t="s">
        <v>10</v>
      </c>
      <c r="D53" s="10" t="s">
        <v>106</v>
      </c>
      <c r="E53" s="13">
        <v>31.3</v>
      </c>
      <c r="F53" s="16">
        <v>5.1727999999999996</v>
      </c>
      <c r="G53" s="18">
        <v>3.15</v>
      </c>
      <c r="H53" s="10" t="s">
        <v>107</v>
      </c>
      <c r="I53" s="12">
        <v>9781628925739</v>
      </c>
      <c r="J53" s="12">
        <v>1</v>
      </c>
      <c r="K53" s="22" t="s">
        <v>230</v>
      </c>
    </row>
    <row r="54" spans="1:11" ht="20" customHeight="1" x14ac:dyDescent="0.15">
      <c r="A54" s="8">
        <v>801247</v>
      </c>
      <c r="B54" s="9" t="s">
        <v>9</v>
      </c>
      <c r="C54" s="10" t="s">
        <v>10</v>
      </c>
      <c r="D54" s="10" t="s">
        <v>106</v>
      </c>
      <c r="E54" s="13">
        <v>31.3</v>
      </c>
      <c r="F54" s="16">
        <v>5.1727999999999996</v>
      </c>
      <c r="G54" s="18">
        <v>3.15</v>
      </c>
      <c r="H54" s="10" t="s">
        <v>107</v>
      </c>
      <c r="I54" s="12">
        <v>9781628925739</v>
      </c>
      <c r="J54" s="12">
        <v>1</v>
      </c>
      <c r="K54" s="22" t="s">
        <v>13</v>
      </c>
    </row>
    <row r="55" spans="1:11" ht="20" customHeight="1" x14ac:dyDescent="0.15">
      <c r="A55" s="8">
        <v>801249</v>
      </c>
      <c r="B55" s="9" t="s">
        <v>9</v>
      </c>
      <c r="C55" s="10" t="s">
        <v>10</v>
      </c>
      <c r="D55" s="10" t="s">
        <v>108</v>
      </c>
      <c r="E55" s="11">
        <v>103.68</v>
      </c>
      <c r="F55" s="16">
        <v>6.5</v>
      </c>
      <c r="G55" s="18">
        <f t="shared" si="1"/>
        <v>7.93</v>
      </c>
      <c r="H55" s="10" t="s">
        <v>109</v>
      </c>
      <c r="I55" s="12">
        <v>9781628925791</v>
      </c>
      <c r="J55" s="12">
        <v>1</v>
      </c>
      <c r="K55" s="10" t="s">
        <v>110</v>
      </c>
    </row>
    <row r="56" spans="1:11" ht="20" customHeight="1" x14ac:dyDescent="0.15">
      <c r="A56" s="8">
        <v>801252</v>
      </c>
      <c r="B56" s="9" t="s">
        <v>9</v>
      </c>
      <c r="C56" s="10" t="s">
        <v>10</v>
      </c>
      <c r="D56" s="10" t="s">
        <v>111</v>
      </c>
      <c r="E56" s="13">
        <v>25.9</v>
      </c>
      <c r="F56" s="16">
        <v>16.061499999999999</v>
      </c>
      <c r="G56" s="18">
        <f t="shared" si="1"/>
        <v>19.595029999999998</v>
      </c>
      <c r="H56" s="10" t="s">
        <v>112</v>
      </c>
      <c r="I56" s="12">
        <v>9781628926071</v>
      </c>
      <c r="J56" s="12">
        <v>2</v>
      </c>
      <c r="K56" s="22" t="s">
        <v>152</v>
      </c>
    </row>
    <row r="57" spans="1:11" ht="20" customHeight="1" x14ac:dyDescent="0.15">
      <c r="A57" s="8">
        <v>801263</v>
      </c>
      <c r="B57" s="9" t="s">
        <v>9</v>
      </c>
      <c r="C57" s="10" t="s">
        <v>10</v>
      </c>
      <c r="D57" s="10" t="s">
        <v>113</v>
      </c>
      <c r="E57" s="13">
        <v>25.9</v>
      </c>
      <c r="F57" s="16">
        <v>1.0707</v>
      </c>
      <c r="G57" s="18">
        <f t="shared" si="1"/>
        <v>1.306254</v>
      </c>
      <c r="H57" s="10" t="s">
        <v>114</v>
      </c>
      <c r="I57" s="12">
        <v>9781628927665</v>
      </c>
      <c r="J57" s="12">
        <v>1</v>
      </c>
      <c r="K57" s="22" t="s">
        <v>152</v>
      </c>
    </row>
    <row r="58" spans="1:11" ht="20" customHeight="1" x14ac:dyDescent="0.15">
      <c r="A58" s="8">
        <v>801264</v>
      </c>
      <c r="B58" s="9" t="s">
        <v>9</v>
      </c>
      <c r="C58" s="10" t="s">
        <v>10</v>
      </c>
      <c r="D58" s="10" t="s">
        <v>115</v>
      </c>
      <c r="E58" s="13">
        <v>31.3</v>
      </c>
      <c r="F58" s="16">
        <v>0.53800000000000003</v>
      </c>
      <c r="G58" s="18">
        <f t="shared" si="1"/>
        <v>0.65636000000000005</v>
      </c>
      <c r="H58" s="10" t="s">
        <v>116</v>
      </c>
      <c r="I58" s="12">
        <v>9781628927719</v>
      </c>
      <c r="J58" s="12">
        <v>1</v>
      </c>
      <c r="K58" s="10" t="s">
        <v>13</v>
      </c>
    </row>
    <row r="59" spans="1:11" ht="20" customHeight="1" x14ac:dyDescent="0.15">
      <c r="A59" s="8">
        <v>817741</v>
      </c>
      <c r="B59" s="9" t="s">
        <v>9</v>
      </c>
      <c r="C59" s="10" t="s">
        <v>10</v>
      </c>
      <c r="D59" s="10" t="s">
        <v>117</v>
      </c>
      <c r="E59" s="11">
        <v>136.08000000000001</v>
      </c>
      <c r="F59" s="16">
        <v>0.68969999999999998</v>
      </c>
      <c r="G59" s="18">
        <f t="shared" si="1"/>
        <v>0.8414339999999999</v>
      </c>
      <c r="H59" s="10" t="s">
        <v>118</v>
      </c>
      <c r="I59" s="12">
        <v>9780567012357</v>
      </c>
      <c r="J59" s="12">
        <v>1</v>
      </c>
      <c r="K59" s="10" t="s">
        <v>13</v>
      </c>
    </row>
    <row r="60" spans="1:11" ht="20" customHeight="1" x14ac:dyDescent="0.15">
      <c r="A60" s="8">
        <v>817756</v>
      </c>
      <c r="B60" s="9" t="s">
        <v>9</v>
      </c>
      <c r="C60" s="10" t="s">
        <v>10</v>
      </c>
      <c r="D60" s="10" t="s">
        <v>119</v>
      </c>
      <c r="E60" s="11">
        <v>99.36</v>
      </c>
      <c r="F60" s="16">
        <v>1.6445000000000001</v>
      </c>
      <c r="G60" s="18">
        <f t="shared" si="1"/>
        <v>2.0062899999999999</v>
      </c>
      <c r="H60" s="10" t="s">
        <v>120</v>
      </c>
      <c r="I60" s="12">
        <v>9780567061973</v>
      </c>
      <c r="J60" s="12">
        <v>1</v>
      </c>
      <c r="K60" s="10" t="s">
        <v>43</v>
      </c>
    </row>
    <row r="61" spans="1:11" ht="20" customHeight="1" x14ac:dyDescent="0.15">
      <c r="A61" s="8">
        <v>817768</v>
      </c>
      <c r="B61" s="9" t="s">
        <v>9</v>
      </c>
      <c r="C61" s="10" t="s">
        <v>10</v>
      </c>
      <c r="D61" s="10" t="s">
        <v>121</v>
      </c>
      <c r="E61" s="13">
        <v>118.8</v>
      </c>
      <c r="F61" s="16">
        <v>0.71360000000000001</v>
      </c>
      <c r="G61" s="18">
        <f t="shared" si="1"/>
        <v>0.87059200000000003</v>
      </c>
      <c r="H61" s="10" t="s">
        <v>122</v>
      </c>
      <c r="I61" s="12">
        <v>9780567128621</v>
      </c>
      <c r="J61" s="12">
        <v>1</v>
      </c>
      <c r="K61" s="10" t="s">
        <v>123</v>
      </c>
    </row>
    <row r="62" spans="1:11" ht="20" customHeight="1" x14ac:dyDescent="0.15">
      <c r="A62" s="8">
        <v>817771</v>
      </c>
      <c r="B62" s="9" t="s">
        <v>9</v>
      </c>
      <c r="C62" s="10" t="s">
        <v>10</v>
      </c>
      <c r="D62" s="10" t="s">
        <v>124</v>
      </c>
      <c r="E62" s="11">
        <v>56.16</v>
      </c>
      <c r="F62" s="16">
        <v>1.1397999999999999</v>
      </c>
      <c r="G62" s="18">
        <f t="shared" si="1"/>
        <v>1.3905559999999999</v>
      </c>
      <c r="H62" s="10" t="s">
        <v>125</v>
      </c>
      <c r="I62" s="12">
        <v>9780567141309</v>
      </c>
      <c r="J62" s="12">
        <v>1</v>
      </c>
      <c r="K62" s="10" t="s">
        <v>126</v>
      </c>
    </row>
    <row r="63" spans="1:11" ht="20" customHeight="1" x14ac:dyDescent="0.15">
      <c r="A63" s="8">
        <v>817798</v>
      </c>
      <c r="B63" s="9" t="s">
        <v>9</v>
      </c>
      <c r="C63" s="10" t="s">
        <v>10</v>
      </c>
      <c r="D63" s="10" t="s">
        <v>127</v>
      </c>
      <c r="E63" s="11">
        <v>34.54</v>
      </c>
      <c r="F63" s="16">
        <v>3.9E-2</v>
      </c>
      <c r="G63" s="18">
        <f t="shared" si="1"/>
        <v>4.7579999999999997E-2</v>
      </c>
      <c r="H63" s="10" t="s">
        <v>128</v>
      </c>
      <c r="I63" s="12">
        <v>9780567251701</v>
      </c>
      <c r="J63" s="12">
        <v>1</v>
      </c>
      <c r="K63" s="10" t="s">
        <v>13</v>
      </c>
    </row>
    <row r="64" spans="1:11" ht="20" customHeight="1" x14ac:dyDescent="0.15">
      <c r="A64" s="8">
        <v>817802</v>
      </c>
      <c r="B64" s="9" t="s">
        <v>9</v>
      </c>
      <c r="C64" s="10" t="s">
        <v>10</v>
      </c>
      <c r="D64" s="10" t="s">
        <v>129</v>
      </c>
      <c r="E64" s="11">
        <v>47.52</v>
      </c>
      <c r="F64" s="16">
        <v>2.0160999999999998</v>
      </c>
      <c r="G64" s="18">
        <f t="shared" si="1"/>
        <v>2.4596419999999997</v>
      </c>
      <c r="H64" s="10" t="s">
        <v>130</v>
      </c>
      <c r="I64" s="12">
        <v>9780567269676</v>
      </c>
      <c r="J64" s="12">
        <v>1</v>
      </c>
      <c r="K64" s="10" t="s">
        <v>13</v>
      </c>
    </row>
    <row r="65" spans="1:11" ht="20" customHeight="1" x14ac:dyDescent="0.15">
      <c r="A65" s="8">
        <v>817812</v>
      </c>
      <c r="B65" s="9" t="s">
        <v>9</v>
      </c>
      <c r="C65" s="10" t="s">
        <v>10</v>
      </c>
      <c r="D65" s="10" t="s">
        <v>131</v>
      </c>
      <c r="E65" s="11">
        <v>34.54</v>
      </c>
      <c r="F65" s="16">
        <v>0.38590000000000002</v>
      </c>
      <c r="G65" s="18">
        <f t="shared" si="1"/>
        <v>0.47079799999999999</v>
      </c>
      <c r="H65" s="10" t="s">
        <v>132</v>
      </c>
      <c r="I65" s="12">
        <v>9780567313379</v>
      </c>
      <c r="J65" s="12">
        <v>1</v>
      </c>
      <c r="K65" s="10" t="s">
        <v>13</v>
      </c>
    </row>
    <row r="66" spans="1:11" ht="20" customHeight="1" x14ac:dyDescent="0.15">
      <c r="A66" s="8">
        <v>817815</v>
      </c>
      <c r="B66" s="9" t="s">
        <v>9</v>
      </c>
      <c r="C66" s="10" t="s">
        <v>10</v>
      </c>
      <c r="D66" s="10" t="s">
        <v>133</v>
      </c>
      <c r="E66" s="12">
        <v>81</v>
      </c>
      <c r="F66" s="16">
        <v>1.5213000000000001</v>
      </c>
      <c r="G66" s="18">
        <f t="shared" si="1"/>
        <v>1.8559860000000001</v>
      </c>
      <c r="H66" s="10" t="s">
        <v>134</v>
      </c>
      <c r="I66" s="12">
        <v>9780567319029</v>
      </c>
      <c r="J66" s="12">
        <v>1</v>
      </c>
      <c r="K66" s="10" t="s">
        <v>38</v>
      </c>
    </row>
    <row r="67" spans="1:11" ht="20" customHeight="1" x14ac:dyDescent="0.15">
      <c r="A67" s="8">
        <v>817816</v>
      </c>
      <c r="B67" s="9" t="s">
        <v>9</v>
      </c>
      <c r="C67" s="10" t="s">
        <v>10</v>
      </c>
      <c r="D67" s="10" t="s">
        <v>135</v>
      </c>
      <c r="E67" s="11">
        <v>47.52</v>
      </c>
      <c r="F67" s="16">
        <v>0.49330000000000002</v>
      </c>
      <c r="G67" s="18">
        <f t="shared" si="1"/>
        <v>0.60182599999999997</v>
      </c>
      <c r="H67" s="10" t="s">
        <v>136</v>
      </c>
      <c r="I67" s="12">
        <v>9780567324498</v>
      </c>
      <c r="J67" s="12">
        <v>1</v>
      </c>
      <c r="K67" s="10" t="s">
        <v>13</v>
      </c>
    </row>
    <row r="68" spans="1:11" ht="20" customHeight="1" x14ac:dyDescent="0.15">
      <c r="A68" s="8">
        <v>817817</v>
      </c>
      <c r="B68" s="9" t="s">
        <v>9</v>
      </c>
      <c r="C68" s="10" t="s">
        <v>10</v>
      </c>
      <c r="D68" s="10" t="s">
        <v>137</v>
      </c>
      <c r="E68" s="13">
        <v>118.8</v>
      </c>
      <c r="F68" s="16">
        <v>4.7464000000000004</v>
      </c>
      <c r="G68" s="18">
        <f t="shared" si="1"/>
        <v>5.7906080000000006</v>
      </c>
      <c r="H68" s="10" t="s">
        <v>138</v>
      </c>
      <c r="I68" s="12">
        <v>9780567325907</v>
      </c>
      <c r="J68" s="12">
        <v>1</v>
      </c>
      <c r="K68" s="10" t="s">
        <v>13</v>
      </c>
    </row>
    <row r="69" spans="1:11" ht="20" customHeight="1" x14ac:dyDescent="0.15">
      <c r="A69" s="8">
        <v>817830</v>
      </c>
      <c r="B69" s="9" t="s">
        <v>9</v>
      </c>
      <c r="C69" s="10" t="s">
        <v>10</v>
      </c>
      <c r="D69" s="10" t="s">
        <v>139</v>
      </c>
      <c r="E69" s="11">
        <v>37.78</v>
      </c>
      <c r="F69" s="16">
        <v>0.24660000000000001</v>
      </c>
      <c r="G69" s="18">
        <f t="shared" si="1"/>
        <v>0.30085200000000001</v>
      </c>
      <c r="H69" s="10" t="s">
        <v>140</v>
      </c>
      <c r="I69" s="12">
        <v>9780567361868</v>
      </c>
      <c r="J69" s="12">
        <v>1</v>
      </c>
      <c r="K69" s="10" t="s">
        <v>13</v>
      </c>
    </row>
    <row r="70" spans="1:11" ht="20" customHeight="1" x14ac:dyDescent="0.15">
      <c r="A70" s="8">
        <v>817837</v>
      </c>
      <c r="B70" s="9" t="s">
        <v>9</v>
      </c>
      <c r="C70" s="10" t="s">
        <v>10</v>
      </c>
      <c r="D70" s="10" t="s">
        <v>141</v>
      </c>
      <c r="E70" s="11">
        <v>110.16</v>
      </c>
      <c r="F70" s="16">
        <v>1.3263</v>
      </c>
      <c r="G70" s="18">
        <f t="shared" si="1"/>
        <v>1.6180859999999999</v>
      </c>
      <c r="H70" s="10" t="s">
        <v>142</v>
      </c>
      <c r="I70" s="12">
        <v>9780567381859</v>
      </c>
      <c r="J70" s="12">
        <v>1</v>
      </c>
      <c r="K70" s="10" t="s">
        <v>43</v>
      </c>
    </row>
    <row r="71" spans="1:11" ht="20" customHeight="1" x14ac:dyDescent="0.15">
      <c r="A71" s="8">
        <v>817846</v>
      </c>
      <c r="B71" s="9" t="s">
        <v>9</v>
      </c>
      <c r="C71" s="10" t="s">
        <v>10</v>
      </c>
      <c r="D71" s="10" t="s">
        <v>143</v>
      </c>
      <c r="E71" s="11">
        <v>34.54</v>
      </c>
      <c r="F71" s="16">
        <v>1.7271000000000001</v>
      </c>
      <c r="G71" s="18">
        <f t="shared" si="1"/>
        <v>2.107062</v>
      </c>
      <c r="H71" s="10" t="s">
        <v>144</v>
      </c>
      <c r="I71" s="12">
        <v>9780567405845</v>
      </c>
      <c r="J71" s="12">
        <v>2</v>
      </c>
      <c r="K71" s="10" t="s">
        <v>13</v>
      </c>
    </row>
    <row r="72" spans="1:11" ht="20" customHeight="1" x14ac:dyDescent="0.15">
      <c r="A72" s="8">
        <v>817858</v>
      </c>
      <c r="B72" s="9" t="s">
        <v>9</v>
      </c>
      <c r="C72" s="10" t="s">
        <v>10</v>
      </c>
      <c r="D72" s="10" t="s">
        <v>145</v>
      </c>
      <c r="E72" s="11">
        <v>127.44</v>
      </c>
      <c r="F72" s="16">
        <v>5.4192</v>
      </c>
      <c r="G72" s="18">
        <f t="shared" si="1"/>
        <v>6.6114239999999995</v>
      </c>
      <c r="H72" s="10" t="s">
        <v>146</v>
      </c>
      <c r="I72" s="12">
        <v>9780567442895</v>
      </c>
      <c r="J72" s="12">
        <v>1</v>
      </c>
      <c r="K72" s="10" t="s">
        <v>147</v>
      </c>
    </row>
    <row r="73" spans="1:11" ht="20" customHeight="1" x14ac:dyDescent="0.15">
      <c r="A73" s="8">
        <v>817900</v>
      </c>
      <c r="B73" s="9" t="s">
        <v>9</v>
      </c>
      <c r="C73" s="10" t="s">
        <v>10</v>
      </c>
      <c r="D73" s="10" t="s">
        <v>148</v>
      </c>
      <c r="E73" s="11">
        <v>127.44</v>
      </c>
      <c r="F73" s="16">
        <v>7.3099999999999998E-2</v>
      </c>
      <c r="G73" s="18">
        <f t="shared" si="1"/>
        <v>8.9181999999999997E-2</v>
      </c>
      <c r="H73" s="10" t="s">
        <v>149</v>
      </c>
      <c r="I73" s="12">
        <v>9780567552648</v>
      </c>
      <c r="J73" s="12">
        <v>1</v>
      </c>
      <c r="K73" s="10" t="s">
        <v>13</v>
      </c>
    </row>
    <row r="74" spans="1:11" ht="20" customHeight="1" x14ac:dyDescent="0.15">
      <c r="A74" s="8">
        <v>817917</v>
      </c>
      <c r="B74" s="9" t="s">
        <v>9</v>
      </c>
      <c r="C74" s="10" t="s">
        <v>10</v>
      </c>
      <c r="D74" s="10" t="s">
        <v>150</v>
      </c>
      <c r="E74" s="11">
        <v>34.54</v>
      </c>
      <c r="F74" s="16">
        <v>0.31140000000000001</v>
      </c>
      <c r="G74" s="18">
        <f t="shared" si="1"/>
        <v>0.37990800000000002</v>
      </c>
      <c r="H74" s="10" t="s">
        <v>151</v>
      </c>
      <c r="I74" s="12">
        <v>9780567601889</v>
      </c>
      <c r="J74" s="12">
        <v>1</v>
      </c>
      <c r="K74" s="10" t="s">
        <v>152</v>
      </c>
    </row>
    <row r="75" spans="1:11" ht="20" customHeight="1" x14ac:dyDescent="0.15">
      <c r="A75" s="8">
        <v>817946</v>
      </c>
      <c r="B75" s="9" t="s">
        <v>9</v>
      </c>
      <c r="C75" s="10" t="s">
        <v>10</v>
      </c>
      <c r="D75" s="10" t="s">
        <v>153</v>
      </c>
      <c r="E75" s="11">
        <v>30.22</v>
      </c>
      <c r="F75" s="16">
        <v>0.49680000000000002</v>
      </c>
      <c r="G75" s="18">
        <f t="shared" si="1"/>
        <v>0.60609599999999997</v>
      </c>
      <c r="H75" s="10" t="s">
        <v>154</v>
      </c>
      <c r="I75" s="12">
        <v>9781441101761</v>
      </c>
      <c r="J75" s="12">
        <v>1</v>
      </c>
      <c r="K75" s="10" t="s">
        <v>13</v>
      </c>
    </row>
    <row r="76" spans="1:11" ht="20" customHeight="1" x14ac:dyDescent="0.15">
      <c r="A76" s="8">
        <v>818103</v>
      </c>
      <c r="B76" s="9" t="s">
        <v>9</v>
      </c>
      <c r="C76" s="10" t="s">
        <v>10</v>
      </c>
      <c r="D76" s="10" t="s">
        <v>155</v>
      </c>
      <c r="E76" s="11">
        <v>34.54</v>
      </c>
      <c r="F76" s="16">
        <v>3.9041999999999999</v>
      </c>
      <c r="G76" s="18">
        <v>2.38</v>
      </c>
      <c r="H76" s="10" t="s">
        <v>156</v>
      </c>
      <c r="I76" s="12">
        <v>9781441140272</v>
      </c>
      <c r="J76" s="12">
        <v>1</v>
      </c>
      <c r="K76" s="22" t="s">
        <v>227</v>
      </c>
    </row>
    <row r="77" spans="1:11" ht="20" customHeight="1" x14ac:dyDescent="0.15">
      <c r="A77" s="8">
        <v>818103</v>
      </c>
      <c r="B77" s="9" t="s">
        <v>9</v>
      </c>
      <c r="C77" s="10" t="s">
        <v>10</v>
      </c>
      <c r="D77" s="10" t="s">
        <v>155</v>
      </c>
      <c r="E77" s="11">
        <v>34.54</v>
      </c>
      <c r="F77" s="16">
        <v>3.9041999999999999</v>
      </c>
      <c r="G77" s="18">
        <v>2.38</v>
      </c>
      <c r="H77" s="10" t="s">
        <v>156</v>
      </c>
      <c r="I77" s="12">
        <v>9781441140272</v>
      </c>
      <c r="J77" s="12">
        <v>1</v>
      </c>
      <c r="K77" s="22" t="s">
        <v>163</v>
      </c>
    </row>
    <row r="78" spans="1:11" ht="20" customHeight="1" x14ac:dyDescent="0.15">
      <c r="A78" s="8">
        <v>818113</v>
      </c>
      <c r="B78" s="9" t="s">
        <v>9</v>
      </c>
      <c r="C78" s="10" t="s">
        <v>10</v>
      </c>
      <c r="D78" s="10" t="s">
        <v>157</v>
      </c>
      <c r="E78" s="11">
        <v>37.78</v>
      </c>
      <c r="F78" s="16">
        <v>1.89E-2</v>
      </c>
      <c r="G78" s="18">
        <f t="shared" si="1"/>
        <v>2.3057999999999999E-2</v>
      </c>
      <c r="H78" s="10" t="s">
        <v>158</v>
      </c>
      <c r="I78" s="12">
        <v>9781441142962</v>
      </c>
      <c r="J78" s="12">
        <v>1</v>
      </c>
      <c r="K78" s="10" t="s">
        <v>13</v>
      </c>
    </row>
    <row r="79" spans="1:11" ht="20" customHeight="1" x14ac:dyDescent="0.15">
      <c r="A79" s="8">
        <v>818146</v>
      </c>
      <c r="B79" s="9" t="s">
        <v>9</v>
      </c>
      <c r="C79" s="10" t="s">
        <v>10</v>
      </c>
      <c r="D79" s="10" t="s">
        <v>159</v>
      </c>
      <c r="E79" s="11">
        <v>34.54</v>
      </c>
      <c r="F79" s="16">
        <v>1.3899999999999999E-2</v>
      </c>
      <c r="G79" s="18">
        <f t="shared" ref="G79:G108" si="6">(F79)*1.22</f>
        <v>1.6957999999999997E-2</v>
      </c>
      <c r="H79" s="10" t="s">
        <v>160</v>
      </c>
      <c r="I79" s="12">
        <v>9781441147875</v>
      </c>
      <c r="J79" s="12">
        <v>1</v>
      </c>
      <c r="K79" s="10" t="s">
        <v>123</v>
      </c>
    </row>
    <row r="80" spans="1:11" ht="20" customHeight="1" x14ac:dyDescent="0.15">
      <c r="A80" s="8">
        <v>818172</v>
      </c>
      <c r="B80" s="9" t="s">
        <v>9</v>
      </c>
      <c r="C80" s="10" t="s">
        <v>10</v>
      </c>
      <c r="D80" s="10" t="s">
        <v>161</v>
      </c>
      <c r="E80" s="11">
        <v>34.54</v>
      </c>
      <c r="F80" s="16">
        <v>0.19209999999999999</v>
      </c>
      <c r="G80" s="18">
        <f t="shared" si="6"/>
        <v>0.23436199999999999</v>
      </c>
      <c r="H80" s="10" t="s">
        <v>162</v>
      </c>
      <c r="I80" s="12">
        <v>9781441152572</v>
      </c>
      <c r="J80" s="12">
        <v>1</v>
      </c>
      <c r="K80" s="10" t="s">
        <v>163</v>
      </c>
    </row>
    <row r="81" spans="1:11" ht="20" customHeight="1" x14ac:dyDescent="0.15">
      <c r="A81" s="8">
        <v>818181</v>
      </c>
      <c r="B81" s="9" t="s">
        <v>9</v>
      </c>
      <c r="C81" s="10" t="s">
        <v>10</v>
      </c>
      <c r="D81" s="10" t="s">
        <v>164</v>
      </c>
      <c r="E81" s="11">
        <v>29.14</v>
      </c>
      <c r="F81" s="16">
        <v>0.3</v>
      </c>
      <c r="G81" s="18">
        <f t="shared" si="6"/>
        <v>0.36599999999999999</v>
      </c>
      <c r="H81" s="10" t="s">
        <v>165</v>
      </c>
      <c r="I81" s="12">
        <v>9781441156273</v>
      </c>
      <c r="J81" s="12">
        <v>1</v>
      </c>
      <c r="K81" s="10" t="s">
        <v>13</v>
      </c>
    </row>
    <row r="82" spans="1:11" ht="20" customHeight="1" x14ac:dyDescent="0.15">
      <c r="A82" s="8">
        <v>818202</v>
      </c>
      <c r="B82" s="9" t="s">
        <v>9</v>
      </c>
      <c r="C82" s="10" t="s">
        <v>10</v>
      </c>
      <c r="D82" s="10" t="s">
        <v>166</v>
      </c>
      <c r="E82" s="11">
        <v>37.78</v>
      </c>
      <c r="F82" s="16">
        <v>1.0822000000000001</v>
      </c>
      <c r="G82" s="18">
        <f t="shared" si="6"/>
        <v>1.320284</v>
      </c>
      <c r="H82" s="10" t="s">
        <v>167</v>
      </c>
      <c r="I82" s="12">
        <v>9781441161543</v>
      </c>
      <c r="J82" s="12">
        <v>1</v>
      </c>
      <c r="K82" s="10" t="s">
        <v>13</v>
      </c>
    </row>
    <row r="83" spans="1:11" ht="20" customHeight="1" x14ac:dyDescent="0.15">
      <c r="A83" s="8">
        <v>818235</v>
      </c>
      <c r="B83" s="9" t="s">
        <v>9</v>
      </c>
      <c r="C83" s="10" t="s">
        <v>10</v>
      </c>
      <c r="D83" s="10" t="s">
        <v>168</v>
      </c>
      <c r="E83" s="11">
        <v>30.22</v>
      </c>
      <c r="F83" s="16">
        <v>0.29170000000000001</v>
      </c>
      <c r="G83" s="18">
        <f t="shared" si="6"/>
        <v>0.35587400000000002</v>
      </c>
      <c r="H83" s="10" t="s">
        <v>169</v>
      </c>
      <c r="I83" s="12">
        <v>9781441170231</v>
      </c>
      <c r="J83" s="12">
        <v>1</v>
      </c>
      <c r="K83" s="10" t="s">
        <v>13</v>
      </c>
    </row>
    <row r="84" spans="1:11" ht="20" customHeight="1" x14ac:dyDescent="0.15">
      <c r="A84" s="8">
        <v>818237</v>
      </c>
      <c r="B84" s="9" t="s">
        <v>9</v>
      </c>
      <c r="C84" s="10" t="s">
        <v>10</v>
      </c>
      <c r="D84" s="10" t="s">
        <v>170</v>
      </c>
      <c r="E84" s="13">
        <v>25.9</v>
      </c>
      <c r="F84" s="16">
        <v>0.64029999999999998</v>
      </c>
      <c r="G84" s="18">
        <f t="shared" si="6"/>
        <v>0.78116599999999992</v>
      </c>
      <c r="H84" s="10" t="s">
        <v>171</v>
      </c>
      <c r="I84" s="12">
        <v>9781441170774</v>
      </c>
      <c r="J84" s="12">
        <v>1</v>
      </c>
      <c r="K84" s="10" t="s">
        <v>110</v>
      </c>
    </row>
    <row r="85" spans="1:11" ht="20" customHeight="1" x14ac:dyDescent="0.15">
      <c r="A85" s="8">
        <v>818297</v>
      </c>
      <c r="B85" s="9" t="s">
        <v>9</v>
      </c>
      <c r="C85" s="10" t="s">
        <v>10</v>
      </c>
      <c r="D85" s="10" t="s">
        <v>172</v>
      </c>
      <c r="E85" s="11">
        <v>34.54</v>
      </c>
      <c r="F85" s="16">
        <v>1.9819</v>
      </c>
      <c r="G85" s="18">
        <f t="shared" si="6"/>
        <v>2.4179179999999998</v>
      </c>
      <c r="H85" s="10" t="s">
        <v>173</v>
      </c>
      <c r="I85" s="12">
        <v>9781441183583</v>
      </c>
      <c r="J85" s="12">
        <v>1</v>
      </c>
      <c r="K85" s="10" t="s">
        <v>43</v>
      </c>
    </row>
    <row r="86" spans="1:11" ht="20" customHeight="1" x14ac:dyDescent="0.15">
      <c r="A86" s="8">
        <v>818316</v>
      </c>
      <c r="B86" s="9" t="s">
        <v>9</v>
      </c>
      <c r="C86" s="10" t="s">
        <v>10</v>
      </c>
      <c r="D86" s="10" t="s">
        <v>174</v>
      </c>
      <c r="E86" s="11">
        <v>34.54</v>
      </c>
      <c r="F86" s="16">
        <v>2.6594000000000002</v>
      </c>
      <c r="G86" s="18">
        <v>1.62</v>
      </c>
      <c r="H86" s="10" t="s">
        <v>175</v>
      </c>
      <c r="I86" s="12">
        <v>9781441187635</v>
      </c>
      <c r="J86" s="12">
        <v>1</v>
      </c>
      <c r="K86" s="22" t="s">
        <v>231</v>
      </c>
    </row>
    <row r="87" spans="1:11" ht="20" customHeight="1" x14ac:dyDescent="0.15">
      <c r="A87" s="8">
        <v>818316</v>
      </c>
      <c r="B87" s="9" t="s">
        <v>9</v>
      </c>
      <c r="C87" s="10" t="s">
        <v>10</v>
      </c>
      <c r="D87" s="10" t="s">
        <v>174</v>
      </c>
      <c r="E87" s="11">
        <v>34.54</v>
      </c>
      <c r="F87" s="16">
        <v>2.6594000000000002</v>
      </c>
      <c r="G87" s="18">
        <v>1.62</v>
      </c>
      <c r="H87" s="10" t="s">
        <v>175</v>
      </c>
      <c r="I87" s="12">
        <v>9781441187635</v>
      </c>
      <c r="J87" s="12">
        <v>1</v>
      </c>
      <c r="K87" s="22" t="s">
        <v>13</v>
      </c>
    </row>
    <row r="88" spans="1:11" ht="20" customHeight="1" x14ac:dyDescent="0.15">
      <c r="A88" s="8">
        <v>818723</v>
      </c>
      <c r="B88" s="9" t="s">
        <v>9</v>
      </c>
      <c r="C88" s="10" t="s">
        <v>10</v>
      </c>
      <c r="D88" s="10" t="s">
        <v>176</v>
      </c>
      <c r="E88" s="11">
        <v>17.260000000000002</v>
      </c>
      <c r="F88" s="16">
        <v>0.67159999999999997</v>
      </c>
      <c r="G88" s="18">
        <f t="shared" si="6"/>
        <v>0.81935199999999997</v>
      </c>
      <c r="H88" s="10" t="s">
        <v>177</v>
      </c>
      <c r="I88" s="12">
        <v>9781623567897</v>
      </c>
      <c r="J88" s="12">
        <v>1</v>
      </c>
      <c r="K88" s="10" t="s">
        <v>163</v>
      </c>
    </row>
    <row r="89" spans="1:11" ht="20" customHeight="1" x14ac:dyDescent="0.15">
      <c r="A89" s="8">
        <v>818749</v>
      </c>
      <c r="B89" s="9" t="s">
        <v>9</v>
      </c>
      <c r="C89" s="10" t="s">
        <v>10</v>
      </c>
      <c r="D89" s="10" t="s">
        <v>178</v>
      </c>
      <c r="E89" s="11">
        <v>30.22</v>
      </c>
      <c r="F89" s="16">
        <v>6.5</v>
      </c>
      <c r="G89" s="18">
        <f t="shared" si="6"/>
        <v>7.93</v>
      </c>
      <c r="H89" s="10" t="s">
        <v>179</v>
      </c>
      <c r="I89" s="12">
        <v>9781623569617</v>
      </c>
      <c r="J89" s="12">
        <v>1</v>
      </c>
      <c r="K89" s="10" t="s">
        <v>110</v>
      </c>
    </row>
    <row r="90" spans="1:11" ht="20" customHeight="1" x14ac:dyDescent="0.15">
      <c r="A90" s="8">
        <v>818774</v>
      </c>
      <c r="B90" s="9" t="s">
        <v>9</v>
      </c>
      <c r="C90" s="10" t="s">
        <v>10</v>
      </c>
      <c r="D90" s="10" t="s">
        <v>180</v>
      </c>
      <c r="E90" s="11">
        <v>34.54</v>
      </c>
      <c r="F90" s="16">
        <v>6.5</v>
      </c>
      <c r="G90" s="18">
        <f t="shared" si="6"/>
        <v>7.93</v>
      </c>
      <c r="H90" s="10" t="s">
        <v>181</v>
      </c>
      <c r="I90" s="12">
        <v>9781628921564</v>
      </c>
      <c r="J90" s="12">
        <v>1</v>
      </c>
      <c r="K90" s="10" t="s">
        <v>43</v>
      </c>
    </row>
    <row r="91" spans="1:11" ht="20" customHeight="1" x14ac:dyDescent="0.15">
      <c r="A91" s="8">
        <v>818886</v>
      </c>
      <c r="B91" s="9" t="s">
        <v>9</v>
      </c>
      <c r="C91" s="10" t="s">
        <v>10</v>
      </c>
      <c r="D91" s="10" t="s">
        <v>182</v>
      </c>
      <c r="E91" s="11">
        <v>105.84</v>
      </c>
      <c r="F91" s="16">
        <v>2.8117000000000001</v>
      </c>
      <c r="G91" s="18">
        <f t="shared" si="6"/>
        <v>3.4302739999999998</v>
      </c>
      <c r="H91" s="10" t="s">
        <v>183</v>
      </c>
      <c r="I91" s="12">
        <v>9781501337147</v>
      </c>
      <c r="J91" s="12">
        <v>1</v>
      </c>
      <c r="K91" s="10" t="s">
        <v>184</v>
      </c>
    </row>
    <row r="92" spans="1:11" ht="20" customHeight="1" x14ac:dyDescent="0.15">
      <c r="A92" s="8">
        <v>818896</v>
      </c>
      <c r="B92" s="9" t="s">
        <v>9</v>
      </c>
      <c r="C92" s="10" t="s">
        <v>10</v>
      </c>
      <c r="D92" s="10" t="s">
        <v>185</v>
      </c>
      <c r="E92" s="11">
        <v>19.989999999999998</v>
      </c>
      <c r="F92" s="16">
        <v>0.60840000000000005</v>
      </c>
      <c r="G92" s="18">
        <f t="shared" si="6"/>
        <v>0.74224800000000002</v>
      </c>
      <c r="H92" s="10" t="s">
        <v>186</v>
      </c>
      <c r="I92" s="12">
        <v>9781501332630</v>
      </c>
      <c r="J92" s="12">
        <v>1</v>
      </c>
      <c r="K92" s="10" t="s">
        <v>110</v>
      </c>
    </row>
    <row r="93" spans="1:11" ht="20" customHeight="1" x14ac:dyDescent="0.15">
      <c r="A93" s="8">
        <v>838326</v>
      </c>
      <c r="B93" s="9" t="s">
        <v>9</v>
      </c>
      <c r="C93" s="10" t="s">
        <v>10</v>
      </c>
      <c r="D93" s="10" t="s">
        <v>187</v>
      </c>
      <c r="E93" s="11">
        <v>34.54</v>
      </c>
      <c r="F93" s="16">
        <v>0.16750000000000001</v>
      </c>
      <c r="G93" s="18">
        <f t="shared" si="6"/>
        <v>0.20435</v>
      </c>
      <c r="H93" s="10" t="s">
        <v>188</v>
      </c>
      <c r="I93" s="12">
        <v>9781623565305</v>
      </c>
      <c r="J93" s="12">
        <v>1</v>
      </c>
      <c r="K93" s="10" t="s">
        <v>13</v>
      </c>
    </row>
    <row r="94" spans="1:11" ht="20" customHeight="1" x14ac:dyDescent="0.15">
      <c r="A94" s="8">
        <v>838337</v>
      </c>
      <c r="B94" s="9" t="s">
        <v>9</v>
      </c>
      <c r="C94" s="10" t="s">
        <v>10</v>
      </c>
      <c r="D94" s="10" t="s">
        <v>189</v>
      </c>
      <c r="E94" s="11">
        <v>105.84</v>
      </c>
      <c r="F94" s="16">
        <v>6.5</v>
      </c>
      <c r="G94" s="18">
        <f t="shared" si="6"/>
        <v>7.93</v>
      </c>
      <c r="H94" s="10" t="s">
        <v>190</v>
      </c>
      <c r="I94" s="12">
        <v>9781501328879</v>
      </c>
      <c r="J94" s="12">
        <v>1</v>
      </c>
      <c r="K94" s="10" t="s">
        <v>191</v>
      </c>
    </row>
    <row r="95" spans="1:11" ht="20" customHeight="1" x14ac:dyDescent="0.15">
      <c r="A95" s="8">
        <v>838366</v>
      </c>
      <c r="B95" s="9" t="s">
        <v>9</v>
      </c>
      <c r="C95" s="10" t="s">
        <v>10</v>
      </c>
      <c r="D95" s="10" t="s">
        <v>192</v>
      </c>
      <c r="E95" s="13">
        <v>31.3</v>
      </c>
      <c r="F95" s="16">
        <v>0.3659</v>
      </c>
      <c r="G95" s="18">
        <f t="shared" si="6"/>
        <v>0.44639800000000002</v>
      </c>
      <c r="H95" s="10" t="s">
        <v>193</v>
      </c>
      <c r="I95" s="12">
        <v>9781501306563</v>
      </c>
      <c r="J95" s="12">
        <v>1</v>
      </c>
      <c r="K95" s="10" t="s">
        <v>13</v>
      </c>
    </row>
    <row r="96" spans="1:11" ht="20" customHeight="1" x14ac:dyDescent="0.15">
      <c r="A96" s="8">
        <v>859194</v>
      </c>
      <c r="B96" s="9" t="s">
        <v>9</v>
      </c>
      <c r="C96" s="10" t="s">
        <v>10</v>
      </c>
      <c r="D96" s="10" t="s">
        <v>194</v>
      </c>
      <c r="E96" s="11">
        <v>103.68</v>
      </c>
      <c r="F96" s="16">
        <v>15.235099999999999</v>
      </c>
      <c r="G96" s="18">
        <f t="shared" si="6"/>
        <v>18.586821999999998</v>
      </c>
      <c r="H96" s="10" t="s">
        <v>195</v>
      </c>
      <c r="I96" s="12">
        <v>9781501338380</v>
      </c>
      <c r="J96" s="12">
        <v>4</v>
      </c>
      <c r="K96" s="10" t="s">
        <v>71</v>
      </c>
    </row>
    <row r="97" spans="1:11" ht="20" customHeight="1" x14ac:dyDescent="0.15">
      <c r="A97" s="8">
        <v>868919</v>
      </c>
      <c r="B97" s="9" t="s">
        <v>9</v>
      </c>
      <c r="C97" s="10" t="s">
        <v>10</v>
      </c>
      <c r="D97" s="10" t="s">
        <v>196</v>
      </c>
      <c r="E97" s="11">
        <v>23.74</v>
      </c>
      <c r="F97" s="16">
        <v>1.7999999999999999E-2</v>
      </c>
      <c r="G97" s="18">
        <f t="shared" si="6"/>
        <v>2.1959999999999997E-2</v>
      </c>
      <c r="H97" s="10" t="s">
        <v>197</v>
      </c>
      <c r="I97" s="12">
        <v>9781441125545</v>
      </c>
      <c r="J97" s="12">
        <v>1</v>
      </c>
      <c r="K97" s="10" t="s">
        <v>13</v>
      </c>
    </row>
    <row r="98" spans="1:11" ht="20" customHeight="1" x14ac:dyDescent="0.15">
      <c r="A98" s="8">
        <v>868989</v>
      </c>
      <c r="B98" s="9" t="s">
        <v>9</v>
      </c>
      <c r="C98" s="10" t="s">
        <v>10</v>
      </c>
      <c r="D98" s="10" t="s">
        <v>198</v>
      </c>
      <c r="E98" s="11">
        <v>34.54</v>
      </c>
      <c r="F98" s="16">
        <v>6.5</v>
      </c>
      <c r="G98" s="18">
        <f t="shared" si="6"/>
        <v>7.93</v>
      </c>
      <c r="H98" s="10" t="s">
        <v>199</v>
      </c>
      <c r="I98" s="12">
        <v>9781623568474</v>
      </c>
      <c r="J98" s="12">
        <v>1</v>
      </c>
      <c r="K98" s="10" t="s">
        <v>38</v>
      </c>
    </row>
    <row r="99" spans="1:11" ht="20" customHeight="1" x14ac:dyDescent="0.15">
      <c r="A99" s="8">
        <v>871334</v>
      </c>
      <c r="B99" s="9" t="s">
        <v>9</v>
      </c>
      <c r="C99" s="10" t="s">
        <v>10</v>
      </c>
      <c r="D99" s="10" t="s">
        <v>200</v>
      </c>
      <c r="E99" s="13">
        <v>102.6</v>
      </c>
      <c r="F99" s="16">
        <v>1.3723000000000001</v>
      </c>
      <c r="G99" s="18">
        <f t="shared" si="6"/>
        <v>1.6742060000000001</v>
      </c>
      <c r="H99" s="10" t="s">
        <v>201</v>
      </c>
      <c r="I99" s="12">
        <v>9781501338281</v>
      </c>
      <c r="J99" s="12">
        <v>1</v>
      </c>
      <c r="K99" s="10" t="s">
        <v>202</v>
      </c>
    </row>
    <row r="100" spans="1:11" ht="20" customHeight="1" x14ac:dyDescent="0.15">
      <c r="A100" s="8">
        <v>923492</v>
      </c>
      <c r="B100" s="9" t="s">
        <v>9</v>
      </c>
      <c r="C100" s="10" t="s">
        <v>10</v>
      </c>
      <c r="D100" s="10" t="s">
        <v>203</v>
      </c>
      <c r="E100" s="11">
        <v>29.14</v>
      </c>
      <c r="F100" s="16">
        <v>0.76480000000000004</v>
      </c>
      <c r="G100" s="18">
        <v>0.46</v>
      </c>
      <c r="H100" s="10" t="s">
        <v>204</v>
      </c>
      <c r="I100" s="12">
        <v>9781501340741</v>
      </c>
      <c r="J100" s="12">
        <v>1</v>
      </c>
      <c r="K100" s="22" t="s">
        <v>232</v>
      </c>
    </row>
    <row r="101" spans="1:11" ht="20" customHeight="1" x14ac:dyDescent="0.15">
      <c r="A101" s="8">
        <v>923492</v>
      </c>
      <c r="B101" s="9" t="s">
        <v>9</v>
      </c>
      <c r="C101" s="10" t="s">
        <v>10</v>
      </c>
      <c r="D101" s="10" t="s">
        <v>203</v>
      </c>
      <c r="E101" s="11">
        <v>29.14</v>
      </c>
      <c r="F101" s="16">
        <v>0.76480000000000004</v>
      </c>
      <c r="G101" s="18">
        <v>0.46</v>
      </c>
      <c r="H101" s="10" t="s">
        <v>204</v>
      </c>
      <c r="I101" s="12">
        <v>9781501340741</v>
      </c>
      <c r="J101" s="12">
        <v>3</v>
      </c>
      <c r="K101" s="22" t="s">
        <v>229</v>
      </c>
    </row>
    <row r="102" spans="1:11" ht="20" customHeight="1" x14ac:dyDescent="0.15">
      <c r="A102" s="8">
        <v>955285</v>
      </c>
      <c r="B102" s="9" t="s">
        <v>9</v>
      </c>
      <c r="C102" s="10" t="s">
        <v>10</v>
      </c>
      <c r="D102" s="10" t="s">
        <v>205</v>
      </c>
      <c r="E102" s="11">
        <v>19.420000000000002</v>
      </c>
      <c r="F102" s="16">
        <v>6.5</v>
      </c>
      <c r="G102" s="18">
        <f t="shared" si="6"/>
        <v>7.93</v>
      </c>
      <c r="H102" s="10" t="s">
        <v>206</v>
      </c>
      <c r="I102" s="12">
        <v>9781501351471</v>
      </c>
      <c r="J102" s="12">
        <v>1</v>
      </c>
      <c r="K102" s="10" t="s">
        <v>207</v>
      </c>
    </row>
    <row r="103" spans="1:11" ht="20" customHeight="1" x14ac:dyDescent="0.15">
      <c r="A103" s="8">
        <v>1015789</v>
      </c>
      <c r="B103" s="9" t="s">
        <v>9</v>
      </c>
      <c r="C103" s="10" t="s">
        <v>10</v>
      </c>
      <c r="D103" s="10" t="s">
        <v>208</v>
      </c>
      <c r="E103" s="11">
        <v>144.72</v>
      </c>
      <c r="F103" s="16">
        <v>5.2705000000000002</v>
      </c>
      <c r="G103" s="18">
        <f t="shared" si="6"/>
        <v>6.4300100000000002</v>
      </c>
      <c r="H103" s="10" t="s">
        <v>209</v>
      </c>
      <c r="I103" s="12">
        <v>9781501342349</v>
      </c>
      <c r="J103" s="12">
        <v>1</v>
      </c>
      <c r="K103" s="10" t="s">
        <v>54</v>
      </c>
    </row>
    <row r="104" spans="1:11" ht="20" customHeight="1" x14ac:dyDescent="0.15">
      <c r="A104" s="8">
        <v>1149300</v>
      </c>
      <c r="B104" s="9" t="s">
        <v>9</v>
      </c>
      <c r="C104" s="10" t="s">
        <v>10</v>
      </c>
      <c r="D104" s="10" t="s">
        <v>210</v>
      </c>
      <c r="E104" s="11">
        <v>77.760000000000005</v>
      </c>
      <c r="F104" s="16">
        <v>1.7269000000000001</v>
      </c>
      <c r="G104" s="18">
        <f t="shared" si="6"/>
        <v>2.1068180000000001</v>
      </c>
      <c r="H104" s="10" t="s">
        <v>211</v>
      </c>
      <c r="I104" s="12">
        <v>9781628927559</v>
      </c>
      <c r="J104" s="12">
        <v>1</v>
      </c>
      <c r="K104" s="10" t="s">
        <v>74</v>
      </c>
    </row>
    <row r="105" spans="1:11" ht="20" customHeight="1" x14ac:dyDescent="0.15">
      <c r="A105" s="8">
        <v>1149302</v>
      </c>
      <c r="B105" s="9" t="s">
        <v>9</v>
      </c>
      <c r="C105" s="10" t="s">
        <v>10</v>
      </c>
      <c r="D105" s="10" t="s">
        <v>212</v>
      </c>
      <c r="E105" s="11">
        <v>103.68</v>
      </c>
      <c r="F105" s="16">
        <v>1.425</v>
      </c>
      <c r="G105" s="18">
        <f t="shared" si="6"/>
        <v>1.7384999999999999</v>
      </c>
      <c r="H105" s="10" t="s">
        <v>213</v>
      </c>
      <c r="I105" s="12">
        <v>9781501349256</v>
      </c>
      <c r="J105" s="12">
        <v>1</v>
      </c>
      <c r="K105" s="10" t="s">
        <v>43</v>
      </c>
    </row>
    <row r="106" spans="1:11" ht="20" customHeight="1" x14ac:dyDescent="0.15">
      <c r="A106" s="8">
        <v>1243632</v>
      </c>
      <c r="B106" s="9" t="s">
        <v>9</v>
      </c>
      <c r="C106" s="10" t="s">
        <v>10</v>
      </c>
      <c r="D106" s="10" t="s">
        <v>214</v>
      </c>
      <c r="E106" s="13">
        <v>86.4</v>
      </c>
      <c r="F106" s="16">
        <v>8.1445000000000007</v>
      </c>
      <c r="G106" s="18">
        <f t="shared" si="6"/>
        <v>9.9362900000000014</v>
      </c>
      <c r="H106" s="10" t="s">
        <v>215</v>
      </c>
      <c r="I106" s="12">
        <v>9781501345296</v>
      </c>
      <c r="J106" s="12">
        <v>1</v>
      </c>
      <c r="K106" s="10" t="s">
        <v>216</v>
      </c>
    </row>
    <row r="107" spans="1:11" ht="20" customHeight="1" x14ac:dyDescent="0.15">
      <c r="A107" s="8">
        <v>1343304</v>
      </c>
      <c r="B107" s="9" t="s">
        <v>9</v>
      </c>
      <c r="C107" s="10" t="s">
        <v>10</v>
      </c>
      <c r="D107" s="10" t="s">
        <v>217</v>
      </c>
      <c r="E107" s="11">
        <v>144.72</v>
      </c>
      <c r="F107" s="16">
        <v>0.59289999999999998</v>
      </c>
      <c r="G107" s="18">
        <f t="shared" si="6"/>
        <v>0.72333799999999993</v>
      </c>
      <c r="H107" s="10" t="s">
        <v>218</v>
      </c>
      <c r="I107" s="12">
        <v>9781501334047</v>
      </c>
      <c r="J107" s="12">
        <v>1</v>
      </c>
      <c r="K107" s="10" t="s">
        <v>13</v>
      </c>
    </row>
    <row r="108" spans="1:11" ht="20" customHeight="1" x14ac:dyDescent="0.15">
      <c r="A108" s="8">
        <v>1353635</v>
      </c>
      <c r="B108" s="9" t="s">
        <v>9</v>
      </c>
      <c r="C108" s="10" t="s">
        <v>10</v>
      </c>
      <c r="D108" s="10" t="s">
        <v>219</v>
      </c>
      <c r="E108" s="11">
        <v>28.06</v>
      </c>
      <c r="F108" s="16">
        <v>0.55179999999999996</v>
      </c>
      <c r="G108" s="18">
        <f t="shared" si="6"/>
        <v>0.67319599999999991</v>
      </c>
      <c r="H108" s="10" t="s">
        <v>220</v>
      </c>
      <c r="I108" s="12">
        <v>9781441190598</v>
      </c>
      <c r="J108" s="12">
        <v>1</v>
      </c>
      <c r="K108" s="10" t="s">
        <v>13</v>
      </c>
    </row>
    <row r="109" spans="1:11" ht="20" customHeight="1" x14ac:dyDescent="0.15">
      <c r="A109" s="8">
        <v>1353704</v>
      </c>
      <c r="B109" s="9" t="s">
        <v>9</v>
      </c>
      <c r="C109" s="10" t="s">
        <v>10</v>
      </c>
      <c r="D109" s="10" t="s">
        <v>221</v>
      </c>
      <c r="E109" s="13">
        <v>97.2</v>
      </c>
      <c r="F109" s="16">
        <v>10.938599999999999</v>
      </c>
      <c r="G109" s="18">
        <v>4.45</v>
      </c>
      <c r="H109" s="10" t="s">
        <v>222</v>
      </c>
      <c r="I109" s="12">
        <v>9781501351167</v>
      </c>
      <c r="J109" s="12">
        <v>1</v>
      </c>
      <c r="K109" s="22" t="s">
        <v>233</v>
      </c>
    </row>
    <row r="110" spans="1:11" ht="20" customHeight="1" x14ac:dyDescent="0.15">
      <c r="A110" s="8">
        <v>1353704</v>
      </c>
      <c r="B110" s="9" t="s">
        <v>9</v>
      </c>
      <c r="C110" s="10" t="s">
        <v>10</v>
      </c>
      <c r="D110" s="10" t="s">
        <v>221</v>
      </c>
      <c r="E110" s="13">
        <v>97.2</v>
      </c>
      <c r="F110" s="16">
        <v>10.938599999999999</v>
      </c>
      <c r="G110" s="18">
        <v>8.9</v>
      </c>
      <c r="H110" s="10" t="s">
        <v>222</v>
      </c>
      <c r="I110" s="12">
        <v>9781501351167</v>
      </c>
      <c r="J110" s="12">
        <v>2</v>
      </c>
      <c r="K110" s="22" t="s">
        <v>13</v>
      </c>
    </row>
    <row r="111" spans="1:11" ht="20" customHeight="1" x14ac:dyDescent="0.15">
      <c r="F111" s="20">
        <f>SUM(F3:F110)</f>
        <v>368.32459999999998</v>
      </c>
      <c r="G111" s="21">
        <f>SUM(G3:G110)</f>
        <v>381.65304799999979</v>
      </c>
    </row>
    <row r="113" spans="6:6" ht="20" customHeight="1" x14ac:dyDescent="0.15">
      <c r="F113" s="14" t="s">
        <v>225</v>
      </c>
    </row>
  </sheetData>
  <mergeCells count="1">
    <mergeCell ref="A1:K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modified xsi:type="dcterms:W3CDTF">2020-04-27T21:21:36Z</dcterms:modified>
</cp:coreProperties>
</file>