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4615" windowHeight="11445"/>
  </bookViews>
  <sheets>
    <sheet name="Tabelle 1" sheetId="1" r:id="rId1"/>
  </sheets>
  <definedNames>
    <definedName name="_xlnm._FilterDatabase" localSheetId="0" hidden="1">'Tabelle 1'!$A$11:$AH$14</definedName>
  </definedNames>
  <calcPr calcId="145621"/>
</workbook>
</file>

<file path=xl/calcChain.xml><?xml version="1.0" encoding="utf-8"?>
<calcChain xmlns="http://schemas.openxmlformats.org/spreadsheetml/2006/main">
  <c r="V14" i="1" l="1"/>
  <c r="T14" i="1"/>
  <c r="M14" i="1"/>
  <c r="P14" i="1" s="1"/>
  <c r="K14" i="1"/>
  <c r="V13" i="1"/>
  <c r="T13" i="1"/>
  <c r="P13" i="1"/>
  <c r="M13" i="1"/>
  <c r="K13" i="1"/>
  <c r="V12" i="1"/>
  <c r="V8" i="1" s="1"/>
  <c r="T12" i="1"/>
  <c r="P12" i="1"/>
  <c r="P8" i="1" s="1"/>
  <c r="M12" i="1"/>
  <c r="K12" i="1"/>
  <c r="AE8" i="1"/>
  <c r="AD8" i="1"/>
  <c r="U8" i="1"/>
  <c r="T8" i="1"/>
  <c r="S8" i="1"/>
  <c r="L8" i="1"/>
  <c r="K8" i="1"/>
  <c r="I8" i="1"/>
  <c r="M8" i="1" l="1"/>
</calcChain>
</file>

<file path=xl/sharedStrings.xml><?xml version="1.0" encoding="utf-8"?>
<sst xmlns="http://schemas.openxmlformats.org/spreadsheetml/2006/main" count="85" uniqueCount="62">
  <si>
    <t>bwn4w98</t>
  </si>
  <si>
    <t>9780802734266</t>
  </si>
  <si>
    <t>Harvey, Alyxandra</t>
  </si>
  <si>
    <t>Corsets and Crossbows</t>
  </si>
  <si>
    <t>EPUB</t>
  </si>
  <si>
    <t>GBP</t>
  </si>
  <si>
    <t>GB</t>
  </si>
  <si>
    <t>txtr.gb</t>
  </si>
  <si>
    <t>txtr.gb_00002433</t>
  </si>
  <si>
    <t>txtr</t>
  </si>
  <si>
    <t>txtr_web</t>
  </si>
  <si>
    <t>Bloomsbury Publishing</t>
  </si>
  <si>
    <t>bloomsbury</t>
  </si>
  <si>
    <t>01</t>
  </si>
  <si>
    <t/>
  </si>
  <si>
    <t>bwoo918</t>
  </si>
  <si>
    <t>9781441108159</t>
  </si>
  <si>
    <t>Anglican Church School Education</t>
  </si>
  <si>
    <t>foyles.gb</t>
  </si>
  <si>
    <t>foyles.gb_00004403</t>
  </si>
  <si>
    <t>foyles</t>
  </si>
  <si>
    <t>02</t>
  </si>
  <si>
    <t>bwp3q18</t>
  </si>
  <si>
    <t>9781408841976</t>
  </si>
  <si>
    <t>Black, Yelena</t>
  </si>
  <si>
    <t>Dance of Shadows: Chapters 1-3</t>
  </si>
  <si>
    <t>USD</t>
  </si>
  <si>
    <t>txtr.gb_00002436</t>
  </si>
  <si>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</si>
  <si>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</si>
  <si>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</si>
  <si>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</si>
  <si>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</si>
  <si>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</si>
  <si>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</si>
  <si>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</si>
  <si>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</si>
  <si>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</si>
  <si>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</si>
  <si>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Publisher Share per Title in ONIX Currency</t>
  </si>
  <si>
    <t>Publisher Share per Title in EUR</t>
  </si>
  <si>
    <t>Purchase currency</t>
  </si>
  <si>
    <t>Exchange Rate Purchase</t>
  </si>
  <si>
    <t>Publisher Share per Title in (GBP)</t>
  </si>
  <si>
    <t>Currency Sale</t>
  </si>
  <si>
    <t>Exchange Rate Sale Currency to EUR</t>
  </si>
  <si>
    <t>Unit Gross Price to End-Customer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</si>
  <si>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</si>
  <si>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</si>
  <si>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</si>
  <si>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</si>
  <si>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</si>
  <si>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</si>
  <si>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</si>
  <si>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</si>
  <si>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</si>
  <si>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</si>
  <si>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</si>
  <si>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</t>
  </si>
  <si>
    <t>Discount in %</t>
  </si>
  <si>
    <t>ONIX Price type</t>
  </si>
  <si>
    <t>Refunded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</si>
</sst>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0.0000"/>
  </numFmts>
  <fonts count="1">
    <font>
      <sz val="11"/>
      <name val="Calibri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96969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rgb="FF000016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14" fontId="0" fillId="3" borderId="2" xfId="0" applyNumberFormat="1" applyFill="1" applyBorder="1"/>
    <xf numFmtId="21" fontId="0" fillId="4" borderId="3" xfId="0" applyNumberFormat="1" applyFill="1" applyBorder="1"/>
    <xf numFmtId="43" fontId="0" fillId="5" borderId="4" xfId="0" applyNumberFormat="1" applyFill="1" applyBorder="1"/>
    <xf numFmtId="164" fontId="0" fillId="6" borderId="5" xfId="0" applyNumberFormat="1" applyFill="1" applyBorder="1"/>
    <xf numFmtId="10" fontId="0" fillId="7" borderId="6" xfId="0" applyNumberFormat="1" applyFill="1" applyBorder="1"/>
    <xf numFmtId="0" fontId="0" fillId="8" borderId="7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H14"/>
  <sheetViews>
    <sheetView tabSelected="1" workbookViewId="0">
      <selection activeCell="F6" sqref="F6"/>
    </sheetView>
  </sheetViews>
  <sheetFormatPr baseColWidth="10" defaultColWidth="9.140625" defaultRowHeight="15"/>
  <cols>
    <col min="1" max="35" width="15.7109375" customWidth="1"/>
  </cols>
  <sheetData>
    <row r="8" spans="1:34">
      <c r="I8" s="4">
        <f>SUBTOTAL(109,I12:I15)</f>
        <v>24.819999999999997</v>
      </c>
      <c r="K8" s="4">
        <f>SUBTOTAL(109,K12:K15)</f>
        <v>29.022450888681011</v>
      </c>
      <c r="L8" s="4">
        <f>SUBTOTAL(109,L12:L15)</f>
        <v>14.6928</v>
      </c>
      <c r="M8" s="4">
        <f>SUBTOTAL(109,M12:M15)</f>
        <v>17.180542563143128</v>
      </c>
      <c r="P8" s="4">
        <f>SUBTOTAL(109,P12:P15)</f>
        <v>14.69301510574115</v>
      </c>
      <c r="S8" s="4">
        <f>SUBTOTAL(109,S12:S15)</f>
        <v>25.069999999999997</v>
      </c>
      <c r="T8" s="4">
        <f>SUBTOTAL(109,T12:T15)</f>
        <v>29.315218842507722</v>
      </c>
      <c r="U8" s="4">
        <f>SUBTOTAL(109,U12:U15)</f>
        <v>20.16</v>
      </c>
      <c r="V8" s="4">
        <f>SUBTOTAL(109,V12:V15)</f>
        <v>23.573433115060805</v>
      </c>
      <c r="AD8" s="4">
        <f>SUBTOTAL(109,AD12:AD15)</f>
        <v>0</v>
      </c>
      <c r="AE8" s="4">
        <f>SUBTOTAL(109,AE12:AE15)</f>
        <v>0</v>
      </c>
    </row>
    <row r="11" spans="1:34" ht="60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7" t="s">
        <v>45</v>
      </c>
      <c r="S11" s="7" t="s">
        <v>46</v>
      </c>
      <c r="T11" s="7" t="s">
        <v>47</v>
      </c>
      <c r="U11" s="7" t="s">
        <v>48</v>
      </c>
      <c r="V11" s="7" t="s">
        <v>49</v>
      </c>
      <c r="W11" s="7" t="s">
        <v>50</v>
      </c>
      <c r="X11" s="7" t="s">
        <v>51</v>
      </c>
      <c r="Y11" s="7" t="s">
        <v>52</v>
      </c>
      <c r="Z11" s="7" t="s">
        <v>53</v>
      </c>
      <c r="AA11" s="7" t="s">
        <v>54</v>
      </c>
      <c r="AB11" s="7" t="s">
        <v>55</v>
      </c>
      <c r="AC11" s="7" t="s">
        <v>56</v>
      </c>
      <c r="AD11" s="7" t="s">
        <v>57</v>
      </c>
      <c r="AE11" s="7" t="s">
        <v>58</v>
      </c>
      <c r="AF11" s="7" t="s">
        <v>59</v>
      </c>
      <c r="AG11" s="7" t="s">
        <v>60</v>
      </c>
      <c r="AH11" s="7" t="s">
        <v>61</v>
      </c>
    </row>
    <row r="12" spans="1:34">
      <c r="A12" s="1" t="s">
        <v>0</v>
      </c>
      <c r="B12" s="2">
        <v>41353</v>
      </c>
      <c r="C12" s="3">
        <v>0.5899652777807205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5</v>
      </c>
      <c r="I12" s="4">
        <v>0.83</v>
      </c>
      <c r="J12" s="5">
        <v>0.85519999999999996</v>
      </c>
      <c r="K12" s="4">
        <f>I12/J12</f>
        <v>0.97053320860617398</v>
      </c>
      <c r="L12" s="4">
        <v>0.58099999999999996</v>
      </c>
      <c r="M12" s="4">
        <f>L12/J12</f>
        <v>0.67937324602432181</v>
      </c>
      <c r="N12" s="1" t="s">
        <v>5</v>
      </c>
      <c r="O12" s="5">
        <v>1.1693</v>
      </c>
      <c r="P12" s="4">
        <f>M12/O12</f>
        <v>0.58100850596452736</v>
      </c>
      <c r="Q12" s="1" t="s">
        <v>5</v>
      </c>
      <c r="R12" s="5">
        <v>0.85519999999999996</v>
      </c>
      <c r="S12" s="4">
        <v>0.99</v>
      </c>
      <c r="T12" s="4">
        <f>S12/R12</f>
        <v>1.1576239476145931</v>
      </c>
      <c r="U12" s="4">
        <v>0</v>
      </c>
      <c r="V12" s="4">
        <f>U12/R12</f>
        <v>0</v>
      </c>
      <c r="W12" s="1" t="s">
        <v>6</v>
      </c>
      <c r="X12" s="1" t="s">
        <v>7</v>
      </c>
      <c r="Y12" s="1" t="s">
        <v>8</v>
      </c>
      <c r="Z12" s="1" t="s">
        <v>9</v>
      </c>
      <c r="AA12" s="1" t="s">
        <v>10</v>
      </c>
      <c r="AB12" s="1" t="s">
        <v>11</v>
      </c>
      <c r="AC12" s="1" t="s">
        <v>12</v>
      </c>
      <c r="AD12" s="4">
        <v>0</v>
      </c>
      <c r="AE12" s="4">
        <v>0</v>
      </c>
      <c r="AF12" s="6">
        <v>0.30000000000000004</v>
      </c>
      <c r="AG12" s="1" t="s">
        <v>13</v>
      </c>
      <c r="AH12" s="1" t="s">
        <v>14</v>
      </c>
    </row>
    <row r="13" spans="1:34">
      <c r="A13" s="1" t="s">
        <v>15</v>
      </c>
      <c r="B13" s="2">
        <v>41353</v>
      </c>
      <c r="C13" s="3">
        <v>0.7176504629678675</v>
      </c>
      <c r="D13" s="1" t="s">
        <v>16</v>
      </c>
      <c r="E13" s="1" t="s">
        <v>14</v>
      </c>
      <c r="F13" s="1" t="s">
        <v>17</v>
      </c>
      <c r="G13" s="1" t="s">
        <v>4</v>
      </c>
      <c r="H13" s="1" t="s">
        <v>5</v>
      </c>
      <c r="I13" s="4">
        <v>23.99</v>
      </c>
      <c r="J13" s="5">
        <v>0.85519999999999996</v>
      </c>
      <c r="K13" s="4">
        <f>I13/J13</f>
        <v>28.051917680074837</v>
      </c>
      <c r="L13" s="4">
        <v>14.111800000000001</v>
      </c>
      <c r="M13" s="4">
        <f>L13/J13</f>
        <v>16.501169317118805</v>
      </c>
      <c r="N13" s="1" t="s">
        <v>5</v>
      </c>
      <c r="O13" s="5">
        <v>1.1693</v>
      </c>
      <c r="P13" s="4">
        <f>M13/O13</f>
        <v>14.112006599776622</v>
      </c>
      <c r="Q13" s="1" t="s">
        <v>5</v>
      </c>
      <c r="R13" s="5">
        <v>0.85519999999999996</v>
      </c>
      <c r="S13" s="4">
        <v>23.99</v>
      </c>
      <c r="T13" s="4">
        <f>S13/R13</f>
        <v>28.051917680074837</v>
      </c>
      <c r="U13" s="4">
        <v>20.16</v>
      </c>
      <c r="V13" s="4">
        <f>U13/R13</f>
        <v>23.573433115060805</v>
      </c>
      <c r="W13" s="1" t="s">
        <v>6</v>
      </c>
      <c r="X13" s="1" t="s">
        <v>18</v>
      </c>
      <c r="Y13" s="1" t="s">
        <v>19</v>
      </c>
      <c r="Z13" s="1" t="s">
        <v>20</v>
      </c>
      <c r="AA13" s="1" t="s">
        <v>10</v>
      </c>
      <c r="AB13" s="1" t="s">
        <v>11</v>
      </c>
      <c r="AC13" s="1" t="s">
        <v>12</v>
      </c>
      <c r="AD13" s="4">
        <v>0</v>
      </c>
      <c r="AE13" s="4">
        <v>0</v>
      </c>
      <c r="AF13" s="6">
        <v>0.30000000000000004</v>
      </c>
      <c r="AG13" s="1" t="s">
        <v>21</v>
      </c>
      <c r="AH13" s="1" t="s">
        <v>14</v>
      </c>
    </row>
    <row r="14" spans="1:34">
      <c r="A14" s="1" t="s">
        <v>22</v>
      </c>
      <c r="B14" s="2">
        <v>41354</v>
      </c>
      <c r="C14" s="3">
        <v>0.47447916666715173</v>
      </c>
      <c r="D14" s="1" t="s">
        <v>23</v>
      </c>
      <c r="E14" s="1" t="s">
        <v>24</v>
      </c>
      <c r="F14" s="1" t="s">
        <v>25</v>
      </c>
      <c r="G14" s="1" t="s">
        <v>4</v>
      </c>
      <c r="H14" s="1" t="s">
        <v>26</v>
      </c>
      <c r="I14" s="4">
        <v>0</v>
      </c>
      <c r="J14" s="5">
        <v>1.2909999999999999</v>
      </c>
      <c r="K14" s="4">
        <f>I14/J14</f>
        <v>0</v>
      </c>
      <c r="L14" s="4">
        <v>0</v>
      </c>
      <c r="M14" s="4">
        <f>L14/J14</f>
        <v>0</v>
      </c>
      <c r="N14" s="1" t="s">
        <v>5</v>
      </c>
      <c r="O14" s="5">
        <v>1.1741999999999999</v>
      </c>
      <c r="P14" s="4">
        <f>M14/O14</f>
        <v>0</v>
      </c>
      <c r="Q14" s="1" t="s">
        <v>5</v>
      </c>
      <c r="R14" s="5">
        <v>0.85165000000000002</v>
      </c>
      <c r="S14" s="4">
        <v>0.09</v>
      </c>
      <c r="T14" s="4">
        <f>S14/R14</f>
        <v>0.1056772148182939</v>
      </c>
      <c r="U14" s="4">
        <v>0</v>
      </c>
      <c r="V14" s="4">
        <f>U14/R14</f>
        <v>0</v>
      </c>
      <c r="W14" s="1" t="s">
        <v>6</v>
      </c>
      <c r="X14" s="1" t="s">
        <v>7</v>
      </c>
      <c r="Y14" s="1" t="s">
        <v>27</v>
      </c>
      <c r="Z14" s="1" t="s">
        <v>9</v>
      </c>
      <c r="AA14" s="1" t="s">
        <v>10</v>
      </c>
      <c r="AB14" s="1" t="s">
        <v>11</v>
      </c>
      <c r="AC14" s="1" t="s">
        <v>12</v>
      </c>
      <c r="AD14" s="4">
        <v>0</v>
      </c>
      <c r="AE14" s="4">
        <v>0</v>
      </c>
      <c r="AF14" s="6">
        <v>0.30000000000000004</v>
      </c>
      <c r="AG14" s="1" t="s">
        <v>13</v>
      </c>
      <c r="AH14" s="1" t="s">
        <v>14</v>
      </c>
    </row>
  </sheetData>
  <autoFilter ref="A11:AH14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2013-04-15T11:51:50Z</dcterms:modified>
</cp:coreProperties>
</file>