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abelle1" sheetId="1" r:id="rId2"/>
  </sheets>
  <calcPr fullCalcOnLoad="true"/>
</workbook>
</file>

<file path=xl/sharedStrings.xml><?xml version="1.0" encoding="utf-8"?>
<sst xmlns="http://schemas.openxmlformats.org/spreadsheetml/2006/main" count="3588" uniqueCount="577">
  <si>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</si>
  <si>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</si>
  <si>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</si>
  <si>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</si>
  <si>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</si>
  <si>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</si>
  <si>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</si>
  <si>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</si>
  <si>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</si>
  <si>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</si>
  <si>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</si>
  <si>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</si>
  <si>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</si>
  <si>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</si>
  <si>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</si>
  <si>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(USD)</t>
  </si>
  <si>
    <t>X_A_10</t>
  </si>
  <si>
    <t>Currency Sale</t>
  </si>
  <si>
    <t>Exchange Rate Sale Currency to EUR</t>
  </si>
  <si>
    <t>Unit Gross Price to End-Customer sale currency</t>
  </si>
  <si>
    <t>Promotional discount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</si>
  <si>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</si>
  <si>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</si>
  <si>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</si>
  <si>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</si>
  <si>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</si>
  <si>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</si>
  <si>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</si>
  <si>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</si>
  <si>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</si>
  <si>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</si>
  <si>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type</t>
  </si>
  <si>
    <t>DRM Fee</t>
  </si>
  <si>
    <t>DRM Fee in EUR</t>
  </si>
  <si>
    <t>Discount in %</t>
  </si>
  <si>
    <t>ONIX Price type</t>
  </si>
  <si>
    <t>Refunded by</t>
  </si>
  <si>
    <t>Report ID</t>
  </si>
  <si>
    <t>n0h4u1</t>
  </si>
  <si>
    <t>Report Start Date</t>
  </si>
  <si>
    <t>01/Jan/2014</t>
  </si>
  <si>
    <t>Report End Date</t>
  </si>
  <si>
    <t>31/Jan/2014</t>
  </si>
  <si>
    <t>Report Currency</t>
  </si>
  <si>
    <t>USD</t>
  </si>
  <si>
    <t>Lines</t>
  </si>
  <si>
    <t>dbnx5h8</t>
  </si>
  <si>
    <t>9781625587503</t>
  </si>
  <si>
    <t>Alcott, Louisa May</t>
  </si>
  <si>
    <t>An Old-Fashioned Thanksgiving</t>
  </si>
  <si>
    <t>EPUB</t>
  </si>
  <si>
    <t/>
  </si>
  <si>
    <t>US</t>
  </si>
  <si>
    <t>txtr.us</t>
  </si>
  <si>
    <t>txtr.us_00002271</t>
  </si>
  <si>
    <t>txtr</t>
  </si>
  <si>
    <t>Start Publishing LLC</t>
  </si>
  <si>
    <t>nbn</t>
  </si>
  <si>
    <t>ADOBE_DRM</t>
  </si>
  <si>
    <t>01</t>
  </si>
  <si>
    <t>dboph98</t>
  </si>
  <si>
    <t>9781625584571</t>
  </si>
  <si>
    <t>Elliot, George</t>
  </si>
  <si>
    <t>Middlemarch</t>
  </si>
  <si>
    <t>AUD</t>
  </si>
  <si>
    <t>AU</t>
  </si>
  <si>
    <t>sony.au</t>
  </si>
  <si>
    <t>sony.au_00074011</t>
  </si>
  <si>
    <t>sony</t>
  </si>
  <si>
    <t>txtr_web</t>
  </si>
  <si>
    <t>dbp9398</t>
  </si>
  <si>
    <t>txtr.us_00002274</t>
  </si>
  <si>
    <t>dbq4q98</t>
  </si>
  <si>
    <t>txtr.us_00002276</t>
  </si>
  <si>
    <t>dbrzu18</t>
  </si>
  <si>
    <t>txtr.us_00002278</t>
  </si>
  <si>
    <t>dbr9718</t>
  </si>
  <si>
    <t>txtr.us_00002279</t>
  </si>
  <si>
    <t>dbsrvs8</t>
  </si>
  <si>
    <t>txtr.us_00002281</t>
  </si>
  <si>
    <t>dbs7wh8</t>
  </si>
  <si>
    <t>9781625583819</t>
  </si>
  <si>
    <t>Haggard, H. Rider</t>
  </si>
  <si>
    <t>Allan Quatermain</t>
  </si>
  <si>
    <t>GBP</t>
  </si>
  <si>
    <t>GB</t>
  </si>
  <si>
    <t>sony.gb</t>
  </si>
  <si>
    <t>sony.gb_00234336</t>
  </si>
  <si>
    <t>dbtewh8</t>
  </si>
  <si>
    <t>txtr.us_00002283</t>
  </si>
  <si>
    <t>dbtqh98</t>
  </si>
  <si>
    <t>9781627930109</t>
  </si>
  <si>
    <t>Homer</t>
  </si>
  <si>
    <t>The Odyssey</t>
  </si>
  <si>
    <t>sony.au_00074400</t>
  </si>
  <si>
    <t>sony_ereader</t>
  </si>
  <si>
    <t>dbtqks8</t>
  </si>
  <si>
    <t>9781627930321</t>
  </si>
  <si>
    <t>The Iliad</t>
  </si>
  <si>
    <t>sony.au_00074401</t>
  </si>
  <si>
    <t>dbtqm18</t>
  </si>
  <si>
    <t>9781627936460</t>
  </si>
  <si>
    <t>Lang, Andrew</t>
  </si>
  <si>
    <t>The Arabian Nights (Start Classics)</t>
  </si>
  <si>
    <t>sony.au_00074408</t>
  </si>
  <si>
    <t>dbtvgs8</t>
  </si>
  <si>
    <t>txtr.us_00002284</t>
  </si>
  <si>
    <t>dbtvvs8</t>
  </si>
  <si>
    <t>txtr.us_00002287</t>
  </si>
  <si>
    <t>dburas8</t>
  </si>
  <si>
    <t>txtr.us_00002289</t>
  </si>
  <si>
    <t>dbups98</t>
  </si>
  <si>
    <t>txtr.us_00002291</t>
  </si>
  <si>
    <t>dbus1h8</t>
  </si>
  <si>
    <t>9781627933957</t>
  </si>
  <si>
    <t>Gilman, Charlotte Perkins</t>
  </si>
  <si>
    <t>The Yellow Wallpaper</t>
  </si>
  <si>
    <t>sony.gb_00234554</t>
  </si>
  <si>
    <t>mobile</t>
  </si>
  <si>
    <t>dbvzx18</t>
  </si>
  <si>
    <t>9781625589514</t>
  </si>
  <si>
    <t>Shakespeare, William</t>
  </si>
  <si>
    <t>Hamlet</t>
  </si>
  <si>
    <t>sony.au_00074429</t>
  </si>
  <si>
    <t>dbwh318</t>
  </si>
  <si>
    <t>txtr.us_00002292</t>
  </si>
  <si>
    <t>dbw9k18</t>
  </si>
  <si>
    <t>txtr.us_00002293</t>
  </si>
  <si>
    <t>dbxwvh8</t>
  </si>
  <si>
    <t>9789814358156</t>
  </si>
  <si>
    <t>Leather, Stephen; Burdett, John; Booey, Meihan; Lim, Jonathan; Martin, Yusuf; Lester, Alison; Kumar, Hari; Chin, O Thiam; Sysak, Erich R.</t>
  </si>
  <si>
    <t>Best of Asian Erotica</t>
  </si>
  <si>
    <t>sony.gb_00234656</t>
  </si>
  <si>
    <t>Monsoon Books Pte. Ltd.</t>
  </si>
  <si>
    <t>dbx2h98</t>
  </si>
  <si>
    <t>txtr.us_00002295</t>
  </si>
  <si>
    <t>dbx68s8</t>
  </si>
  <si>
    <t>txtr.us_00002296</t>
  </si>
  <si>
    <t>dbyy7s8</t>
  </si>
  <si>
    <t>txtr.us_00002298</t>
  </si>
  <si>
    <t>dby9qs8</t>
  </si>
  <si>
    <t>txtr.us_00002299</t>
  </si>
  <si>
    <t>db1dmh8</t>
  </si>
  <si>
    <t>9781627933803</t>
  </si>
  <si>
    <t>Dickens, Charles</t>
  </si>
  <si>
    <t>Great Expectations</t>
  </si>
  <si>
    <t>sony.au_00074654</t>
  </si>
  <si>
    <t>db43998</t>
  </si>
  <si>
    <t>txtr.us_00002301</t>
  </si>
  <si>
    <t>db5b618</t>
  </si>
  <si>
    <t>txtr.us_00002302</t>
  </si>
  <si>
    <t>db5rnh8</t>
  </si>
  <si>
    <t>9781782793069</t>
  </si>
  <si>
    <t>Meiklejohn-Free, Barbara</t>
  </si>
  <si>
    <t>The Shaman Within</t>
  </si>
  <si>
    <t>HUF</t>
  </si>
  <si>
    <t>HU</t>
  </si>
  <si>
    <t>txtr.hu</t>
  </si>
  <si>
    <t>txtr.hu_00027968</t>
  </si>
  <si>
    <t>John Hunt Publishing</t>
  </si>
  <si>
    <t>db68118</t>
  </si>
  <si>
    <t>txtr.us_00002304</t>
  </si>
  <si>
    <t>db85zh8</t>
  </si>
  <si>
    <t>txtr.us_00002306</t>
  </si>
  <si>
    <t>db84e98</t>
  </si>
  <si>
    <t>txtr.us_00002308</t>
  </si>
  <si>
    <t>db9rws8</t>
  </si>
  <si>
    <t>txtr.us_00002309</t>
  </si>
  <si>
    <t>dccc718</t>
  </si>
  <si>
    <t>txtr.us_00002311</t>
  </si>
  <si>
    <t>dcc87h8</t>
  </si>
  <si>
    <t>txtr.us_00002312</t>
  </si>
  <si>
    <t>dcehuh8</t>
  </si>
  <si>
    <t>txtr.us_00002315</t>
  </si>
  <si>
    <t>dce4nh8</t>
  </si>
  <si>
    <t>txtr.us_00002317</t>
  </si>
  <si>
    <t>dchm998</t>
  </si>
  <si>
    <t>txtr.us_00002318</t>
  </si>
  <si>
    <t>dcmqf98</t>
  </si>
  <si>
    <t>txtr.us_00002321</t>
  </si>
  <si>
    <t>dcou718</t>
  </si>
  <si>
    <t>txtr.us_00002322</t>
  </si>
  <si>
    <t>dcpv3h8</t>
  </si>
  <si>
    <t>txtr.us_00002324</t>
  </si>
  <si>
    <t>dcrgn98</t>
  </si>
  <si>
    <t>txtr.us_00002326</t>
  </si>
  <si>
    <t>dcrmr98</t>
  </si>
  <si>
    <t>txtr.us_00002328</t>
  </si>
  <si>
    <t>dcso918</t>
  </si>
  <si>
    <t>txtr.us_00002329</t>
  </si>
  <si>
    <t>dcwqsh8</t>
  </si>
  <si>
    <t>txtr.us_00002330</t>
  </si>
  <si>
    <t>dcx1x98</t>
  </si>
  <si>
    <t>txtr.us_00002333</t>
  </si>
  <si>
    <t>dcyw4h8</t>
  </si>
  <si>
    <t>txtr.us_00002334</t>
  </si>
  <si>
    <t>dcze9s8</t>
  </si>
  <si>
    <t>txtr.us_00002337</t>
  </si>
  <si>
    <t>dc1hq98</t>
  </si>
  <si>
    <t>txtr.us_00002338</t>
  </si>
  <si>
    <t>dc2td18</t>
  </si>
  <si>
    <t>9781627938730</t>
  </si>
  <si>
    <t>Wilde, Oscar</t>
  </si>
  <si>
    <t>The Importance of Being Earnest</t>
  </si>
  <si>
    <t>sony.au_00075931</t>
  </si>
  <si>
    <t>Start Classics</t>
  </si>
  <si>
    <t>dc233h8</t>
  </si>
  <si>
    <t>txtr.us_00002340</t>
  </si>
  <si>
    <t>dc5xfh8</t>
  </si>
  <si>
    <t>txtr.us_00002343</t>
  </si>
  <si>
    <t>dc5y218</t>
  </si>
  <si>
    <t>9781627933513</t>
  </si>
  <si>
    <t>Goddard, Neville</t>
  </si>
  <si>
    <t>The Law and Other Essays</t>
  </si>
  <si>
    <t>sony.gb_00236134</t>
  </si>
  <si>
    <t>9781627933629</t>
  </si>
  <si>
    <t>Your Faith is Your Fortune</t>
  </si>
  <si>
    <t>sony.gb_00236135</t>
  </si>
  <si>
    <t>dc6rzh8</t>
  </si>
  <si>
    <t>txtr.us_00002344</t>
  </si>
  <si>
    <t>dc6uyh8</t>
  </si>
  <si>
    <t>txtr.us_00002347</t>
  </si>
  <si>
    <t>dc7c498</t>
  </si>
  <si>
    <t>txtr.us_00002348</t>
  </si>
  <si>
    <t>dc7xhs8</t>
  </si>
  <si>
    <t>txtr.us_00002349</t>
  </si>
  <si>
    <t>dc8oss8</t>
  </si>
  <si>
    <t>txtr.us_00002351</t>
  </si>
  <si>
    <t>dc88ts8</t>
  </si>
  <si>
    <t>txtr.us_00002354</t>
  </si>
  <si>
    <t>dc9ubh8</t>
  </si>
  <si>
    <t>txtr.us_00002356</t>
  </si>
  <si>
    <t>dc97u98</t>
  </si>
  <si>
    <t>txtr.us_00002357</t>
  </si>
  <si>
    <t>ddag818</t>
  </si>
  <si>
    <t>txtr.us_00002360</t>
  </si>
  <si>
    <t>ddaks18</t>
  </si>
  <si>
    <t>txtr.us_00002362</t>
  </si>
  <si>
    <t>ddana98</t>
  </si>
  <si>
    <t>txtr.us_00002363</t>
  </si>
  <si>
    <t>ddawos8</t>
  </si>
  <si>
    <t>txtr.us_00002365</t>
  </si>
  <si>
    <t>dddmns8</t>
  </si>
  <si>
    <t>txtr.us_00002367</t>
  </si>
  <si>
    <t>dddxhs8</t>
  </si>
  <si>
    <t>9781594392542</t>
  </si>
  <si>
    <t>Powell, Goran</t>
  </si>
  <si>
    <t>Chojun</t>
  </si>
  <si>
    <t>sony.gb_00236333</t>
  </si>
  <si>
    <t>YMAA Publication Center</t>
  </si>
  <si>
    <t>ddd9o18</t>
  </si>
  <si>
    <t>txtr.us_00002368</t>
  </si>
  <si>
    <t>ddhuph8</t>
  </si>
  <si>
    <t>9781625586391</t>
  </si>
  <si>
    <t>Tzu, Sun</t>
  </si>
  <si>
    <t>The Art of War</t>
  </si>
  <si>
    <t>sony.au_00076546</t>
  </si>
  <si>
    <t>ddookh8</t>
  </si>
  <si>
    <t>txtr.us_00002371</t>
  </si>
  <si>
    <t>ddqurs8</t>
  </si>
  <si>
    <t>txtr.us_00002372</t>
  </si>
  <si>
    <t>ddrcy18</t>
  </si>
  <si>
    <t>9781627933612</t>
  </si>
  <si>
    <t>The Canterville Ghost</t>
  </si>
  <si>
    <t>EUR</t>
  </si>
  <si>
    <t>DE</t>
  </si>
  <si>
    <t>sony.de</t>
  </si>
  <si>
    <t>sony.de_00226846</t>
  </si>
  <si>
    <t>ddsgvh8</t>
  </si>
  <si>
    <t>9781627931083</t>
  </si>
  <si>
    <t>Lewis, Sinclair</t>
  </si>
  <si>
    <t>Babbitt</t>
  </si>
  <si>
    <t>foyles.gb</t>
  </si>
  <si>
    <t>foyles.gb_00006840</t>
  </si>
  <si>
    <t>foyles</t>
  </si>
  <si>
    <t>02</t>
  </si>
  <si>
    <t>dds45s8</t>
  </si>
  <si>
    <t>txtr.us_00002374</t>
  </si>
  <si>
    <t>ddtqwh8</t>
  </si>
  <si>
    <t>txtr.us_00002377</t>
  </si>
  <si>
    <t>ddtvoh8</t>
  </si>
  <si>
    <t>txtr.us_00002378</t>
  </si>
  <si>
    <t>ddt1as8</t>
  </si>
  <si>
    <t>txtr.us_00002379</t>
  </si>
  <si>
    <t>ddub8h8</t>
  </si>
  <si>
    <t>txtr.us_00002381</t>
  </si>
  <si>
    <t>dduap18</t>
  </si>
  <si>
    <t>txtr.us_00002383</t>
  </si>
  <si>
    <t>ddukhh8</t>
  </si>
  <si>
    <t>txtr.us_00002386</t>
  </si>
  <si>
    <t>ddwrth8</t>
  </si>
  <si>
    <t>txtr.us_00002387</t>
  </si>
  <si>
    <t>ddwrvh8</t>
  </si>
  <si>
    <t>txtr.us_00002389</t>
  </si>
  <si>
    <t>ddw9zh8</t>
  </si>
  <si>
    <t>txtr.us_00002391</t>
  </si>
  <si>
    <t>ddxsph8</t>
  </si>
  <si>
    <t>txtr.us_00002393</t>
  </si>
  <si>
    <t>dd2n418</t>
  </si>
  <si>
    <t>txtr.us_00002394</t>
  </si>
  <si>
    <t>dd3tn18</t>
  </si>
  <si>
    <t>txtr.us_00002396</t>
  </si>
  <si>
    <t>dd49gs8</t>
  </si>
  <si>
    <t>txtr.us_00002398</t>
  </si>
  <si>
    <t>dd5eah8</t>
  </si>
  <si>
    <t>txtr.us_00002399</t>
  </si>
  <si>
    <t>dd5u498</t>
  </si>
  <si>
    <t>txtr.us_00002401</t>
  </si>
  <si>
    <t>dd7yc18</t>
  </si>
  <si>
    <t>txtr.us_00002404</t>
  </si>
  <si>
    <t>dd72f18</t>
  </si>
  <si>
    <t>txtr.us_00002406</t>
  </si>
  <si>
    <t>dd8gh98</t>
  </si>
  <si>
    <t>txtr.us_00002407</t>
  </si>
  <si>
    <t>dd8mn98</t>
  </si>
  <si>
    <t>txtr.us_00002410</t>
  </si>
  <si>
    <t>dd83bh8</t>
  </si>
  <si>
    <t>txtr.us_00002413</t>
  </si>
  <si>
    <t>dd9a3s8</t>
  </si>
  <si>
    <t>txtr.us_00002415</t>
  </si>
  <si>
    <t>dd9tr98</t>
  </si>
  <si>
    <t>txtr.us_00002417</t>
  </si>
  <si>
    <t>dd96718</t>
  </si>
  <si>
    <t>txtr.us_00002418</t>
  </si>
  <si>
    <t>dd92k18</t>
  </si>
  <si>
    <t>txtr.us_00002419</t>
  </si>
  <si>
    <t>deaaa98</t>
  </si>
  <si>
    <t>txtr.us_00002420</t>
  </si>
  <si>
    <t>deaac98</t>
  </si>
  <si>
    <t>txtr.us_00002422</t>
  </si>
  <si>
    <t>dean998</t>
  </si>
  <si>
    <t>txtr.us_00002423</t>
  </si>
  <si>
    <t>debwy18</t>
  </si>
  <si>
    <t>txtr.us_00002424</t>
  </si>
  <si>
    <t>debw7h8</t>
  </si>
  <si>
    <t>txtr.us_00002426</t>
  </si>
  <si>
    <t>deftxs8</t>
  </si>
  <si>
    <t>txtr.us_00002427</t>
  </si>
  <si>
    <t>defyss8</t>
  </si>
  <si>
    <t>txtr.us_00002429</t>
  </si>
  <si>
    <t>degaph8</t>
  </si>
  <si>
    <t>9781627934305</t>
  </si>
  <si>
    <t>DiLouie, Craig</t>
  </si>
  <si>
    <t>Paranoia</t>
  </si>
  <si>
    <t>sony.gb_00237160</t>
  </si>
  <si>
    <t>Salvo Press</t>
  </si>
  <si>
    <t>degmxs8</t>
  </si>
  <si>
    <t>txtr.us_00002431</t>
  </si>
  <si>
    <t>deg1198</t>
  </si>
  <si>
    <t>txtr.us_00002432</t>
  </si>
  <si>
    <t>dehns98</t>
  </si>
  <si>
    <t>txtr.us_00002434</t>
  </si>
  <si>
    <t>deks918</t>
  </si>
  <si>
    <t>9781627938907</t>
  </si>
  <si>
    <t>Martin Chuzzlewit</t>
  </si>
  <si>
    <t>sony.gb_00237230</t>
  </si>
  <si>
    <t>dekxzs8</t>
  </si>
  <si>
    <t>txtr.us_00002436</t>
  </si>
  <si>
    <t>dek9x18</t>
  </si>
  <si>
    <t>txtr.us_00002437</t>
  </si>
  <si>
    <t>dendsh8</t>
  </si>
  <si>
    <t>txtr.us_00002440</t>
  </si>
  <si>
    <t>deqnw18</t>
  </si>
  <si>
    <t>txtr.us_00002442</t>
  </si>
  <si>
    <t>deqt498</t>
  </si>
  <si>
    <t>txtr.us_00002444</t>
  </si>
  <si>
    <t>deqso98</t>
  </si>
  <si>
    <t>txtr.us_00002445</t>
  </si>
  <si>
    <t>deqsn18</t>
  </si>
  <si>
    <t>txtr.us_00002446</t>
  </si>
  <si>
    <t>deq4k18</t>
  </si>
  <si>
    <t>txtr.us_00002449</t>
  </si>
  <si>
    <t>derces8</t>
  </si>
  <si>
    <t>txtr.us_00002450</t>
  </si>
  <si>
    <t>der18s8</t>
  </si>
  <si>
    <t>txtr.us_00002451</t>
  </si>
  <si>
    <t>der5b18</t>
  </si>
  <si>
    <t>txtr.us_00002454</t>
  </si>
  <si>
    <t>desyws8</t>
  </si>
  <si>
    <t>9781625586988</t>
  </si>
  <si>
    <t>Little Women</t>
  </si>
  <si>
    <t>sony.au_00077484</t>
  </si>
  <si>
    <t>des7r18</t>
  </si>
  <si>
    <t>txtr.us_00002455</t>
  </si>
  <si>
    <t>deu4p18</t>
  </si>
  <si>
    <t>txtr.us_00002456</t>
  </si>
  <si>
    <t>devths8</t>
  </si>
  <si>
    <t>txtr.us_00002458</t>
  </si>
  <si>
    <t>dewmkh8</t>
  </si>
  <si>
    <t>txtr.us_00002459</t>
  </si>
  <si>
    <t>dexwr98</t>
  </si>
  <si>
    <t>txtr.us_00002461</t>
  </si>
  <si>
    <t>deyddh8</t>
  </si>
  <si>
    <t>txtr.us_00002463</t>
  </si>
  <si>
    <t>dezhah8</t>
  </si>
  <si>
    <t>txtr.us_00002464</t>
  </si>
  <si>
    <t>de4he98</t>
  </si>
  <si>
    <t>txtr.us_00002466</t>
  </si>
  <si>
    <t>de5gp98</t>
  </si>
  <si>
    <t>txtr.us_00002468</t>
  </si>
  <si>
    <t>de5rkh8</t>
  </si>
  <si>
    <t>txtr.us_00002469</t>
  </si>
  <si>
    <t>de6ef18</t>
  </si>
  <si>
    <t>txtr.us_00002471</t>
  </si>
  <si>
    <t>de65s18</t>
  </si>
  <si>
    <t>txtr.us_00002472</t>
  </si>
  <si>
    <t>de68xs8</t>
  </si>
  <si>
    <t>txtr.us_00002474</t>
  </si>
  <si>
    <t>de7e5s8</t>
  </si>
  <si>
    <t>txtr.us_00002476</t>
  </si>
  <si>
    <t>de7mu98</t>
  </si>
  <si>
    <t>txtr.us_00002478</t>
  </si>
  <si>
    <t>de7xuh8</t>
  </si>
  <si>
    <t>txtr.us_00002479</t>
  </si>
  <si>
    <t>de8qt98</t>
  </si>
  <si>
    <t>txtr.us_00002481</t>
  </si>
  <si>
    <t>dfh6yh8</t>
  </si>
  <si>
    <t>9781625583581</t>
  </si>
  <si>
    <t>Buchan, John</t>
  </si>
  <si>
    <t>Greenmantle</t>
  </si>
  <si>
    <t>sony.gb_00237921</t>
  </si>
  <si>
    <t>dfp9eh8</t>
  </si>
  <si>
    <t>9781625584991</t>
  </si>
  <si>
    <t>James, Henry</t>
  </si>
  <si>
    <t>The Portrait of a Lady</t>
  </si>
  <si>
    <t>sony.de_00229470</t>
  </si>
  <si>
    <t>df6ta18</t>
  </si>
  <si>
    <t>9781625584335</t>
  </si>
  <si>
    <t>Kipling, Rudyard</t>
  </si>
  <si>
    <t>Just So Stories</t>
  </si>
  <si>
    <t>sony.au_00078835</t>
  </si>
  <si>
    <t>dgvw7s8</t>
  </si>
  <si>
    <t>9781625587145</t>
  </si>
  <si>
    <t>Von Goethe, Johann Wolfgang</t>
  </si>
  <si>
    <t>Faust</t>
  </si>
  <si>
    <t>sony.gb_00239248</t>
  </si>
  <si>
    <t>dgxqz98</t>
  </si>
  <si>
    <t>9781627937870</t>
  </si>
  <si>
    <t>Darwin, Charles</t>
  </si>
  <si>
    <t>The Voyage of the Beagle</t>
  </si>
  <si>
    <t>dg1ouh8</t>
  </si>
  <si>
    <t>9781627936873</t>
  </si>
  <si>
    <t>Green, Anna Katharine</t>
  </si>
  <si>
    <t>Agatha Webb</t>
  </si>
  <si>
    <t>dhbd798</t>
  </si>
  <si>
    <t>9781846946547</t>
  </si>
  <si>
    <t>Sanchez, Nouk</t>
  </si>
  <si>
    <t>Take Me To Truth: Undoing The Ego</t>
  </si>
  <si>
    <t>dhqxbs8</t>
  </si>
  <si>
    <t>9781625586537</t>
  </si>
  <si>
    <t>Northup, Solomon</t>
  </si>
  <si>
    <t>Twelve Years a Slave</t>
  </si>
  <si>
    <t>dhu6a18</t>
  </si>
  <si>
    <t>9781625587190</t>
  </si>
  <si>
    <t>Zola, Emile</t>
  </si>
  <si>
    <t>Germinal</t>
  </si>
  <si>
    <t>dhxfm98</t>
  </si>
  <si>
    <t>dkmg118</t>
  </si>
  <si>
    <t>9789881900302</t>
  </si>
  <si>
    <t>Thrall, Chris</t>
  </si>
  <si>
    <t>Eating Smoke</t>
  </si>
  <si>
    <t>Blacksmith Books</t>
  </si>
  <si>
    <t>dkuqns8</t>
  </si>
  <si>
    <t>dkwr6h8</t>
  </si>
  <si>
    <t>9781625581235</t>
  </si>
  <si>
    <t>The Thirty-Nine Steps</t>
  </si>
  <si>
    <t>dk444s8</t>
  </si>
  <si>
    <t>9781627938204</t>
  </si>
  <si>
    <t>Hill, Napoleon</t>
  </si>
  <si>
    <t>Think and Grow Rich</t>
  </si>
  <si>
    <t>dk6p498</t>
  </si>
  <si>
    <t>9781627935258</t>
  </si>
  <si>
    <t>Chapman, J. Wilbur</t>
  </si>
  <si>
    <t>And Judas Iscariot Together with other evangelistic addresses (Start Classics)</t>
  </si>
  <si>
    <t>dk8gyh8</t>
  </si>
  <si>
    <t>9781625585035</t>
  </si>
  <si>
    <t>Wilberforce, William</t>
  </si>
  <si>
    <t>A Practical View</t>
  </si>
  <si>
    <t>dk9ewh8</t>
  </si>
  <si>
    <t>9781627937535</t>
  </si>
  <si>
    <t>Defoe, Daniel</t>
  </si>
  <si>
    <t>Robinson Crusoe</t>
  </si>
  <si>
    <t>dmg8ms8</t>
  </si>
  <si>
    <t>9781625580122</t>
  </si>
  <si>
    <t>Melville, Herman</t>
  </si>
  <si>
    <t>Bartleby, The Scrivener</t>
  </si>
  <si>
    <t>dmhc998</t>
  </si>
  <si>
    <t>9789814358637</t>
  </si>
  <si>
    <t>Hugh, Danielle</t>
  </si>
  <si>
    <t>Confessions of a Hostie</t>
  </si>
  <si>
    <t>9789814423700</t>
  </si>
  <si>
    <t>More Confessions of a Hostie</t>
  </si>
  <si>
    <t>dmq3f18</t>
  </si>
  <si>
    <t>9781625589576</t>
  </si>
  <si>
    <t>Coriolanus</t>
  </si>
  <si>
    <t>dmuh998</t>
  </si>
  <si>
    <t>9781891053474</t>
  </si>
  <si>
    <t>Duncan, R. C.</t>
  </si>
  <si>
    <t>Condensed History of New Orleans</t>
  </si>
  <si>
    <t>Garrett County Press</t>
  </si>
  <si>
    <t>9781891053405</t>
  </si>
  <si>
    <t>New Orleans City Guide</t>
  </si>
  <si>
    <t>dm3b918</t>
  </si>
  <si>
    <t>dnmz418</t>
  </si>
  <si>
    <t>9781625583765</t>
  </si>
  <si>
    <t>Mansfield, Katherine</t>
  </si>
  <si>
    <t>The Collected Stories of Katherine Mansfield</t>
  </si>
  <si>
    <t>dnosf18</t>
  </si>
  <si>
    <t>9781625588821</t>
  </si>
  <si>
    <t>Trine, Ralph Waldo</t>
  </si>
  <si>
    <t>Thoughts I Met on the Highway and Other Truths</t>
  </si>
  <si>
    <t>dn5h3h8</t>
  </si>
  <si>
    <t>9781627935982</t>
  </si>
  <si>
    <t>Twelve Years a Slave (With the Original Illustrations)</t>
  </si>
  <si>
    <t>dohwbs8</t>
  </si>
  <si>
    <t>9781627938808</t>
  </si>
  <si>
    <t>Verne, Jules</t>
  </si>
  <si>
    <t>The Collected Works Of Jules Verne</t>
  </si>
  <si>
    <t>dprkyh8</t>
  </si>
  <si>
    <t>9781625587640</t>
  </si>
  <si>
    <t>Rilke, Rainer Maria</t>
  </si>
  <si>
    <t>Letters to a Young Poet</t>
  </si>
  <si>
    <t>dpyv818</t>
  </si>
  <si>
    <t>9781625586568</t>
  </si>
  <si>
    <t>Washington, Booker T.</t>
  </si>
  <si>
    <t>The Booker T. Washington Reader</t>
  </si>
  <si>
    <t>dp93vs8</t>
  </si>
  <si>
    <t>9781937384449</t>
  </si>
  <si>
    <t>Rayne, Sarah</t>
  </si>
  <si>
    <t>A Dark Dividing</t>
  </si>
  <si>
    <t>Felony &amp; Mayhem Press</t>
  </si>
  <si>
    <t>dqexgs8</t>
  </si>
  <si>
    <t>9781625587367</t>
  </si>
  <si>
    <t>Lawrence, D. H.</t>
  </si>
  <si>
    <t>Lady Chatterley's Lover</t>
  </si>
  <si>
    <t>dqgdbs8</t>
  </si>
  <si>
    <t>9781627933827</t>
  </si>
  <si>
    <t>Oliver Twist</t>
  </si>
  <si>
    <t>dqgy518</t>
  </si>
  <si>
    <t>9781933767055</t>
  </si>
  <si>
    <t>Slater, David Michael</t>
  </si>
  <si>
    <t>The Book of Nonsense</t>
  </si>
  <si>
    <t>CBAY Books</t>
  </si>
  <si>
    <t>dq1gas8</t>
  </si>
  <si>
    <t>9781627938754</t>
  </si>
  <si>
    <t>Dombey and Son</t>
  </si>
  <si>
    <t>dq1yx18</t>
  </si>
  <si>
    <t>9781627938341</t>
  </si>
  <si>
    <t>Dumas, Alexandre</t>
  </si>
  <si>
    <t>The Three Musketeers</t>
  </si>
  <si>
    <t>dq8u9h8</t>
  </si>
  <si>
    <t>9781627939553</t>
  </si>
  <si>
    <t>Christie, Agatha</t>
  </si>
  <si>
    <t>The Secret Adversary</t>
  </si>
  <si>
    <t>drb4y98</t>
  </si>
  <si>
    <t>9781625580740</t>
  </si>
  <si>
    <t>Murphy, Joseph</t>
  </si>
  <si>
    <t>The Power of Your Subconscious Mind</t>
  </si>
  <si>
    <t>drcyf98</t>
  </si>
  <si>
    <t>9781625582973</t>
  </si>
  <si>
    <t>de Spinoza, Benedict</t>
  </si>
  <si>
    <t>The Benedict de Spinoza Reader</t>
  </si>
  <si>
    <t>drqars8</t>
  </si>
  <si>
    <t>9781625583727</t>
  </si>
  <si>
    <t>Origin of Species</t>
  </si>
  <si>
    <t>drr4m18</t>
  </si>
  <si>
    <t>9781627937559</t>
  </si>
  <si>
    <t>Turner, Ethel</t>
  </si>
  <si>
    <t>Seven Little Australians</t>
  </si>
  <si>
    <t>dr98118</t>
  </si>
  <si>
    <t>9781625584519</t>
  </si>
  <si>
    <t>Wordsworth, William; Coleridge, Samuel Taylor</t>
  </si>
  <si>
    <t>Lyrical Ballads 1798</t>
  </si>
  <si>
    <t>9781625585097</t>
  </si>
  <si>
    <t>Hogg, James</t>
  </si>
  <si>
    <t>Private Memoirs and Confessions of a Justified Sinner</t>
  </si>
  <si>
    <t>n0h4u2</t>
  </si>
</sst>
</file>

<file path=xl/styles.xml><?xml version="1.0" encoding="utf-8"?>
<styleSheet xmlns="http://schemas.openxmlformats.org/spreadsheetml/2006/main">
  <numFmts count="1">
    <numFmt numFmtId="166" formatCode="#0.0000"/>
  </numFmts>
  <fonts count="74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color indexed="9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7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8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>
      <alignment wrapText="true"/>
    </xf>
    <xf numFmtId="0" fontId="1" fillId="3" borderId="2" xfId="0">
      <alignment horizontal="general" vertical="bottom" textRotation="0" wrapText="true" indent="0" shrinkToFit="false"/>
      <protection locked="true" hidden="false"/>
    </xf>
    <xf numFmtId="0" fontId="2" fillId="4" borderId="3" xfId="0">
      <alignment horizontal="general" vertical="bottom" textRotation="0" wrapText="true" indent="0" shrinkToFit="false"/>
      <protection locked="true" hidden="false"/>
    </xf>
    <xf numFmtId="0" fontId="3" fillId="5" borderId="4" xfId="0">
      <alignment horizontal="general" vertical="bottom" textRotation="0" wrapText="true" indent="0" shrinkToFit="false"/>
      <protection locked="true" hidden="false"/>
    </xf>
    <xf numFmtId="0" fontId="4" fillId="6" borderId="5" xfId="0">
      <alignment horizontal="general" vertical="bottom" textRotation="0" wrapText="true" indent="0" shrinkToFit="false"/>
      <protection locked="true" hidden="false"/>
    </xf>
    <xf numFmtId="0" fontId="5" fillId="7" borderId="6" xfId="0">
      <alignment horizontal="general" vertical="bottom" textRotation="0" wrapText="true" indent="0" shrinkToFit="false"/>
      <protection locked="true" hidden="false"/>
    </xf>
    <xf numFmtId="0" fontId="6" fillId="8" borderId="7" xfId="0">
      <alignment horizontal="general" vertical="bottom" textRotation="0" wrapText="true" indent="0" shrinkToFit="false"/>
      <protection locked="true" hidden="false"/>
    </xf>
    <xf numFmtId="0" fontId="7" fillId="9" borderId="8" xfId="0">
      <alignment horizontal="general" vertical="bottom" textRotation="0" wrapText="true" indent="0" shrinkToFit="false"/>
      <protection locked="true" hidden="false"/>
    </xf>
    <xf numFmtId="0" fontId="8" fillId="10" borderId="9" xfId="0">
      <alignment horizontal="general" vertical="bottom" textRotation="0" wrapText="true" indent="0" shrinkToFit="false"/>
      <protection locked="true" hidden="false"/>
    </xf>
    <xf numFmtId="0" fontId="9" fillId="11" borderId="10" xfId="0">
      <alignment horizontal="general" vertical="bottom" textRotation="0" wrapText="true" indent="0" shrinkToFit="false"/>
      <protection locked="true" hidden="false"/>
    </xf>
    <xf numFmtId="0" fontId="10" fillId="12" borderId="11" xfId="0">
      <alignment horizontal="general" vertical="bottom" textRotation="0" wrapText="true" indent="0" shrinkToFit="false"/>
      <protection locked="true" hidden="false"/>
    </xf>
    <xf numFmtId="0" fontId="11" fillId="13" borderId="12" xfId="0">
      <alignment horizontal="general" vertical="bottom" textRotation="0" wrapText="true" indent="0" shrinkToFit="false"/>
      <protection locked="true" hidden="false"/>
    </xf>
    <xf numFmtId="0" fontId="12" fillId="14" borderId="13" xfId="0">
      <alignment horizontal="general" vertical="bottom" textRotation="0" wrapText="true" indent="0" shrinkToFit="false"/>
      <protection locked="true" hidden="false"/>
    </xf>
    <xf numFmtId="0" fontId="13" fillId="15" borderId="14" xfId="0">
      <alignment horizontal="general" vertical="bottom" textRotation="0" wrapText="true" indent="0" shrinkToFit="false"/>
      <protection locked="true" hidden="false"/>
    </xf>
    <xf numFmtId="0" fontId="14" fillId="16" borderId="15" xfId="0">
      <alignment horizontal="general" vertical="bottom" textRotation="0" wrapText="true" indent="0" shrinkToFit="false"/>
      <protection locked="true" hidden="false"/>
    </xf>
    <xf numFmtId="0" fontId="15" fillId="17" borderId="16" xfId="0">
      <alignment horizontal="general" vertical="bottom" textRotation="0" wrapText="true" indent="0" shrinkToFit="false"/>
      <protection locked="true" hidden="false"/>
    </xf>
    <xf numFmtId="0" fontId="16" fillId="18" borderId="17" xfId="0">
      <alignment horizontal="general" vertical="bottom" textRotation="0" wrapText="true" indent="0" shrinkToFit="false"/>
      <protection locked="true" hidden="false"/>
    </xf>
    <xf numFmtId="0" fontId="17" fillId="0" borderId="18" xfId="0"/>
    <xf numFmtId="0" fontId="18" fillId="19" borderId="19" xfId="0">
      <alignment horizontal="general" vertical="bottom" textRotation="0" wrapText="true" indent="0" shrinkToFit="false"/>
      <protection locked="true" hidden="false"/>
    </xf>
    <xf numFmtId="0" fontId="19" fillId="20" borderId="20" xfId="0">
      <alignment horizontal="general" vertical="bottom" textRotation="0" wrapText="true" indent="0" shrinkToFit="false"/>
      <protection locked="true" hidden="false"/>
    </xf>
    <xf numFmtId="0" fontId="20" fillId="21" borderId="21" xfId="0">
      <alignment horizontal="general" vertical="bottom" textRotation="0" wrapText="true" indent="0" shrinkToFit="false"/>
      <protection locked="true" hidden="false"/>
    </xf>
    <xf numFmtId="0" fontId="21" fillId="22" borderId="22" xfId="0">
      <alignment horizontal="general" vertical="bottom" textRotation="0" wrapText="true" indent="0" shrinkToFit="false"/>
      <protection locked="true" hidden="false"/>
    </xf>
    <xf numFmtId="0" fontId="22" fillId="23" borderId="23" xfId="0">
      <alignment horizontal="general" vertical="bottom" textRotation="0" wrapText="true" indent="0" shrinkToFit="false"/>
      <protection locked="true" hidden="false"/>
    </xf>
    <xf numFmtId="0" fontId="23" fillId="24" borderId="24" xfId="0">
      <alignment horizontal="general" vertical="bottom" textRotation="0" wrapText="true" indent="0" shrinkToFit="false"/>
      <protection locked="true" hidden="false"/>
    </xf>
    <xf numFmtId="0" fontId="24" fillId="25" borderId="25" xfId="0">
      <alignment horizontal="general" vertical="bottom" textRotation="0" wrapText="true" indent="0" shrinkToFit="false"/>
      <protection locked="true" hidden="false"/>
    </xf>
    <xf numFmtId="0" fontId="25" fillId="26" borderId="26" xfId="0">
      <alignment horizontal="general" vertical="bottom" textRotation="0" wrapText="true" indent="0" shrinkToFit="false"/>
      <protection locked="true" hidden="false"/>
    </xf>
    <xf numFmtId="0" fontId="26" fillId="27" borderId="27" xfId="0">
      <alignment horizontal="general" vertical="bottom" textRotation="0" wrapText="true" indent="0" shrinkToFit="false"/>
      <protection locked="true" hidden="false"/>
    </xf>
    <xf numFmtId="0" fontId="27" fillId="28" borderId="28" xfId="0">
      <alignment horizontal="general" vertical="bottom" textRotation="0" wrapText="true" indent="0" shrinkToFit="false"/>
      <protection locked="true" hidden="false"/>
    </xf>
    <xf numFmtId="0" fontId="28" fillId="29" borderId="29" xfId="0">
      <alignment horizontal="general" vertical="bottom" textRotation="0" wrapText="true" indent="0" shrinkToFit="false"/>
      <protection locked="true" hidden="false"/>
    </xf>
    <xf numFmtId="0" fontId="29" fillId="30" borderId="30" xfId="0">
      <alignment horizontal="general" vertical="bottom" textRotation="0" wrapText="true" indent="0" shrinkToFit="false"/>
      <protection locked="true" hidden="false"/>
    </xf>
    <xf numFmtId="0" fontId="30" fillId="31" borderId="31" xfId="0">
      <alignment horizontal="general" vertical="bottom" textRotation="0" wrapText="true" indent="0" shrinkToFit="false"/>
      <protection locked="true" hidden="false"/>
    </xf>
    <xf numFmtId="0" fontId="31" fillId="32" borderId="32" xfId="0">
      <alignment horizontal="general" vertical="bottom" textRotation="0" wrapText="true" indent="0" shrinkToFit="false"/>
      <protection locked="true" hidden="false"/>
    </xf>
    <xf numFmtId="0" fontId="32" fillId="33" borderId="33" xfId="0">
      <alignment horizontal="general" vertical="bottom" textRotation="0" wrapText="true" indent="0" shrinkToFit="false"/>
      <protection locked="true" hidden="false"/>
    </xf>
    <xf numFmtId="0" fontId="33" fillId="34" borderId="34" xfId="0">
      <alignment horizontal="general" vertical="bottom" textRotation="0" wrapText="true" indent="0" shrinkToFit="false"/>
      <protection locked="true" hidden="false"/>
    </xf>
    <xf numFmtId="0" fontId="34" fillId="35" borderId="35" xfId="0">
      <alignment horizontal="general" vertical="bottom" textRotation="0" wrapText="true" indent="0" shrinkToFit="false"/>
      <protection locked="true" hidden="false"/>
    </xf>
    <xf numFmtId="0" fontId="35" fillId="36" borderId="36" xfId="0">
      <alignment horizontal="general" vertical="bottom" textRotation="0" wrapText="true" indent="0" shrinkToFit="false"/>
      <protection locked="true" hidden="false"/>
    </xf>
    <xf numFmtId="0" fontId="36" fillId="37" borderId="37" xfId="0">
      <alignment horizontal="general" vertical="bottom" textRotation="0" wrapText="true" indent="0" shrinkToFit="false"/>
      <protection locked="true" hidden="false"/>
    </xf>
    <xf numFmtId="0" fontId="37" fillId="38" borderId="38" xfId="0">
      <alignment horizontal="general" vertical="bottom" textRotation="0" wrapText="true" indent="0" shrinkToFit="false"/>
      <protection locked="true" hidden="false"/>
    </xf>
    <xf numFmtId="0" fontId="0" fillId="0" borderId="39" xfId="0"/>
    <xf numFmtId="14" fontId="0" fillId="0" borderId="40" xfId="0"/>
    <xf numFmtId="21" fontId="0" fillId="0" borderId="41" xfId="0"/>
    <xf numFmtId="43" fontId="0" fillId="0" borderId="42" xfId="0"/>
    <xf numFmtId="166" fontId="0" fillId="0" borderId="43" xfId="0"/>
    <xf numFmtId="10" fontId="0" fillId="0" borderId="44" xfId="0"/>
    <xf numFmtId="0" fontId="38" fillId="39" borderId="45" xfId="0">
      <alignment horizontal="general" vertical="bottom" textRotation="0" wrapText="true" indent="0" shrinkToFit="false"/>
      <protection locked="true" hidden="false"/>
    </xf>
    <xf numFmtId="0" fontId="39" fillId="40" borderId="46" xfId="0">
      <alignment horizontal="general" vertical="bottom" textRotation="0" wrapText="true" indent="0" shrinkToFit="false"/>
      <protection locked="true" hidden="false"/>
    </xf>
    <xf numFmtId="0" fontId="40" fillId="41" borderId="47" xfId="0">
      <alignment horizontal="general" vertical="bottom" textRotation="0" wrapText="true" indent="0" shrinkToFit="false"/>
      <protection locked="true" hidden="false"/>
    </xf>
    <xf numFmtId="0" fontId="41" fillId="42" borderId="48" xfId="0">
      <alignment horizontal="general" vertical="bottom" textRotation="0" wrapText="true" indent="0" shrinkToFit="false"/>
      <protection locked="true" hidden="false"/>
    </xf>
    <xf numFmtId="0" fontId="42" fillId="43" borderId="49" xfId="0">
      <alignment horizontal="general" vertical="bottom" textRotation="0" wrapText="true" indent="0" shrinkToFit="false"/>
      <protection locked="true" hidden="false"/>
    </xf>
    <xf numFmtId="0" fontId="43" fillId="44" borderId="50" xfId="0">
      <alignment horizontal="general" vertical="bottom" textRotation="0" wrapText="true" indent="0" shrinkToFit="false"/>
      <protection locked="true" hidden="false"/>
    </xf>
    <xf numFmtId="0" fontId="44" fillId="45" borderId="51" xfId="0">
      <alignment horizontal="general" vertical="bottom" textRotation="0" wrapText="true" indent="0" shrinkToFit="false"/>
      <protection locked="true" hidden="false"/>
    </xf>
    <xf numFmtId="0" fontId="45" fillId="46" borderId="52" xfId="0">
      <alignment horizontal="general" vertical="bottom" textRotation="0" wrapText="true" indent="0" shrinkToFit="false"/>
      <protection locked="true" hidden="false"/>
    </xf>
    <xf numFmtId="0" fontId="46" fillId="47" borderId="53" xfId="0">
      <alignment horizontal="general" vertical="bottom" textRotation="0" wrapText="true" indent="0" shrinkToFit="false"/>
      <protection locked="true" hidden="false"/>
    </xf>
    <xf numFmtId="0" fontId="47" fillId="48" borderId="54" xfId="0">
      <alignment horizontal="general" vertical="bottom" textRotation="0" wrapText="true" indent="0" shrinkToFit="false"/>
      <protection locked="true" hidden="false"/>
    </xf>
    <xf numFmtId="0" fontId="48" fillId="49" borderId="55" xfId="0">
      <alignment horizontal="general" vertical="bottom" textRotation="0" wrapText="true" indent="0" shrinkToFit="false"/>
      <protection locked="true" hidden="false"/>
    </xf>
    <xf numFmtId="0" fontId="49" fillId="50" borderId="56" xfId="0">
      <alignment horizontal="general" vertical="bottom" textRotation="0" wrapText="true" indent="0" shrinkToFit="false"/>
      <protection locked="true" hidden="false"/>
    </xf>
    <xf numFmtId="0" fontId="50" fillId="51" borderId="57" xfId="0">
      <alignment horizontal="general" vertical="bottom" textRotation="0" wrapText="true" indent="0" shrinkToFit="false"/>
      <protection locked="true" hidden="false"/>
    </xf>
    <xf numFmtId="0" fontId="51" fillId="52" borderId="58" xfId="0">
      <alignment horizontal="general" vertical="bottom" textRotation="0" wrapText="true" indent="0" shrinkToFit="false"/>
      <protection locked="true" hidden="false"/>
    </xf>
    <xf numFmtId="0" fontId="52" fillId="53" borderId="59" xfId="0">
      <alignment horizontal="general" vertical="bottom" textRotation="0" wrapText="true" indent="0" shrinkToFit="false"/>
      <protection locked="true" hidden="false"/>
    </xf>
    <xf numFmtId="0" fontId="53" fillId="54" borderId="60" xfId="0">
      <alignment horizontal="general" vertical="bottom" textRotation="0" wrapText="true" indent="0" shrinkToFit="false"/>
      <protection locked="true" hidden="false"/>
    </xf>
    <xf numFmtId="0" fontId="54" fillId="55" borderId="61" xfId="0">
      <alignment horizontal="general" vertical="bottom" textRotation="0" wrapText="true" indent="0" shrinkToFit="false"/>
      <protection locked="true" hidden="false"/>
    </xf>
    <xf numFmtId="0" fontId="55" fillId="56" borderId="62" xfId="0">
      <alignment horizontal="general" vertical="bottom" textRotation="0" wrapText="true" indent="0" shrinkToFit="false"/>
      <protection locked="true" hidden="false"/>
    </xf>
    <xf numFmtId="0" fontId="56" fillId="57" borderId="63" xfId="0">
      <alignment horizontal="general" vertical="bottom" textRotation="0" wrapText="true" indent="0" shrinkToFit="false"/>
      <protection locked="true" hidden="false"/>
    </xf>
    <xf numFmtId="0" fontId="57" fillId="58" borderId="64" xfId="0">
      <alignment horizontal="general" vertical="bottom" textRotation="0" wrapText="true" indent="0" shrinkToFit="false"/>
      <protection locked="true" hidden="false"/>
    </xf>
    <xf numFmtId="0" fontId="58" fillId="59" borderId="65" xfId="0">
      <alignment horizontal="general" vertical="bottom" textRotation="0" wrapText="true" indent="0" shrinkToFit="false"/>
      <protection locked="true" hidden="false"/>
    </xf>
    <xf numFmtId="0" fontId="59" fillId="60" borderId="66" xfId="0">
      <alignment horizontal="general" vertical="bottom" textRotation="0" wrapText="true" indent="0" shrinkToFit="false"/>
      <protection locked="true" hidden="false"/>
    </xf>
    <xf numFmtId="0" fontId="60" fillId="61" borderId="67" xfId="0">
      <alignment horizontal="general" vertical="bottom" textRotation="0" wrapText="true" indent="0" shrinkToFit="false"/>
      <protection locked="true" hidden="false"/>
    </xf>
    <xf numFmtId="0" fontId="61" fillId="62" borderId="68" xfId="0">
      <alignment horizontal="general" vertical="bottom" textRotation="0" wrapText="true" indent="0" shrinkToFit="false"/>
      <protection locked="true" hidden="false"/>
    </xf>
    <xf numFmtId="0" fontId="62" fillId="63" borderId="69" xfId="0">
      <alignment horizontal="general" vertical="bottom" textRotation="0" wrapText="true" indent="0" shrinkToFit="false"/>
      <protection locked="true" hidden="false"/>
    </xf>
    <xf numFmtId="0" fontId="63" fillId="64" borderId="70" xfId="0">
      <alignment horizontal="general" vertical="bottom" textRotation="0" wrapText="true" indent="0" shrinkToFit="false"/>
      <protection locked="true" hidden="false"/>
    </xf>
    <xf numFmtId="0" fontId="64" fillId="65" borderId="71" xfId="0">
      <alignment horizontal="general" vertical="bottom" textRotation="0" wrapText="true" indent="0" shrinkToFit="false"/>
      <protection locked="true" hidden="false"/>
    </xf>
    <xf numFmtId="0" fontId="65" fillId="66" borderId="72" xfId="0">
      <alignment horizontal="general" vertical="bottom" textRotation="0" wrapText="true" indent="0" shrinkToFit="false"/>
      <protection locked="true" hidden="false"/>
    </xf>
    <xf numFmtId="0" fontId="66" fillId="67" borderId="73" xfId="0">
      <alignment horizontal="general" vertical="bottom" textRotation="0" wrapText="true" indent="0" shrinkToFit="false"/>
      <protection locked="true" hidden="false"/>
    </xf>
    <xf numFmtId="0" fontId="67" fillId="68" borderId="74" xfId="0">
      <alignment horizontal="general" vertical="bottom" textRotation="0" wrapText="true" indent="0" shrinkToFit="false"/>
      <protection locked="true" hidden="false"/>
    </xf>
    <xf numFmtId="0" fontId="68" fillId="69" borderId="75" xfId="0">
      <alignment horizontal="general" vertical="bottom" textRotation="0" wrapText="true" indent="0" shrinkToFit="false"/>
      <protection locked="true" hidden="false"/>
    </xf>
    <xf numFmtId="0" fontId="69" fillId="70" borderId="76" xfId="0">
      <alignment horizontal="general" vertical="bottom" textRotation="0" wrapText="true" indent="0" shrinkToFit="false"/>
      <protection locked="true" hidden="false"/>
    </xf>
    <xf numFmtId="0" fontId="70" fillId="71" borderId="77" xfId="0">
      <alignment horizontal="general" vertical="bottom" textRotation="0" wrapText="true" indent="0" shrinkToFit="false"/>
      <protection locked="true" hidden="false"/>
    </xf>
    <xf numFmtId="0" fontId="71" fillId="72" borderId="78" xfId="0">
      <alignment horizontal="general" vertical="bottom" textRotation="0" wrapText="true" indent="0" shrinkToFit="false"/>
      <protection locked="true" hidden="false"/>
    </xf>
    <xf numFmtId="0" fontId="72" fillId="73" borderId="79" xfId="0">
      <alignment horizontal="general" vertical="bottom" textRotation="0" wrapText="true" indent="0" shrinkToFit="false"/>
      <protection locked="true" hidden="false"/>
    </xf>
    <xf numFmtId="0" fontId="73" fillId="74" borderId="80" xfId="0">
      <alignment horizontal="general" vertical="bottom" textRotation="0" wrapText="tru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18.7109375" customWidth="true"/>
    <col min="2" max="2" width="15.710937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  <col min="12" max="12" width="15.7109375" customWidth="true"/>
    <col min="13" max="13" width="15.7109375" customWidth="true"/>
    <col min="14" max="14" width="15.7109375" customWidth="true"/>
    <col min="15" max="15" width="15.7109375" customWidth="true"/>
    <col min="16" max="16" width="15.7109375" customWidth="true"/>
    <col min="17" max="17" width="15.7109375" customWidth="true"/>
    <col min="18" max="18" width="15.7109375" customWidth="true"/>
    <col min="19" max="19" width="15.7109375" customWidth="true"/>
    <col min="20" max="20" width="15.7109375" customWidth="true"/>
    <col min="21" max="21" width="15.7109375" customWidth="true"/>
    <col min="22" max="22" width="15.7109375" customWidth="true"/>
    <col min="23" max="23" width="15.7109375" customWidth="true"/>
    <col min="24" max="24" width="15.7109375" customWidth="true"/>
    <col min="25" max="25" width="15.7109375" customWidth="true"/>
    <col min="26" max="26" width="15.7109375" customWidth="true"/>
    <col min="27" max="27" width="15.7109375" customWidth="true"/>
    <col min="28" max="28" width="15.7109375" customWidth="true"/>
    <col min="29" max="29" width="15.7109375" customWidth="true"/>
    <col min="30" max="30" width="15.7109375" customWidth="true"/>
    <col min="31" max="31" width="15.7109375" customWidth="true"/>
    <col min="32" max="32" width="15.7109375" customWidth="true"/>
    <col min="33" max="33" width="15.7109375" customWidth="true"/>
    <col min="34" max="34" width="15.7109375" customWidth="true"/>
    <col min="35" max="35" width="15.7109375" customWidth="true"/>
    <col min="36" max="36" width="15.7109375" customWidth="true"/>
    <col min="37" max="37" width="15.7109375" customWidth="true"/>
  </cols>
  <sheetData>
    <row r="2">
      <c r="A2" t="s">
        <v>37</v>
      </c>
      <c r="B2" t="s">
        <v>576</v>
      </c>
    </row>
    <row r="3">
      <c r="A3" t="s">
        <v>39</v>
      </c>
      <c r="B3" t="s">
        <v>40</v>
      </c>
    </row>
    <row r="4">
      <c r="A4" t="s">
        <v>41</v>
      </c>
      <c r="B4" t="s">
        <v>42</v>
      </c>
    </row>
    <row r="5">
      <c r="A5" t="s">
        <v>43</v>
      </c>
      <c r="B5" t="s">
        <v>44</v>
      </c>
    </row>
    <row r="6">
      <c r="A6" t="s">
        <v>45</v>
      </c>
      <c r="B6">
        <v>184</v>
      </c>
    </row>
    <row r="8">
      <c r="I8" s="42">
        <f>IFERROR(SUBTOTAL(109,I12:I195),"n/a")</f>
      </c>
      <c r="K8" s="42">
        <f>IFERROR(SUBTOTAL(109,K12:K195),"n/a")</f>
      </c>
      <c r="L8" s="42">
        <f>IFERROR(SUBTOTAL(109,L12:L195),"n/a")</f>
      </c>
      <c r="M8" s="42">
        <f>IFERROR(SUBTOTAL(109,M12:M195),"n/a")</f>
      </c>
      <c r="P8" s="42">
        <f>IFERROR(SUBTOTAL(109,P12:P195),"n/a")</f>
      </c>
      <c r="S8" s="42">
        <f>IFERROR(SUBTOTAL(109,S12:S195),"n/a")</f>
      </c>
      <c r="T8" s="42">
        <f>IFERROR(SUBTOTAL(109,T12:T195),"n/a")</f>
      </c>
      <c r="U8" s="42">
        <f>IFERROR(SUBTOTAL(109,U12:U195),"n/a")</f>
      </c>
      <c r="V8" s="42">
        <f>IFERROR(SUBTOTAL(109,V12:V195),"n/a")</f>
      </c>
      <c r="W8" s="42">
        <f>IFERROR(SUBTOTAL(109,W12:W195),"n/a")</f>
      </c>
      <c r="AF8" s="42">
        <f>IFERROR(SUBTOTAL(109,AF12:AF195),"n/a")</f>
      </c>
      <c r="AG8" s="42">
        <f>IFERROR(SUBTOTAL(109,AG12:AG195),"n/a")</f>
      </c>
    </row>
    <row r="10">
      <c r="P10" s="18" t="s">
        <v>16</v>
      </c>
    </row>
    <row r="11">
      <c r="A11" s="45" t="s">
        <v>0</v>
      </c>
      <c r="B11" s="46" t="s">
        <v>1</v>
      </c>
      <c r="C11" s="47" t="s">
        <v>2</v>
      </c>
      <c r="D11" s="48" t="s">
        <v>3</v>
      </c>
      <c r="E11" s="49" t="s">
        <v>4</v>
      </c>
      <c r="F11" s="50" t="s">
        <v>5</v>
      </c>
      <c r="G11" s="51" t="s">
        <v>6</v>
      </c>
      <c r="H11" s="52" t="s">
        <v>7</v>
      </c>
      <c r="I11" s="53" t="s">
        <v>8</v>
      </c>
      <c r="J11" s="54" t="s">
        <v>9</v>
      </c>
      <c r="K11" s="55" t="s">
        <v>10</v>
      </c>
      <c r="L11" s="56" t="s">
        <v>11</v>
      </c>
      <c r="M11" s="57" t="s">
        <v>12</v>
      </c>
      <c r="N11" s="58" t="s">
        <v>13</v>
      </c>
      <c r="O11" s="59" t="s">
        <v>14</v>
      </c>
      <c r="P11" s="60" t="s">
        <v>15</v>
      </c>
      <c r="Q11" s="61" t="s">
        <v>17</v>
      </c>
      <c r="R11" s="62" t="s">
        <v>18</v>
      </c>
      <c r="S11" s="63" t="s">
        <v>19</v>
      </c>
      <c r="T11" s="64" t="s">
        <v>20</v>
      </c>
      <c r="U11" s="65" t="s">
        <v>21</v>
      </c>
      <c r="V11" s="66" t="s">
        <v>22</v>
      </c>
      <c r="W11" s="67" t="s">
        <v>23</v>
      </c>
      <c r="X11" s="68" t="s">
        <v>24</v>
      </c>
      <c r="Y11" s="69" t="s">
        <v>25</v>
      </c>
      <c r="Z11" s="70" t="s">
        <v>26</v>
      </c>
      <c r="AA11" s="71" t="s">
        <v>27</v>
      </c>
      <c r="AB11" s="72" t="s">
        <v>28</v>
      </c>
      <c r="AC11" s="73" t="s">
        <v>29</v>
      </c>
      <c r="AD11" s="74" t="s">
        <v>30</v>
      </c>
      <c r="AE11" s="75" t="s">
        <v>31</v>
      </c>
      <c r="AF11" s="76" t="s">
        <v>32</v>
      </c>
      <c r="AG11" s="77" t="s">
        <v>33</v>
      </c>
      <c r="AH11" s="78" t="s">
        <v>34</v>
      </c>
      <c r="AI11" s="79" t="s">
        <v>35</v>
      </c>
      <c r="AJ11" s="80" t="s">
        <v>36</v>
      </c>
    </row>
    <row r="12">
      <c r="A12" s="39" t="s">
        <v>46</v>
      </c>
      <c r="B12" s="40">
        <v>41640</v>
      </c>
      <c r="C12" s="41">
        <v>0.038773148145992309</v>
      </c>
      <c r="D12" s="39" t="s">
        <v>47</v>
      </c>
      <c r="E12" s="39" t="s">
        <v>48</v>
      </c>
      <c r="F12" s="39" t="s">
        <v>49</v>
      </c>
      <c r="G12" s="39" t="s">
        <v>50</v>
      </c>
      <c r="H12" s="39" t="s">
        <v>44</v>
      </c>
      <c r="I12" s="42">
        <v>0.98999999999999999</v>
      </c>
      <c r="J12" s="43">
        <v>1.3791</v>
      </c>
      <c r="K12" s="42">
        <f>I12/J12</f>
      </c>
      <c r="L12" s="42">
        <v>0.59399999999999997</v>
      </c>
      <c r="M12" s="42">
        <f>L12/J12</f>
      </c>
      <c r="N12" s="39" t="s">
        <v>44</v>
      </c>
      <c r="O12" s="43">
        <v>0.72511000000000003</v>
      </c>
      <c r="P12" s="42">
        <f>ROUND(M12/O12,2)</f>
      </c>
      <c r="Q12" s="39" t="s">
        <v>44</v>
      </c>
      <c r="R12" s="43">
        <v>1.3791</v>
      </c>
      <c r="S12" s="42">
        <v>0.98999999999999999</v>
      </c>
      <c r="T12" s="42" t="s">
        <v>51</v>
      </c>
      <c r="U12" s="42">
        <f>S12/R12</f>
      </c>
      <c r="V12" s="42">
        <v>0</v>
      </c>
      <c r="W12" s="42">
        <f>V12/R12</f>
      </c>
      <c r="X12" s="39" t="s">
        <v>52</v>
      </c>
      <c r="Y12" s="39" t="s">
        <v>53</v>
      </c>
      <c r="Z12" s="39" t="s">
        <v>54</v>
      </c>
      <c r="AA12" s="39" t="s">
        <v>55</v>
      </c>
      <c r="AB12" s="39" t="s">
        <v>51</v>
      </c>
      <c r="AC12" s="39" t="s">
        <v>56</v>
      </c>
      <c r="AD12" s="39" t="s">
        <v>57</v>
      </c>
      <c r="AE12" s="39" t="s">
        <v>58</v>
      </c>
      <c r="AF12" s="42">
        <v>0</v>
      </c>
      <c r="AG12" s="42">
        <v>0</v>
      </c>
      <c r="AH12" s="44">
        <v>0.40000000000000002</v>
      </c>
      <c r="AI12" s="39" t="s">
        <v>59</v>
      </c>
      <c r="AJ12" s="39" t="s">
        <v>51</v>
      </c>
    </row>
    <row r="13">
      <c r="A13" s="39" t="s">
        <v>60</v>
      </c>
      <c r="B13" s="40">
        <v>41640</v>
      </c>
      <c r="C13" s="41">
        <v>0.12777777777955635</v>
      </c>
      <c r="D13" s="39" t="s">
        <v>61</v>
      </c>
      <c r="E13" s="39" t="s">
        <v>62</v>
      </c>
      <c r="F13" s="39" t="s">
        <v>63</v>
      </c>
      <c r="G13" s="39" t="s">
        <v>50</v>
      </c>
      <c r="H13" s="39" t="s">
        <v>44</v>
      </c>
      <c r="I13" s="42">
        <v>1.99</v>
      </c>
      <c r="J13" s="43">
        <v>1.3791</v>
      </c>
      <c r="K13" s="42">
        <f>I13/J13</f>
      </c>
      <c r="L13" s="42">
        <v>1.194</v>
      </c>
      <c r="M13" s="42">
        <f>L13/J13</f>
      </c>
      <c r="N13" s="39" t="s">
        <v>44</v>
      </c>
      <c r="O13" s="43">
        <v>0.72511000000000003</v>
      </c>
      <c r="P13" s="42">
        <f>ROUND(M13/O13,2)</f>
      </c>
      <c r="Q13" s="39" t="s">
        <v>64</v>
      </c>
      <c r="R13" s="43">
        <v>1.5423</v>
      </c>
      <c r="S13" s="42">
        <v>1.99</v>
      </c>
      <c r="T13" s="42" t="s">
        <v>51</v>
      </c>
      <c r="U13" s="42">
        <f>S13/R13</f>
      </c>
      <c r="V13" s="42">
        <v>1.8100000000000001</v>
      </c>
      <c r="W13" s="42">
        <f>V13/R13</f>
      </c>
      <c r="X13" s="39" t="s">
        <v>65</v>
      </c>
      <c r="Y13" s="39" t="s">
        <v>66</v>
      </c>
      <c r="Z13" s="39" t="s">
        <v>67</v>
      </c>
      <c r="AA13" s="39" t="s">
        <v>68</v>
      </c>
      <c r="AB13" s="39" t="s">
        <v>69</v>
      </c>
      <c r="AC13" s="39" t="s">
        <v>56</v>
      </c>
      <c r="AD13" s="39" t="s">
        <v>57</v>
      </c>
      <c r="AE13" s="39" t="s">
        <v>58</v>
      </c>
      <c r="AF13" s="42">
        <v>0</v>
      </c>
      <c r="AG13" s="42">
        <v>0</v>
      </c>
      <c r="AH13" s="44">
        <v>0.40000000000000002</v>
      </c>
      <c r="AI13" s="39" t="s">
        <v>59</v>
      </c>
      <c r="AJ13" s="39" t="s">
        <v>51</v>
      </c>
    </row>
    <row r="14">
      <c r="A14" s="39" t="s">
        <v>70</v>
      </c>
      <c r="B14" s="40">
        <v>41640</v>
      </c>
      <c r="C14" s="41">
        <v>0.34431712963123573</v>
      </c>
      <c r="D14" s="39" t="s">
        <v>47</v>
      </c>
      <c r="E14" s="39" t="s">
        <v>48</v>
      </c>
      <c r="F14" s="39" t="s">
        <v>49</v>
      </c>
      <c r="G14" s="39" t="s">
        <v>50</v>
      </c>
      <c r="H14" s="39" t="s">
        <v>44</v>
      </c>
      <c r="I14" s="42">
        <v>0.98999999999999999</v>
      </c>
      <c r="J14" s="43">
        <v>1.3791</v>
      </c>
      <c r="K14" s="42">
        <f>I14/J14</f>
      </c>
      <c r="L14" s="42">
        <v>0.59399999999999997</v>
      </c>
      <c r="M14" s="42">
        <f>L14/J14</f>
      </c>
      <c r="N14" s="39" t="s">
        <v>44</v>
      </c>
      <c r="O14" s="43">
        <v>0.72511000000000003</v>
      </c>
      <c r="P14" s="42">
        <f>ROUND(M14/O14,2)</f>
      </c>
      <c r="Q14" s="39" t="s">
        <v>44</v>
      </c>
      <c r="R14" s="43">
        <v>1.3791</v>
      </c>
      <c r="S14" s="42">
        <v>0.98999999999999999</v>
      </c>
      <c r="T14" s="42" t="s">
        <v>51</v>
      </c>
      <c r="U14" s="42">
        <f>S14/R14</f>
      </c>
      <c r="V14" s="42">
        <v>0</v>
      </c>
      <c r="W14" s="42">
        <f>V14/R14</f>
      </c>
      <c r="X14" s="39" t="s">
        <v>52</v>
      </c>
      <c r="Y14" s="39" t="s">
        <v>53</v>
      </c>
      <c r="Z14" s="39" t="s">
        <v>71</v>
      </c>
      <c r="AA14" s="39" t="s">
        <v>55</v>
      </c>
      <c r="AB14" s="39" t="s">
        <v>51</v>
      </c>
      <c r="AC14" s="39" t="s">
        <v>56</v>
      </c>
      <c r="AD14" s="39" t="s">
        <v>57</v>
      </c>
      <c r="AE14" s="39" t="s">
        <v>58</v>
      </c>
      <c r="AF14" s="42">
        <v>0</v>
      </c>
      <c r="AG14" s="42">
        <v>0</v>
      </c>
      <c r="AH14" s="44">
        <v>0.40000000000000002</v>
      </c>
      <c r="AI14" s="39" t="s">
        <v>59</v>
      </c>
      <c r="AJ14" s="39" t="s">
        <v>51</v>
      </c>
    </row>
    <row r="15">
      <c r="A15" s="39" t="s">
        <v>72</v>
      </c>
      <c r="B15" s="40">
        <v>41640</v>
      </c>
      <c r="C15" s="41">
        <v>0.44606481481605442</v>
      </c>
      <c r="D15" s="39" t="s">
        <v>47</v>
      </c>
      <c r="E15" s="39" t="s">
        <v>48</v>
      </c>
      <c r="F15" s="39" t="s">
        <v>49</v>
      </c>
      <c r="G15" s="39" t="s">
        <v>50</v>
      </c>
      <c r="H15" s="39" t="s">
        <v>44</v>
      </c>
      <c r="I15" s="42">
        <v>0.98999999999999999</v>
      </c>
      <c r="J15" s="43">
        <v>1.3791</v>
      </c>
      <c r="K15" s="42">
        <f>I15/J15</f>
      </c>
      <c r="L15" s="42">
        <v>0.59399999999999997</v>
      </c>
      <c r="M15" s="42">
        <f>L15/J15</f>
      </c>
      <c r="N15" s="39" t="s">
        <v>44</v>
      </c>
      <c r="O15" s="43">
        <v>0.72511000000000003</v>
      </c>
      <c r="P15" s="42">
        <f>ROUND(M15/O15,2)</f>
      </c>
      <c r="Q15" s="39" t="s">
        <v>44</v>
      </c>
      <c r="R15" s="43">
        <v>1.3791</v>
      </c>
      <c r="S15" s="42">
        <v>0.98999999999999999</v>
      </c>
      <c r="T15" s="42" t="s">
        <v>51</v>
      </c>
      <c r="U15" s="42">
        <f>S15/R15</f>
      </c>
      <c r="V15" s="42">
        <v>0</v>
      </c>
      <c r="W15" s="42">
        <f>V15/R15</f>
      </c>
      <c r="X15" s="39" t="s">
        <v>52</v>
      </c>
      <c r="Y15" s="39" t="s">
        <v>53</v>
      </c>
      <c r="Z15" s="39" t="s">
        <v>73</v>
      </c>
      <c r="AA15" s="39" t="s">
        <v>55</v>
      </c>
      <c r="AB15" s="39" t="s">
        <v>51</v>
      </c>
      <c r="AC15" s="39" t="s">
        <v>56</v>
      </c>
      <c r="AD15" s="39" t="s">
        <v>57</v>
      </c>
      <c r="AE15" s="39" t="s">
        <v>58</v>
      </c>
      <c r="AF15" s="42">
        <v>0</v>
      </c>
      <c r="AG15" s="42">
        <v>0</v>
      </c>
      <c r="AH15" s="44">
        <v>0.40000000000000002</v>
      </c>
      <c r="AI15" s="39" t="s">
        <v>59</v>
      </c>
      <c r="AJ15" s="39" t="s">
        <v>51</v>
      </c>
    </row>
    <row r="16">
      <c r="A16" s="39" t="s">
        <v>74</v>
      </c>
      <c r="B16" s="40">
        <v>41640</v>
      </c>
      <c r="C16" s="41">
        <v>0.49760416667413665</v>
      </c>
      <c r="D16" s="39" t="s">
        <v>47</v>
      </c>
      <c r="E16" s="39" t="s">
        <v>48</v>
      </c>
      <c r="F16" s="39" t="s">
        <v>49</v>
      </c>
      <c r="G16" s="39" t="s">
        <v>50</v>
      </c>
      <c r="H16" s="39" t="s">
        <v>44</v>
      </c>
      <c r="I16" s="42">
        <v>0.98999999999999999</v>
      </c>
      <c r="J16" s="43">
        <v>1.3791</v>
      </c>
      <c r="K16" s="42">
        <f>I16/J16</f>
      </c>
      <c r="L16" s="42">
        <v>0.59399999999999997</v>
      </c>
      <c r="M16" s="42">
        <f>L16/J16</f>
      </c>
      <c r="N16" s="39" t="s">
        <v>44</v>
      </c>
      <c r="O16" s="43">
        <v>0.72511000000000003</v>
      </c>
      <c r="P16" s="42">
        <f>ROUND(M16/O16,2)</f>
      </c>
      <c r="Q16" s="39" t="s">
        <v>44</v>
      </c>
      <c r="R16" s="43">
        <v>1.3791</v>
      </c>
      <c r="S16" s="42">
        <v>0.98999999999999999</v>
      </c>
      <c r="T16" s="42" t="s">
        <v>51</v>
      </c>
      <c r="U16" s="42">
        <f>S16/R16</f>
      </c>
      <c r="V16" s="42">
        <v>0</v>
      </c>
      <c r="W16" s="42">
        <f>V16/R16</f>
      </c>
      <c r="X16" s="39" t="s">
        <v>52</v>
      </c>
      <c r="Y16" s="39" t="s">
        <v>53</v>
      </c>
      <c r="Z16" s="39" t="s">
        <v>75</v>
      </c>
      <c r="AA16" s="39" t="s">
        <v>55</v>
      </c>
      <c r="AB16" s="39" t="s">
        <v>51</v>
      </c>
      <c r="AC16" s="39" t="s">
        <v>56</v>
      </c>
      <c r="AD16" s="39" t="s">
        <v>57</v>
      </c>
      <c r="AE16" s="39" t="s">
        <v>58</v>
      </c>
      <c r="AF16" s="42">
        <v>0</v>
      </c>
      <c r="AG16" s="42">
        <v>0</v>
      </c>
      <c r="AH16" s="44">
        <v>0.40000000000000002</v>
      </c>
      <c r="AI16" s="39" t="s">
        <v>59</v>
      </c>
      <c r="AJ16" s="39" t="s">
        <v>51</v>
      </c>
    </row>
    <row r="17">
      <c r="A17" s="39" t="s">
        <v>76</v>
      </c>
      <c r="B17" s="40">
        <v>41640</v>
      </c>
      <c r="C17" s="41">
        <v>0.52939814815181307</v>
      </c>
      <c r="D17" s="39" t="s">
        <v>47</v>
      </c>
      <c r="E17" s="39" t="s">
        <v>48</v>
      </c>
      <c r="F17" s="39" t="s">
        <v>49</v>
      </c>
      <c r="G17" s="39" t="s">
        <v>50</v>
      </c>
      <c r="H17" s="39" t="s">
        <v>44</v>
      </c>
      <c r="I17" s="42">
        <v>0.98999999999999999</v>
      </c>
      <c r="J17" s="43">
        <v>1.3791</v>
      </c>
      <c r="K17" s="42">
        <f>I17/J17</f>
      </c>
      <c r="L17" s="42">
        <v>0.59399999999999997</v>
      </c>
      <c r="M17" s="42">
        <f>L17/J17</f>
      </c>
      <c r="N17" s="39" t="s">
        <v>44</v>
      </c>
      <c r="O17" s="43">
        <v>0.72511000000000003</v>
      </c>
      <c r="P17" s="42">
        <f>ROUND(M17/O17,2)</f>
      </c>
      <c r="Q17" s="39" t="s">
        <v>44</v>
      </c>
      <c r="R17" s="43">
        <v>1.3791</v>
      </c>
      <c r="S17" s="42">
        <v>0.98999999999999999</v>
      </c>
      <c r="T17" s="42" t="s">
        <v>51</v>
      </c>
      <c r="U17" s="42">
        <f>S17/R17</f>
      </c>
      <c r="V17" s="42">
        <v>0</v>
      </c>
      <c r="W17" s="42">
        <f>V17/R17</f>
      </c>
      <c r="X17" s="39" t="s">
        <v>52</v>
      </c>
      <c r="Y17" s="39" t="s">
        <v>53</v>
      </c>
      <c r="Z17" s="39" t="s">
        <v>77</v>
      </c>
      <c r="AA17" s="39" t="s">
        <v>55</v>
      </c>
      <c r="AB17" s="39" t="s">
        <v>51</v>
      </c>
      <c r="AC17" s="39" t="s">
        <v>56</v>
      </c>
      <c r="AD17" s="39" t="s">
        <v>57</v>
      </c>
      <c r="AE17" s="39" t="s">
        <v>58</v>
      </c>
      <c r="AF17" s="42">
        <v>0</v>
      </c>
      <c r="AG17" s="42">
        <v>0</v>
      </c>
      <c r="AH17" s="44">
        <v>0.40000000000000002</v>
      </c>
      <c r="AI17" s="39" t="s">
        <v>59</v>
      </c>
      <c r="AJ17" s="39" t="s">
        <v>51</v>
      </c>
    </row>
    <row r="18">
      <c r="A18" s="39" t="s">
        <v>78</v>
      </c>
      <c r="B18" s="40">
        <v>41640</v>
      </c>
      <c r="C18" s="41">
        <v>0.59466435185458977</v>
      </c>
      <c r="D18" s="39" t="s">
        <v>47</v>
      </c>
      <c r="E18" s="39" t="s">
        <v>48</v>
      </c>
      <c r="F18" s="39" t="s">
        <v>49</v>
      </c>
      <c r="G18" s="39" t="s">
        <v>50</v>
      </c>
      <c r="H18" s="39" t="s">
        <v>44</v>
      </c>
      <c r="I18" s="42">
        <v>0.98999999999999999</v>
      </c>
      <c r="J18" s="43">
        <v>1.3791</v>
      </c>
      <c r="K18" s="42">
        <f>I18/J18</f>
      </c>
      <c r="L18" s="42">
        <v>0.59399999999999997</v>
      </c>
      <c r="M18" s="42">
        <f>L18/J18</f>
      </c>
      <c r="N18" s="39" t="s">
        <v>44</v>
      </c>
      <c r="O18" s="43">
        <v>0.72511000000000003</v>
      </c>
      <c r="P18" s="42">
        <f>ROUND(M18/O18,2)</f>
      </c>
      <c r="Q18" s="39" t="s">
        <v>44</v>
      </c>
      <c r="R18" s="43">
        <v>1.3791</v>
      </c>
      <c r="S18" s="42">
        <v>0.98999999999999999</v>
      </c>
      <c r="T18" s="42" t="s">
        <v>51</v>
      </c>
      <c r="U18" s="42">
        <f>S18/R18</f>
      </c>
      <c r="V18" s="42">
        <v>0</v>
      </c>
      <c r="W18" s="42">
        <f>V18/R18</f>
      </c>
      <c r="X18" s="39" t="s">
        <v>52</v>
      </c>
      <c r="Y18" s="39" t="s">
        <v>53</v>
      </c>
      <c r="Z18" s="39" t="s">
        <v>79</v>
      </c>
      <c r="AA18" s="39" t="s">
        <v>55</v>
      </c>
      <c r="AB18" s="39" t="s">
        <v>51</v>
      </c>
      <c r="AC18" s="39" t="s">
        <v>56</v>
      </c>
      <c r="AD18" s="39" t="s">
        <v>57</v>
      </c>
      <c r="AE18" s="39" t="s">
        <v>58</v>
      </c>
      <c r="AF18" s="42">
        <v>0</v>
      </c>
      <c r="AG18" s="42">
        <v>0</v>
      </c>
      <c r="AH18" s="44">
        <v>0.40000000000000002</v>
      </c>
      <c r="AI18" s="39" t="s">
        <v>59</v>
      </c>
      <c r="AJ18" s="39" t="s">
        <v>51</v>
      </c>
    </row>
    <row r="19">
      <c r="A19" s="39" t="s">
        <v>80</v>
      </c>
      <c r="B19" s="40">
        <v>41640</v>
      </c>
      <c r="C19" s="41">
        <v>0.61222222222568234</v>
      </c>
      <c r="D19" s="39" t="s">
        <v>81</v>
      </c>
      <c r="E19" s="39" t="s">
        <v>82</v>
      </c>
      <c r="F19" s="39" t="s">
        <v>83</v>
      </c>
      <c r="G19" s="39" t="s">
        <v>50</v>
      </c>
      <c r="H19" s="39" t="s">
        <v>44</v>
      </c>
      <c r="I19" s="42">
        <v>1.99</v>
      </c>
      <c r="J19" s="43">
        <v>1.3791</v>
      </c>
      <c r="K19" s="42">
        <f>I19/J19</f>
      </c>
      <c r="L19" s="42">
        <v>1.194</v>
      </c>
      <c r="M19" s="42">
        <f>L19/J19</f>
      </c>
      <c r="N19" s="39" t="s">
        <v>44</v>
      </c>
      <c r="O19" s="43">
        <v>0.72511000000000003</v>
      </c>
      <c r="P19" s="42">
        <f>ROUND(M19/O19,2)</f>
      </c>
      <c r="Q19" s="39" t="s">
        <v>84</v>
      </c>
      <c r="R19" s="43">
        <v>0.8337</v>
      </c>
      <c r="S19" s="42">
        <v>1.1899999999999999</v>
      </c>
      <c r="T19" s="42" t="s">
        <v>51</v>
      </c>
      <c r="U19" s="42">
        <f>S19/R19</f>
      </c>
      <c r="V19" s="42">
        <v>1.1599999999999999</v>
      </c>
      <c r="W19" s="42">
        <f>V19/R19</f>
      </c>
      <c r="X19" s="39" t="s">
        <v>85</v>
      </c>
      <c r="Y19" s="39" t="s">
        <v>86</v>
      </c>
      <c r="Z19" s="39" t="s">
        <v>87</v>
      </c>
      <c r="AA19" s="39" t="s">
        <v>68</v>
      </c>
      <c r="AB19" s="39" t="s">
        <v>69</v>
      </c>
      <c r="AC19" s="39" t="s">
        <v>56</v>
      </c>
      <c r="AD19" s="39" t="s">
        <v>57</v>
      </c>
      <c r="AE19" s="39" t="s">
        <v>58</v>
      </c>
      <c r="AF19" s="42">
        <v>0</v>
      </c>
      <c r="AG19" s="42">
        <v>0</v>
      </c>
      <c r="AH19" s="44">
        <v>0.40000000000000002</v>
      </c>
      <c r="AI19" s="39" t="s">
        <v>59</v>
      </c>
      <c r="AJ19" s="39" t="s">
        <v>51</v>
      </c>
    </row>
    <row r="20">
      <c r="A20" s="39" t="s">
        <v>88</v>
      </c>
      <c r="B20" s="40">
        <v>41640</v>
      </c>
      <c r="C20" s="41">
        <v>0.65813657407124992</v>
      </c>
      <c r="D20" s="39" t="s">
        <v>47</v>
      </c>
      <c r="E20" s="39" t="s">
        <v>48</v>
      </c>
      <c r="F20" s="39" t="s">
        <v>49</v>
      </c>
      <c r="G20" s="39" t="s">
        <v>50</v>
      </c>
      <c r="H20" s="39" t="s">
        <v>44</v>
      </c>
      <c r="I20" s="42">
        <v>0.98999999999999999</v>
      </c>
      <c r="J20" s="43">
        <v>1.3791</v>
      </c>
      <c r="K20" s="42">
        <f>I20/J20</f>
      </c>
      <c r="L20" s="42">
        <v>0.59399999999999997</v>
      </c>
      <c r="M20" s="42">
        <f>L20/J20</f>
      </c>
      <c r="N20" s="39" t="s">
        <v>44</v>
      </c>
      <c r="O20" s="43">
        <v>0.72511000000000003</v>
      </c>
      <c r="P20" s="42">
        <f>ROUND(M20/O20,2)</f>
      </c>
      <c r="Q20" s="39" t="s">
        <v>44</v>
      </c>
      <c r="R20" s="43">
        <v>1.3791</v>
      </c>
      <c r="S20" s="42">
        <v>0.98999999999999999</v>
      </c>
      <c r="T20" s="42" t="s">
        <v>51</v>
      </c>
      <c r="U20" s="42">
        <f>S20/R20</f>
      </c>
      <c r="V20" s="42">
        <v>0</v>
      </c>
      <c r="W20" s="42">
        <f>V20/R20</f>
      </c>
      <c r="X20" s="39" t="s">
        <v>52</v>
      </c>
      <c r="Y20" s="39" t="s">
        <v>53</v>
      </c>
      <c r="Z20" s="39" t="s">
        <v>89</v>
      </c>
      <c r="AA20" s="39" t="s">
        <v>55</v>
      </c>
      <c r="AB20" s="39" t="s">
        <v>51</v>
      </c>
      <c r="AC20" s="39" t="s">
        <v>56</v>
      </c>
      <c r="AD20" s="39" t="s">
        <v>57</v>
      </c>
      <c r="AE20" s="39" t="s">
        <v>58</v>
      </c>
      <c r="AF20" s="42">
        <v>0</v>
      </c>
      <c r="AG20" s="42">
        <v>0</v>
      </c>
      <c r="AH20" s="44">
        <v>0.40000000000000002</v>
      </c>
      <c r="AI20" s="39" t="s">
        <v>59</v>
      </c>
      <c r="AJ20" s="39" t="s">
        <v>51</v>
      </c>
    </row>
    <row r="21">
      <c r="A21" s="39" t="s">
        <v>90</v>
      </c>
      <c r="B21" s="40">
        <v>41640</v>
      </c>
      <c r="C21" s="41">
        <v>0.66598379630158888</v>
      </c>
      <c r="D21" s="39" t="s">
        <v>91</v>
      </c>
      <c r="E21" s="39" t="s">
        <v>92</v>
      </c>
      <c r="F21" s="39" t="s">
        <v>93</v>
      </c>
      <c r="G21" s="39" t="s">
        <v>50</v>
      </c>
      <c r="H21" s="39" t="s">
        <v>44</v>
      </c>
      <c r="I21" s="42">
        <v>1.99</v>
      </c>
      <c r="J21" s="43">
        <v>1.3791</v>
      </c>
      <c r="K21" s="42">
        <f>I21/J21</f>
      </c>
      <c r="L21" s="42">
        <v>1.194</v>
      </c>
      <c r="M21" s="42">
        <f>L21/J21</f>
      </c>
      <c r="N21" s="39" t="s">
        <v>44</v>
      </c>
      <c r="O21" s="43">
        <v>0.72511000000000003</v>
      </c>
      <c r="P21" s="42">
        <f>ROUND(M21/O21,2)</f>
      </c>
      <c r="Q21" s="39" t="s">
        <v>64</v>
      </c>
      <c r="R21" s="43">
        <v>1.5423</v>
      </c>
      <c r="S21" s="42">
        <v>1.99</v>
      </c>
      <c r="T21" s="42" t="s">
        <v>51</v>
      </c>
      <c r="U21" s="42">
        <f>S21/R21</f>
      </c>
      <c r="V21" s="42">
        <v>1.8100000000000001</v>
      </c>
      <c r="W21" s="42">
        <f>V21/R21</f>
      </c>
      <c r="X21" s="39" t="s">
        <v>65</v>
      </c>
      <c r="Y21" s="39" t="s">
        <v>66</v>
      </c>
      <c r="Z21" s="39" t="s">
        <v>94</v>
      </c>
      <c r="AA21" s="39" t="s">
        <v>68</v>
      </c>
      <c r="AB21" s="39" t="s">
        <v>95</v>
      </c>
      <c r="AC21" s="39" t="s">
        <v>56</v>
      </c>
      <c r="AD21" s="39" t="s">
        <v>57</v>
      </c>
      <c r="AE21" s="39" t="s">
        <v>58</v>
      </c>
      <c r="AF21" s="42">
        <v>0</v>
      </c>
      <c r="AG21" s="42">
        <v>0</v>
      </c>
      <c r="AH21" s="44">
        <v>0.40000000000000002</v>
      </c>
      <c r="AI21" s="39" t="s">
        <v>59</v>
      </c>
      <c r="AJ21" s="39" t="s">
        <v>51</v>
      </c>
    </row>
    <row r="22">
      <c r="A22" s="39" t="s">
        <v>96</v>
      </c>
      <c r="B22" s="40">
        <v>41640</v>
      </c>
      <c r="C22" s="41">
        <v>0.66775462962687016</v>
      </c>
      <c r="D22" s="39" t="s">
        <v>97</v>
      </c>
      <c r="E22" s="39" t="s">
        <v>92</v>
      </c>
      <c r="F22" s="39" t="s">
        <v>98</v>
      </c>
      <c r="G22" s="39" t="s">
        <v>50</v>
      </c>
      <c r="H22" s="39" t="s">
        <v>44</v>
      </c>
      <c r="I22" s="42">
        <v>1.99</v>
      </c>
      <c r="J22" s="43">
        <v>1.3791</v>
      </c>
      <c r="K22" s="42">
        <f>I22/J22</f>
      </c>
      <c r="L22" s="42">
        <v>1.194</v>
      </c>
      <c r="M22" s="42">
        <f>L22/J22</f>
      </c>
      <c r="N22" s="39" t="s">
        <v>44</v>
      </c>
      <c r="O22" s="43">
        <v>0.72511000000000003</v>
      </c>
      <c r="P22" s="42">
        <f>ROUND(M22/O22,2)</f>
      </c>
      <c r="Q22" s="39" t="s">
        <v>64</v>
      </c>
      <c r="R22" s="43">
        <v>1.5423</v>
      </c>
      <c r="S22" s="42">
        <v>1.99</v>
      </c>
      <c r="T22" s="42" t="s">
        <v>51</v>
      </c>
      <c r="U22" s="42">
        <f>S22/R22</f>
      </c>
      <c r="V22" s="42">
        <v>1.8100000000000001</v>
      </c>
      <c r="W22" s="42">
        <f>V22/R22</f>
      </c>
      <c r="X22" s="39" t="s">
        <v>65</v>
      </c>
      <c r="Y22" s="39" t="s">
        <v>66</v>
      </c>
      <c r="Z22" s="39" t="s">
        <v>99</v>
      </c>
      <c r="AA22" s="39" t="s">
        <v>68</v>
      </c>
      <c r="AB22" s="39" t="s">
        <v>95</v>
      </c>
      <c r="AC22" s="39" t="s">
        <v>56</v>
      </c>
      <c r="AD22" s="39" t="s">
        <v>57</v>
      </c>
      <c r="AE22" s="39" t="s">
        <v>58</v>
      </c>
      <c r="AF22" s="42">
        <v>0</v>
      </c>
      <c r="AG22" s="42">
        <v>0</v>
      </c>
      <c r="AH22" s="44">
        <v>0.40000000000000002</v>
      </c>
      <c r="AI22" s="39" t="s">
        <v>59</v>
      </c>
      <c r="AJ22" s="39" t="s">
        <v>51</v>
      </c>
    </row>
    <row r="23">
      <c r="A23" s="39" t="s">
        <v>100</v>
      </c>
      <c r="B23" s="40">
        <v>41640</v>
      </c>
      <c r="C23" s="41">
        <v>0.67074074073752854</v>
      </c>
      <c r="D23" s="39" t="s">
        <v>101</v>
      </c>
      <c r="E23" s="39" t="s">
        <v>102</v>
      </c>
      <c r="F23" s="39" t="s">
        <v>103</v>
      </c>
      <c r="G23" s="39" t="s">
        <v>50</v>
      </c>
      <c r="H23" s="39" t="s">
        <v>44</v>
      </c>
      <c r="I23" s="42">
        <v>1.99</v>
      </c>
      <c r="J23" s="43">
        <v>1.3791</v>
      </c>
      <c r="K23" s="42">
        <f>I23/J23</f>
      </c>
      <c r="L23" s="42">
        <v>1.194</v>
      </c>
      <c r="M23" s="42">
        <f>L23/J23</f>
      </c>
      <c r="N23" s="39" t="s">
        <v>44</v>
      </c>
      <c r="O23" s="43">
        <v>0.72511000000000003</v>
      </c>
      <c r="P23" s="42">
        <f>ROUND(M23/O23,2)</f>
      </c>
      <c r="Q23" s="39" t="s">
        <v>64</v>
      </c>
      <c r="R23" s="43">
        <v>1.5423</v>
      </c>
      <c r="S23" s="42">
        <v>1.99</v>
      </c>
      <c r="T23" s="42" t="s">
        <v>51</v>
      </c>
      <c r="U23" s="42">
        <f>S23/R23</f>
      </c>
      <c r="V23" s="42">
        <v>1.8100000000000001</v>
      </c>
      <c r="W23" s="42">
        <f>V23/R23</f>
      </c>
      <c r="X23" s="39" t="s">
        <v>65</v>
      </c>
      <c r="Y23" s="39" t="s">
        <v>66</v>
      </c>
      <c r="Z23" s="39" t="s">
        <v>104</v>
      </c>
      <c r="AA23" s="39" t="s">
        <v>68</v>
      </c>
      <c r="AB23" s="39" t="s">
        <v>95</v>
      </c>
      <c r="AC23" s="39" t="s">
        <v>56</v>
      </c>
      <c r="AD23" s="39" t="s">
        <v>57</v>
      </c>
      <c r="AE23" s="39" t="s">
        <v>58</v>
      </c>
      <c r="AF23" s="42">
        <v>0</v>
      </c>
      <c r="AG23" s="42">
        <v>0</v>
      </c>
      <c r="AH23" s="44">
        <v>0.40000000000000002</v>
      </c>
      <c r="AI23" s="39" t="s">
        <v>59</v>
      </c>
      <c r="AJ23" s="39" t="s">
        <v>51</v>
      </c>
    </row>
    <row r="24">
      <c r="A24" s="39" t="s">
        <v>105</v>
      </c>
      <c r="B24" s="40">
        <v>41640</v>
      </c>
      <c r="C24" s="41">
        <v>0.70944444445194677</v>
      </c>
      <c r="D24" s="39" t="s">
        <v>47</v>
      </c>
      <c r="E24" s="39" t="s">
        <v>48</v>
      </c>
      <c r="F24" s="39" t="s">
        <v>49</v>
      </c>
      <c r="G24" s="39" t="s">
        <v>50</v>
      </c>
      <c r="H24" s="39" t="s">
        <v>44</v>
      </c>
      <c r="I24" s="42">
        <v>0.98999999999999999</v>
      </c>
      <c r="J24" s="43">
        <v>1.3791</v>
      </c>
      <c r="K24" s="42">
        <f>I24/J24</f>
      </c>
      <c r="L24" s="42">
        <v>0.59399999999999997</v>
      </c>
      <c r="M24" s="42">
        <f>L24/J24</f>
      </c>
      <c r="N24" s="39" t="s">
        <v>44</v>
      </c>
      <c r="O24" s="43">
        <v>0.72511000000000003</v>
      </c>
      <c r="P24" s="42">
        <f>ROUND(M24/O24,2)</f>
      </c>
      <c r="Q24" s="39" t="s">
        <v>44</v>
      </c>
      <c r="R24" s="43">
        <v>1.3791</v>
      </c>
      <c r="S24" s="42">
        <v>0.98999999999999999</v>
      </c>
      <c r="T24" s="42" t="s">
        <v>51</v>
      </c>
      <c r="U24" s="42">
        <f>S24/R24</f>
      </c>
      <c r="V24" s="42">
        <v>0</v>
      </c>
      <c r="W24" s="42">
        <f>V24/R24</f>
      </c>
      <c r="X24" s="39" t="s">
        <v>52</v>
      </c>
      <c r="Y24" s="39" t="s">
        <v>53</v>
      </c>
      <c r="Z24" s="39" t="s">
        <v>106</v>
      </c>
      <c r="AA24" s="39" t="s">
        <v>55</v>
      </c>
      <c r="AB24" s="39" t="s">
        <v>51</v>
      </c>
      <c r="AC24" s="39" t="s">
        <v>56</v>
      </c>
      <c r="AD24" s="39" t="s">
        <v>57</v>
      </c>
      <c r="AE24" s="39" t="s">
        <v>58</v>
      </c>
      <c r="AF24" s="42">
        <v>0</v>
      </c>
      <c r="AG24" s="42">
        <v>0</v>
      </c>
      <c r="AH24" s="44">
        <v>0.40000000000000002</v>
      </c>
      <c r="AI24" s="39" t="s">
        <v>59</v>
      </c>
      <c r="AJ24" s="39" t="s">
        <v>51</v>
      </c>
    </row>
    <row r="25">
      <c r="A25" s="39" t="s">
        <v>107</v>
      </c>
      <c r="B25" s="40">
        <v>41640</v>
      </c>
      <c r="C25" s="41">
        <v>0.72596064814570127</v>
      </c>
      <c r="D25" s="39" t="s">
        <v>47</v>
      </c>
      <c r="E25" s="39" t="s">
        <v>48</v>
      </c>
      <c r="F25" s="39" t="s">
        <v>49</v>
      </c>
      <c r="G25" s="39" t="s">
        <v>50</v>
      </c>
      <c r="H25" s="39" t="s">
        <v>44</v>
      </c>
      <c r="I25" s="42">
        <v>0.98999999999999999</v>
      </c>
      <c r="J25" s="43">
        <v>1.3791</v>
      </c>
      <c r="K25" s="42">
        <f>I25/J25</f>
      </c>
      <c r="L25" s="42">
        <v>0.59399999999999997</v>
      </c>
      <c r="M25" s="42">
        <f>L25/J25</f>
      </c>
      <c r="N25" s="39" t="s">
        <v>44</v>
      </c>
      <c r="O25" s="43">
        <v>0.72511000000000003</v>
      </c>
      <c r="P25" s="42">
        <f>ROUND(M25/O25,2)</f>
      </c>
      <c r="Q25" s="39" t="s">
        <v>44</v>
      </c>
      <c r="R25" s="43">
        <v>1.3791</v>
      </c>
      <c r="S25" s="42">
        <v>0.98999999999999999</v>
      </c>
      <c r="T25" s="42" t="s">
        <v>51</v>
      </c>
      <c r="U25" s="42">
        <f>S25/R25</f>
      </c>
      <c r="V25" s="42">
        <v>0</v>
      </c>
      <c r="W25" s="42">
        <f>V25/R25</f>
      </c>
      <c r="X25" s="39" t="s">
        <v>52</v>
      </c>
      <c r="Y25" s="39" t="s">
        <v>53</v>
      </c>
      <c r="Z25" s="39" t="s">
        <v>108</v>
      </c>
      <c r="AA25" s="39" t="s">
        <v>55</v>
      </c>
      <c r="AB25" s="39" t="s">
        <v>51</v>
      </c>
      <c r="AC25" s="39" t="s">
        <v>56</v>
      </c>
      <c r="AD25" s="39" t="s">
        <v>57</v>
      </c>
      <c r="AE25" s="39" t="s">
        <v>58</v>
      </c>
      <c r="AF25" s="42">
        <v>0</v>
      </c>
      <c r="AG25" s="42">
        <v>0</v>
      </c>
      <c r="AH25" s="44">
        <v>0.40000000000000002</v>
      </c>
      <c r="AI25" s="39" t="s">
        <v>59</v>
      </c>
      <c r="AJ25" s="39" t="s">
        <v>51</v>
      </c>
    </row>
    <row r="26">
      <c r="A26" s="39" t="s">
        <v>109</v>
      </c>
      <c r="B26" s="40">
        <v>41640</v>
      </c>
      <c r="C26" s="41">
        <v>0.85403935185604496</v>
      </c>
      <c r="D26" s="39" t="s">
        <v>47</v>
      </c>
      <c r="E26" s="39" t="s">
        <v>48</v>
      </c>
      <c r="F26" s="39" t="s">
        <v>49</v>
      </c>
      <c r="G26" s="39" t="s">
        <v>50</v>
      </c>
      <c r="H26" s="39" t="s">
        <v>44</v>
      </c>
      <c r="I26" s="42">
        <v>0.98999999999999999</v>
      </c>
      <c r="J26" s="43">
        <v>1.3791</v>
      </c>
      <c r="K26" s="42">
        <f>I26/J26</f>
      </c>
      <c r="L26" s="42">
        <v>0.59399999999999997</v>
      </c>
      <c r="M26" s="42">
        <f>L26/J26</f>
      </c>
      <c r="N26" s="39" t="s">
        <v>44</v>
      </c>
      <c r="O26" s="43">
        <v>0.72511000000000003</v>
      </c>
      <c r="P26" s="42">
        <f>ROUND(M26/O26,2)</f>
      </c>
      <c r="Q26" s="39" t="s">
        <v>44</v>
      </c>
      <c r="R26" s="43">
        <v>1.3791</v>
      </c>
      <c r="S26" s="42">
        <v>0.98999999999999999</v>
      </c>
      <c r="T26" s="42" t="s">
        <v>51</v>
      </c>
      <c r="U26" s="42">
        <f>S26/R26</f>
      </c>
      <c r="V26" s="42">
        <v>0</v>
      </c>
      <c r="W26" s="42">
        <f>V26/R26</f>
      </c>
      <c r="X26" s="39" t="s">
        <v>52</v>
      </c>
      <c r="Y26" s="39" t="s">
        <v>53</v>
      </c>
      <c r="Z26" s="39" t="s">
        <v>110</v>
      </c>
      <c r="AA26" s="39" t="s">
        <v>55</v>
      </c>
      <c r="AB26" s="39" t="s">
        <v>51</v>
      </c>
      <c r="AC26" s="39" t="s">
        <v>56</v>
      </c>
      <c r="AD26" s="39" t="s">
        <v>57</v>
      </c>
      <c r="AE26" s="39" t="s">
        <v>58</v>
      </c>
      <c r="AF26" s="42">
        <v>0</v>
      </c>
      <c r="AG26" s="42">
        <v>0</v>
      </c>
      <c r="AH26" s="44">
        <v>0.40000000000000002</v>
      </c>
      <c r="AI26" s="39" t="s">
        <v>59</v>
      </c>
      <c r="AJ26" s="39" t="s">
        <v>51</v>
      </c>
    </row>
    <row r="27">
      <c r="A27" s="39" t="s">
        <v>111</v>
      </c>
      <c r="B27" s="40">
        <v>41640</v>
      </c>
      <c r="C27" s="41">
        <v>0.85547453703475185</v>
      </c>
      <c r="D27" s="39" t="s">
        <v>47</v>
      </c>
      <c r="E27" s="39" t="s">
        <v>48</v>
      </c>
      <c r="F27" s="39" t="s">
        <v>49</v>
      </c>
      <c r="G27" s="39" t="s">
        <v>50</v>
      </c>
      <c r="H27" s="39" t="s">
        <v>44</v>
      </c>
      <c r="I27" s="42">
        <v>0.98999999999999999</v>
      </c>
      <c r="J27" s="43">
        <v>1.3791</v>
      </c>
      <c r="K27" s="42">
        <f>I27/J27</f>
      </c>
      <c r="L27" s="42">
        <v>0.59399999999999997</v>
      </c>
      <c r="M27" s="42">
        <f>L27/J27</f>
      </c>
      <c r="N27" s="39" t="s">
        <v>44</v>
      </c>
      <c r="O27" s="43">
        <v>0.72511000000000003</v>
      </c>
      <c r="P27" s="42">
        <f>ROUND(M27/O27,2)</f>
      </c>
      <c r="Q27" s="39" t="s">
        <v>44</v>
      </c>
      <c r="R27" s="43">
        <v>1.3791</v>
      </c>
      <c r="S27" s="42">
        <v>0.98999999999999999</v>
      </c>
      <c r="T27" s="42" t="s">
        <v>51</v>
      </c>
      <c r="U27" s="42">
        <f>S27/R27</f>
      </c>
      <c r="V27" s="42">
        <v>0</v>
      </c>
      <c r="W27" s="42">
        <f>V27/R27</f>
      </c>
      <c r="X27" s="39" t="s">
        <v>52</v>
      </c>
      <c r="Y27" s="39" t="s">
        <v>53</v>
      </c>
      <c r="Z27" s="39" t="s">
        <v>112</v>
      </c>
      <c r="AA27" s="39" t="s">
        <v>55</v>
      </c>
      <c r="AB27" s="39" t="s">
        <v>51</v>
      </c>
      <c r="AC27" s="39" t="s">
        <v>56</v>
      </c>
      <c r="AD27" s="39" t="s">
        <v>57</v>
      </c>
      <c r="AE27" s="39" t="s">
        <v>58</v>
      </c>
      <c r="AF27" s="42">
        <v>0</v>
      </c>
      <c r="AG27" s="42">
        <v>0</v>
      </c>
      <c r="AH27" s="44">
        <v>0.40000000000000002</v>
      </c>
      <c r="AI27" s="39" t="s">
        <v>59</v>
      </c>
      <c r="AJ27" s="39" t="s">
        <v>51</v>
      </c>
    </row>
    <row r="28">
      <c r="A28" s="39" t="s">
        <v>113</v>
      </c>
      <c r="B28" s="40">
        <v>41640</v>
      </c>
      <c r="C28" s="41">
        <v>0.86533564815181307</v>
      </c>
      <c r="D28" s="39" t="s">
        <v>114</v>
      </c>
      <c r="E28" s="39" t="s">
        <v>115</v>
      </c>
      <c r="F28" s="39" t="s">
        <v>116</v>
      </c>
      <c r="G28" s="39" t="s">
        <v>50</v>
      </c>
      <c r="H28" s="39" t="s">
        <v>44</v>
      </c>
      <c r="I28" s="42">
        <v>0.98999999999999999</v>
      </c>
      <c r="J28" s="43">
        <v>1.3791</v>
      </c>
      <c r="K28" s="42">
        <f>I28/J28</f>
      </c>
      <c r="L28" s="42">
        <v>0.59399999999999997</v>
      </c>
      <c r="M28" s="42">
        <f>L28/J28</f>
      </c>
      <c r="N28" s="39" t="s">
        <v>44</v>
      </c>
      <c r="O28" s="43">
        <v>0.72511000000000003</v>
      </c>
      <c r="P28" s="42">
        <f>ROUND(M28/O28,2)</f>
      </c>
      <c r="Q28" s="39" t="s">
        <v>84</v>
      </c>
      <c r="R28" s="43">
        <v>0.8337</v>
      </c>
      <c r="S28" s="42">
        <v>0.58999999999999997</v>
      </c>
      <c r="T28" s="42" t="s">
        <v>51</v>
      </c>
      <c r="U28" s="42">
        <f>S28/R28</f>
      </c>
      <c r="V28" s="42">
        <v>0.56999999999999995</v>
      </c>
      <c r="W28" s="42">
        <f>V28/R28</f>
      </c>
      <c r="X28" s="39" t="s">
        <v>85</v>
      </c>
      <c r="Y28" s="39" t="s">
        <v>86</v>
      </c>
      <c r="Z28" s="39" t="s">
        <v>117</v>
      </c>
      <c r="AA28" s="39" t="s">
        <v>68</v>
      </c>
      <c r="AB28" s="39" t="s">
        <v>118</v>
      </c>
      <c r="AC28" s="39" t="s">
        <v>56</v>
      </c>
      <c r="AD28" s="39" t="s">
        <v>57</v>
      </c>
      <c r="AE28" s="39" t="s">
        <v>58</v>
      </c>
      <c r="AF28" s="42">
        <v>0</v>
      </c>
      <c r="AG28" s="42">
        <v>0</v>
      </c>
      <c r="AH28" s="44">
        <v>0.40000000000000002</v>
      </c>
      <c r="AI28" s="39" t="s">
        <v>59</v>
      </c>
      <c r="AJ28" s="39" t="s">
        <v>51</v>
      </c>
    </row>
    <row r="29">
      <c r="A29" s="39" t="s">
        <v>119</v>
      </c>
      <c r="B29" s="40">
        <v>41640</v>
      </c>
      <c r="C29" s="41">
        <v>0.93362268518831115</v>
      </c>
      <c r="D29" s="39" t="s">
        <v>120</v>
      </c>
      <c r="E29" s="39" t="s">
        <v>121</v>
      </c>
      <c r="F29" s="39" t="s">
        <v>122</v>
      </c>
      <c r="G29" s="39" t="s">
        <v>50</v>
      </c>
      <c r="H29" s="39" t="s">
        <v>44</v>
      </c>
      <c r="I29" s="42">
        <v>0.98999999999999999</v>
      </c>
      <c r="J29" s="43">
        <v>1.3791</v>
      </c>
      <c r="K29" s="42">
        <f>I29/J29</f>
      </c>
      <c r="L29" s="42">
        <v>0.59399999999999997</v>
      </c>
      <c r="M29" s="42">
        <f>L29/J29</f>
      </c>
      <c r="N29" s="39" t="s">
        <v>44</v>
      </c>
      <c r="O29" s="43">
        <v>0.72511000000000003</v>
      </c>
      <c r="P29" s="42">
        <f>ROUND(M29/O29,2)</f>
      </c>
      <c r="Q29" s="39" t="s">
        <v>64</v>
      </c>
      <c r="R29" s="43">
        <v>1.5423</v>
      </c>
      <c r="S29" s="42">
        <v>0.98999999999999999</v>
      </c>
      <c r="T29" s="42" t="s">
        <v>51</v>
      </c>
      <c r="U29" s="42">
        <f>S29/R29</f>
      </c>
      <c r="V29" s="42">
        <v>0.90000000000000002</v>
      </c>
      <c r="W29" s="42">
        <f>V29/R29</f>
      </c>
      <c r="X29" s="39" t="s">
        <v>65</v>
      </c>
      <c r="Y29" s="39" t="s">
        <v>66</v>
      </c>
      <c r="Z29" s="39" t="s">
        <v>123</v>
      </c>
      <c r="AA29" s="39" t="s">
        <v>68</v>
      </c>
      <c r="AB29" s="39" t="s">
        <v>69</v>
      </c>
      <c r="AC29" s="39" t="s">
        <v>56</v>
      </c>
      <c r="AD29" s="39" t="s">
        <v>57</v>
      </c>
      <c r="AE29" s="39" t="s">
        <v>58</v>
      </c>
      <c r="AF29" s="42">
        <v>0</v>
      </c>
      <c r="AG29" s="42">
        <v>0</v>
      </c>
      <c r="AH29" s="44">
        <v>0.40000000000000002</v>
      </c>
      <c r="AI29" s="39" t="s">
        <v>59</v>
      </c>
      <c r="AJ29" s="39" t="s">
        <v>51</v>
      </c>
    </row>
    <row r="30">
      <c r="A30" s="39" t="s">
        <v>124</v>
      </c>
      <c r="B30" s="40">
        <v>41640</v>
      </c>
      <c r="C30" s="41">
        <v>0.95244212962279562</v>
      </c>
      <c r="D30" s="39" t="s">
        <v>47</v>
      </c>
      <c r="E30" s="39" t="s">
        <v>48</v>
      </c>
      <c r="F30" s="39" t="s">
        <v>49</v>
      </c>
      <c r="G30" s="39" t="s">
        <v>50</v>
      </c>
      <c r="H30" s="39" t="s">
        <v>44</v>
      </c>
      <c r="I30" s="42">
        <v>0.98999999999999999</v>
      </c>
      <c r="J30" s="43">
        <v>1.3791</v>
      </c>
      <c r="K30" s="42">
        <f>I30/J30</f>
      </c>
      <c r="L30" s="42">
        <v>0.59399999999999997</v>
      </c>
      <c r="M30" s="42">
        <f>L30/J30</f>
      </c>
      <c r="N30" s="39" t="s">
        <v>44</v>
      </c>
      <c r="O30" s="43">
        <v>0.72511000000000003</v>
      </c>
      <c r="P30" s="42">
        <f>ROUND(M30/O30,2)</f>
      </c>
      <c r="Q30" s="39" t="s">
        <v>44</v>
      </c>
      <c r="R30" s="43">
        <v>1.3791</v>
      </c>
      <c r="S30" s="42">
        <v>0.98999999999999999</v>
      </c>
      <c r="T30" s="42" t="s">
        <v>51</v>
      </c>
      <c r="U30" s="42">
        <f>S30/R30</f>
      </c>
      <c r="V30" s="42">
        <v>0</v>
      </c>
      <c r="W30" s="42">
        <f>V30/R30</f>
      </c>
      <c r="X30" s="39" t="s">
        <v>52</v>
      </c>
      <c r="Y30" s="39" t="s">
        <v>53</v>
      </c>
      <c r="Z30" s="39" t="s">
        <v>125</v>
      </c>
      <c r="AA30" s="39" t="s">
        <v>55</v>
      </c>
      <c r="AB30" s="39" t="s">
        <v>51</v>
      </c>
      <c r="AC30" s="39" t="s">
        <v>56</v>
      </c>
      <c r="AD30" s="39" t="s">
        <v>57</v>
      </c>
      <c r="AE30" s="39" t="s">
        <v>58</v>
      </c>
      <c r="AF30" s="42">
        <v>0</v>
      </c>
      <c r="AG30" s="42">
        <v>0</v>
      </c>
      <c r="AH30" s="44">
        <v>0.40000000000000002</v>
      </c>
      <c r="AI30" s="39" t="s">
        <v>59</v>
      </c>
      <c r="AJ30" s="39" t="s">
        <v>51</v>
      </c>
    </row>
    <row r="31">
      <c r="A31" s="39" t="s">
        <v>126</v>
      </c>
      <c r="B31" s="40">
        <v>41640</v>
      </c>
      <c r="C31" s="41">
        <v>0.99972222223004792</v>
      </c>
      <c r="D31" s="39" t="s">
        <v>47</v>
      </c>
      <c r="E31" s="39" t="s">
        <v>48</v>
      </c>
      <c r="F31" s="39" t="s">
        <v>49</v>
      </c>
      <c r="G31" s="39" t="s">
        <v>50</v>
      </c>
      <c r="H31" s="39" t="s">
        <v>44</v>
      </c>
      <c r="I31" s="42">
        <v>0.98999999999999999</v>
      </c>
      <c r="J31" s="43">
        <v>1.3791</v>
      </c>
      <c r="K31" s="42">
        <f>I31/J31</f>
      </c>
      <c r="L31" s="42">
        <v>0.59399999999999997</v>
      </c>
      <c r="M31" s="42">
        <f>L31/J31</f>
      </c>
      <c r="N31" s="39" t="s">
        <v>44</v>
      </c>
      <c r="O31" s="43">
        <v>0.72511000000000003</v>
      </c>
      <c r="P31" s="42">
        <f>ROUND(M31/O31,2)</f>
      </c>
      <c r="Q31" s="39" t="s">
        <v>44</v>
      </c>
      <c r="R31" s="43">
        <v>1.3791</v>
      </c>
      <c r="S31" s="42">
        <v>0.98999999999999999</v>
      </c>
      <c r="T31" s="42" t="s">
        <v>51</v>
      </c>
      <c r="U31" s="42">
        <f>S31/R31</f>
      </c>
      <c r="V31" s="42">
        <v>0</v>
      </c>
      <c r="W31" s="42">
        <f>V31/R31</f>
      </c>
      <c r="X31" s="39" t="s">
        <v>52</v>
      </c>
      <c r="Y31" s="39" t="s">
        <v>53</v>
      </c>
      <c r="Z31" s="39" t="s">
        <v>127</v>
      </c>
      <c r="AA31" s="39" t="s">
        <v>55</v>
      </c>
      <c r="AB31" s="39" t="s">
        <v>51</v>
      </c>
      <c r="AC31" s="39" t="s">
        <v>56</v>
      </c>
      <c r="AD31" s="39" t="s">
        <v>57</v>
      </c>
      <c r="AE31" s="39" t="s">
        <v>58</v>
      </c>
      <c r="AF31" s="42">
        <v>0</v>
      </c>
      <c r="AG31" s="42">
        <v>0</v>
      </c>
      <c r="AH31" s="44">
        <v>0.40000000000000002</v>
      </c>
      <c r="AI31" s="39" t="s">
        <v>59</v>
      </c>
      <c r="AJ31" s="39" t="s">
        <v>51</v>
      </c>
    </row>
    <row r="32">
      <c r="A32" s="39" t="s">
        <v>128</v>
      </c>
      <c r="B32" s="40">
        <v>41641</v>
      </c>
      <c r="C32" s="41">
        <v>0.044988425928750075</v>
      </c>
      <c r="D32" s="39" t="s">
        <v>129</v>
      </c>
      <c r="E32" s="39" t="s">
        <v>130</v>
      </c>
      <c r="F32" s="39" t="s">
        <v>131</v>
      </c>
      <c r="G32" s="39" t="s">
        <v>50</v>
      </c>
      <c r="H32" s="39" t="s">
        <v>44</v>
      </c>
      <c r="I32" s="42">
        <v>2.9900000000000002</v>
      </c>
      <c r="J32" s="43">
        <v>1.3657999999999999</v>
      </c>
      <c r="K32" s="42">
        <f>I32/J32</f>
      </c>
      <c r="L32" s="42">
        <v>1.794</v>
      </c>
      <c r="M32" s="42">
        <f>L32/J32</f>
      </c>
      <c r="N32" s="39" t="s">
        <v>44</v>
      </c>
      <c r="O32" s="43">
        <v>0.73216999999999999</v>
      </c>
      <c r="P32" s="42">
        <f>ROUND(M32/O32,2)</f>
      </c>
      <c r="Q32" s="39" t="s">
        <v>84</v>
      </c>
      <c r="R32" s="43">
        <v>0.82820000000000005</v>
      </c>
      <c r="S32" s="42">
        <v>1.8899999999999999</v>
      </c>
      <c r="T32" s="42" t="s">
        <v>51</v>
      </c>
      <c r="U32" s="42">
        <f>S32/R32</f>
      </c>
      <c r="V32" s="42">
        <v>1.8300000000000001</v>
      </c>
      <c r="W32" s="42">
        <f>V32/R32</f>
      </c>
      <c r="X32" s="39" t="s">
        <v>85</v>
      </c>
      <c r="Y32" s="39" t="s">
        <v>86</v>
      </c>
      <c r="Z32" s="39" t="s">
        <v>132</v>
      </c>
      <c r="AA32" s="39" t="s">
        <v>68</v>
      </c>
      <c r="AB32" s="39" t="s">
        <v>69</v>
      </c>
      <c r="AC32" s="39" t="s">
        <v>133</v>
      </c>
      <c r="AD32" s="39" t="s">
        <v>57</v>
      </c>
      <c r="AE32" s="39" t="s">
        <v>58</v>
      </c>
      <c r="AF32" s="42">
        <v>0</v>
      </c>
      <c r="AG32" s="42">
        <v>0</v>
      </c>
      <c r="AH32" s="44">
        <v>0.40000000000000002</v>
      </c>
      <c r="AI32" s="39" t="s">
        <v>59</v>
      </c>
      <c r="AJ32" s="39" t="s">
        <v>51</v>
      </c>
    </row>
    <row r="33">
      <c r="A33" s="39" t="s">
        <v>134</v>
      </c>
      <c r="B33" s="40">
        <v>41641</v>
      </c>
      <c r="C33" s="41">
        <v>0.058333333334303461</v>
      </c>
      <c r="D33" s="39" t="s">
        <v>47</v>
      </c>
      <c r="E33" s="39" t="s">
        <v>48</v>
      </c>
      <c r="F33" s="39" t="s">
        <v>49</v>
      </c>
      <c r="G33" s="39" t="s">
        <v>50</v>
      </c>
      <c r="H33" s="39" t="s">
        <v>44</v>
      </c>
      <c r="I33" s="42">
        <v>0.98999999999999999</v>
      </c>
      <c r="J33" s="43">
        <v>1.3657999999999999</v>
      </c>
      <c r="K33" s="42">
        <f>I33/J33</f>
      </c>
      <c r="L33" s="42">
        <v>0.59399999999999997</v>
      </c>
      <c r="M33" s="42">
        <f>L33/J33</f>
      </c>
      <c r="N33" s="39" t="s">
        <v>44</v>
      </c>
      <c r="O33" s="43">
        <v>0.73216999999999999</v>
      </c>
      <c r="P33" s="42">
        <f>ROUND(M33/O33,2)</f>
      </c>
      <c r="Q33" s="39" t="s">
        <v>44</v>
      </c>
      <c r="R33" s="43">
        <v>1.3657999999999999</v>
      </c>
      <c r="S33" s="42">
        <v>0.98999999999999999</v>
      </c>
      <c r="T33" s="42" t="s">
        <v>51</v>
      </c>
      <c r="U33" s="42">
        <f>S33/R33</f>
      </c>
      <c r="V33" s="42">
        <v>0</v>
      </c>
      <c r="W33" s="42">
        <f>V33/R33</f>
      </c>
      <c r="X33" s="39" t="s">
        <v>52</v>
      </c>
      <c r="Y33" s="39" t="s">
        <v>53</v>
      </c>
      <c r="Z33" s="39" t="s">
        <v>135</v>
      </c>
      <c r="AA33" s="39" t="s">
        <v>55</v>
      </c>
      <c r="AB33" s="39" t="s">
        <v>51</v>
      </c>
      <c r="AC33" s="39" t="s">
        <v>56</v>
      </c>
      <c r="AD33" s="39" t="s">
        <v>57</v>
      </c>
      <c r="AE33" s="39" t="s">
        <v>58</v>
      </c>
      <c r="AF33" s="42">
        <v>0</v>
      </c>
      <c r="AG33" s="42">
        <v>0</v>
      </c>
      <c r="AH33" s="44">
        <v>0.40000000000000002</v>
      </c>
      <c r="AI33" s="39" t="s">
        <v>59</v>
      </c>
      <c r="AJ33" s="39" t="s">
        <v>51</v>
      </c>
    </row>
    <row r="34">
      <c r="A34" s="39" t="s">
        <v>136</v>
      </c>
      <c r="B34" s="40">
        <v>41641</v>
      </c>
      <c r="C34" s="41">
        <v>0.076712962960300501</v>
      </c>
      <c r="D34" s="39" t="s">
        <v>47</v>
      </c>
      <c r="E34" s="39" t="s">
        <v>48</v>
      </c>
      <c r="F34" s="39" t="s">
        <v>49</v>
      </c>
      <c r="G34" s="39" t="s">
        <v>50</v>
      </c>
      <c r="H34" s="39" t="s">
        <v>44</v>
      </c>
      <c r="I34" s="42">
        <v>0.98999999999999999</v>
      </c>
      <c r="J34" s="43">
        <v>1.3657999999999999</v>
      </c>
      <c r="K34" s="42">
        <f>I34/J34</f>
      </c>
      <c r="L34" s="42">
        <v>0.59399999999999997</v>
      </c>
      <c r="M34" s="42">
        <f>L34/J34</f>
      </c>
      <c r="N34" s="39" t="s">
        <v>44</v>
      </c>
      <c r="O34" s="43">
        <v>0.73216999999999999</v>
      </c>
      <c r="P34" s="42">
        <f>ROUND(M34/O34,2)</f>
      </c>
      <c r="Q34" s="39" t="s">
        <v>44</v>
      </c>
      <c r="R34" s="43">
        <v>1.3657999999999999</v>
      </c>
      <c r="S34" s="42">
        <v>0.98999999999999999</v>
      </c>
      <c r="T34" s="42" t="s">
        <v>51</v>
      </c>
      <c r="U34" s="42">
        <f>S34/R34</f>
      </c>
      <c r="V34" s="42">
        <v>0</v>
      </c>
      <c r="W34" s="42">
        <f>V34/R34</f>
      </c>
      <c r="X34" s="39" t="s">
        <v>52</v>
      </c>
      <c r="Y34" s="39" t="s">
        <v>53</v>
      </c>
      <c r="Z34" s="39" t="s">
        <v>137</v>
      </c>
      <c r="AA34" s="39" t="s">
        <v>55</v>
      </c>
      <c r="AB34" s="39" t="s">
        <v>51</v>
      </c>
      <c r="AC34" s="39" t="s">
        <v>56</v>
      </c>
      <c r="AD34" s="39" t="s">
        <v>57</v>
      </c>
      <c r="AE34" s="39" t="s">
        <v>58</v>
      </c>
      <c r="AF34" s="42">
        <v>0</v>
      </c>
      <c r="AG34" s="42">
        <v>0</v>
      </c>
      <c r="AH34" s="44">
        <v>0.40000000000000002</v>
      </c>
      <c r="AI34" s="39" t="s">
        <v>59</v>
      </c>
      <c r="AJ34" s="39" t="s">
        <v>51</v>
      </c>
    </row>
    <row r="35">
      <c r="A35" s="39" t="s">
        <v>138</v>
      </c>
      <c r="B35" s="40">
        <v>41641</v>
      </c>
      <c r="C35" s="41">
        <v>0.14150462963152677</v>
      </c>
      <c r="D35" s="39" t="s">
        <v>47</v>
      </c>
      <c r="E35" s="39" t="s">
        <v>48</v>
      </c>
      <c r="F35" s="39" t="s">
        <v>49</v>
      </c>
      <c r="G35" s="39" t="s">
        <v>50</v>
      </c>
      <c r="H35" s="39" t="s">
        <v>44</v>
      </c>
      <c r="I35" s="42">
        <v>0.98999999999999999</v>
      </c>
      <c r="J35" s="43">
        <v>1.3657999999999999</v>
      </c>
      <c r="K35" s="42">
        <f>I35/J35</f>
      </c>
      <c r="L35" s="42">
        <v>0.59399999999999997</v>
      </c>
      <c r="M35" s="42">
        <f>L35/J35</f>
      </c>
      <c r="N35" s="39" t="s">
        <v>44</v>
      </c>
      <c r="O35" s="43">
        <v>0.73216999999999999</v>
      </c>
      <c r="P35" s="42">
        <f>ROUND(M35/O35,2)</f>
      </c>
      <c r="Q35" s="39" t="s">
        <v>44</v>
      </c>
      <c r="R35" s="43">
        <v>1.3657999999999999</v>
      </c>
      <c r="S35" s="42">
        <v>0.98999999999999999</v>
      </c>
      <c r="T35" s="42" t="s">
        <v>51</v>
      </c>
      <c r="U35" s="42">
        <f>S35/R35</f>
      </c>
      <c r="V35" s="42">
        <v>0</v>
      </c>
      <c r="W35" s="42">
        <f>V35/R35</f>
      </c>
      <c r="X35" s="39" t="s">
        <v>52</v>
      </c>
      <c r="Y35" s="39" t="s">
        <v>53</v>
      </c>
      <c r="Z35" s="39" t="s">
        <v>139</v>
      </c>
      <c r="AA35" s="39" t="s">
        <v>55</v>
      </c>
      <c r="AB35" s="39" t="s">
        <v>51</v>
      </c>
      <c r="AC35" s="39" t="s">
        <v>56</v>
      </c>
      <c r="AD35" s="39" t="s">
        <v>57</v>
      </c>
      <c r="AE35" s="39" t="s">
        <v>58</v>
      </c>
      <c r="AF35" s="42">
        <v>0</v>
      </c>
      <c r="AG35" s="42">
        <v>0</v>
      </c>
      <c r="AH35" s="44">
        <v>0.40000000000000002</v>
      </c>
      <c r="AI35" s="39" t="s">
        <v>59</v>
      </c>
      <c r="AJ35" s="39" t="s">
        <v>51</v>
      </c>
    </row>
    <row r="36">
      <c r="A36" s="39" t="s">
        <v>140</v>
      </c>
      <c r="B36" s="40">
        <v>41641</v>
      </c>
      <c r="C36" s="41">
        <v>0.19532407406950369</v>
      </c>
      <c r="D36" s="39" t="s">
        <v>47</v>
      </c>
      <c r="E36" s="39" t="s">
        <v>48</v>
      </c>
      <c r="F36" s="39" t="s">
        <v>49</v>
      </c>
      <c r="G36" s="39" t="s">
        <v>50</v>
      </c>
      <c r="H36" s="39" t="s">
        <v>44</v>
      </c>
      <c r="I36" s="42">
        <v>0.98999999999999999</v>
      </c>
      <c r="J36" s="43">
        <v>1.3657999999999999</v>
      </c>
      <c r="K36" s="42">
        <f>I36/J36</f>
      </c>
      <c r="L36" s="42">
        <v>0.59399999999999997</v>
      </c>
      <c r="M36" s="42">
        <f>L36/J36</f>
      </c>
      <c r="N36" s="39" t="s">
        <v>44</v>
      </c>
      <c r="O36" s="43">
        <v>0.73216999999999999</v>
      </c>
      <c r="P36" s="42">
        <f>ROUND(M36/O36,2)</f>
      </c>
      <c r="Q36" s="39" t="s">
        <v>44</v>
      </c>
      <c r="R36" s="43">
        <v>1.3657999999999999</v>
      </c>
      <c r="S36" s="42">
        <v>0.98999999999999999</v>
      </c>
      <c r="T36" s="42" t="s">
        <v>51</v>
      </c>
      <c r="U36" s="42">
        <f>S36/R36</f>
      </c>
      <c r="V36" s="42">
        <v>0</v>
      </c>
      <c r="W36" s="42">
        <f>V36/R36</f>
      </c>
      <c r="X36" s="39" t="s">
        <v>52</v>
      </c>
      <c r="Y36" s="39" t="s">
        <v>53</v>
      </c>
      <c r="Z36" s="39" t="s">
        <v>141</v>
      </c>
      <c r="AA36" s="39" t="s">
        <v>55</v>
      </c>
      <c r="AB36" s="39" t="s">
        <v>51</v>
      </c>
      <c r="AC36" s="39" t="s">
        <v>56</v>
      </c>
      <c r="AD36" s="39" t="s">
        <v>57</v>
      </c>
      <c r="AE36" s="39" t="s">
        <v>58</v>
      </c>
      <c r="AF36" s="42">
        <v>0</v>
      </c>
      <c r="AG36" s="42">
        <v>0</v>
      </c>
      <c r="AH36" s="44">
        <v>0.40000000000000002</v>
      </c>
      <c r="AI36" s="39" t="s">
        <v>59</v>
      </c>
      <c r="AJ36" s="39" t="s">
        <v>51</v>
      </c>
    </row>
    <row r="37">
      <c r="A37" s="39" t="s">
        <v>142</v>
      </c>
      <c r="B37" s="40">
        <v>41641</v>
      </c>
      <c r="C37" s="41">
        <v>0.31874999999854481</v>
      </c>
      <c r="D37" s="39" t="s">
        <v>143</v>
      </c>
      <c r="E37" s="39" t="s">
        <v>144</v>
      </c>
      <c r="F37" s="39" t="s">
        <v>145</v>
      </c>
      <c r="G37" s="39" t="s">
        <v>50</v>
      </c>
      <c r="H37" s="39" t="s">
        <v>44</v>
      </c>
      <c r="I37" s="42">
        <v>1.99</v>
      </c>
      <c r="J37" s="43">
        <v>1.3657999999999999</v>
      </c>
      <c r="K37" s="42">
        <f>I37/J37</f>
      </c>
      <c r="L37" s="42">
        <v>1.99</v>
      </c>
      <c r="M37" s="42">
        <f>L37/J37</f>
      </c>
      <c r="N37" s="39" t="s">
        <v>44</v>
      </c>
      <c r="O37" s="43">
        <v>0.73216999999999999</v>
      </c>
      <c r="P37" s="42">
        <f>ROUND(M37/O37,2)</f>
      </c>
      <c r="Q37" s="39" t="s">
        <v>64</v>
      </c>
      <c r="R37" s="43">
        <v>1.5424</v>
      </c>
      <c r="S37" s="42">
        <v>1.99</v>
      </c>
      <c r="T37" s="42" t="s">
        <v>51</v>
      </c>
      <c r="U37" s="42">
        <f>S37/R37</f>
      </c>
      <c r="V37" s="42">
        <v>1.8100000000000001</v>
      </c>
      <c r="W37" s="42">
        <f>V37/R37</f>
      </c>
      <c r="X37" s="39" t="s">
        <v>65</v>
      </c>
      <c r="Y37" s="39" t="s">
        <v>66</v>
      </c>
      <c r="Z37" s="39" t="s">
        <v>146</v>
      </c>
      <c r="AA37" s="39" t="s">
        <v>68</v>
      </c>
      <c r="AB37" s="39" t="s">
        <v>95</v>
      </c>
      <c r="AC37" s="39" t="s">
        <v>56</v>
      </c>
      <c r="AD37" s="39" t="s">
        <v>57</v>
      </c>
      <c r="AE37" s="39" t="s">
        <v>58</v>
      </c>
      <c r="AF37" s="42">
        <v>0</v>
      </c>
      <c r="AG37" s="42">
        <v>0</v>
      </c>
      <c r="AH37" s="44">
        <v>0</v>
      </c>
      <c r="AI37" s="39" t="s">
        <v>59</v>
      </c>
      <c r="AJ37" s="39" t="s">
        <v>51</v>
      </c>
    </row>
    <row r="38">
      <c r="A38" s="39" t="s">
        <v>147</v>
      </c>
      <c r="B38" s="40">
        <v>41641</v>
      </c>
      <c r="C38" s="41">
        <v>0.56646990740409819</v>
      </c>
      <c r="D38" s="39" t="s">
        <v>47</v>
      </c>
      <c r="E38" s="39" t="s">
        <v>48</v>
      </c>
      <c r="F38" s="39" t="s">
        <v>49</v>
      </c>
      <c r="G38" s="39" t="s">
        <v>50</v>
      </c>
      <c r="H38" s="39" t="s">
        <v>44</v>
      </c>
      <c r="I38" s="42">
        <v>0.98999999999999999</v>
      </c>
      <c r="J38" s="43">
        <v>1.3657999999999999</v>
      </c>
      <c r="K38" s="42">
        <f>I38/J38</f>
      </c>
      <c r="L38" s="42">
        <v>0.59399999999999997</v>
      </c>
      <c r="M38" s="42">
        <f>L38/J38</f>
      </c>
      <c r="N38" s="39" t="s">
        <v>44</v>
      </c>
      <c r="O38" s="43">
        <v>0.73216999999999999</v>
      </c>
      <c r="P38" s="42">
        <f>ROUND(M38/O38,2)</f>
      </c>
      <c r="Q38" s="39" t="s">
        <v>44</v>
      </c>
      <c r="R38" s="43">
        <v>1.3657999999999999</v>
      </c>
      <c r="S38" s="42">
        <v>0.98999999999999999</v>
      </c>
      <c r="T38" s="42" t="s">
        <v>51</v>
      </c>
      <c r="U38" s="42">
        <f>S38/R38</f>
      </c>
      <c r="V38" s="42">
        <v>0</v>
      </c>
      <c r="W38" s="42">
        <f>V38/R38</f>
      </c>
      <c r="X38" s="39" t="s">
        <v>52</v>
      </c>
      <c r="Y38" s="39" t="s">
        <v>53</v>
      </c>
      <c r="Z38" s="39" t="s">
        <v>148</v>
      </c>
      <c r="AA38" s="39" t="s">
        <v>55</v>
      </c>
      <c r="AB38" s="39" t="s">
        <v>51</v>
      </c>
      <c r="AC38" s="39" t="s">
        <v>56</v>
      </c>
      <c r="AD38" s="39" t="s">
        <v>57</v>
      </c>
      <c r="AE38" s="39" t="s">
        <v>58</v>
      </c>
      <c r="AF38" s="42">
        <v>0</v>
      </c>
      <c r="AG38" s="42">
        <v>0</v>
      </c>
      <c r="AH38" s="44">
        <v>0.40000000000000002</v>
      </c>
      <c r="AI38" s="39" t="s">
        <v>59</v>
      </c>
      <c r="AJ38" s="39" t="s">
        <v>51</v>
      </c>
    </row>
    <row r="39">
      <c r="A39" s="39" t="s">
        <v>149</v>
      </c>
      <c r="B39" s="40">
        <v>41641</v>
      </c>
      <c r="C39" s="41">
        <v>0.58685185185458977</v>
      </c>
      <c r="D39" s="39" t="s">
        <v>47</v>
      </c>
      <c r="E39" s="39" t="s">
        <v>48</v>
      </c>
      <c r="F39" s="39" t="s">
        <v>49</v>
      </c>
      <c r="G39" s="39" t="s">
        <v>50</v>
      </c>
      <c r="H39" s="39" t="s">
        <v>44</v>
      </c>
      <c r="I39" s="42">
        <v>0.98999999999999999</v>
      </c>
      <c r="J39" s="43">
        <v>1.3657999999999999</v>
      </c>
      <c r="K39" s="42">
        <f>I39/J39</f>
      </c>
      <c r="L39" s="42">
        <v>0.59399999999999997</v>
      </c>
      <c r="M39" s="42">
        <f>L39/J39</f>
      </c>
      <c r="N39" s="39" t="s">
        <v>44</v>
      </c>
      <c r="O39" s="43">
        <v>0.73216999999999999</v>
      </c>
      <c r="P39" s="42">
        <f>ROUND(M39/O39,2)</f>
      </c>
      <c r="Q39" s="39" t="s">
        <v>44</v>
      </c>
      <c r="R39" s="43">
        <v>1.3657999999999999</v>
      </c>
      <c r="S39" s="42">
        <v>0.98999999999999999</v>
      </c>
      <c r="T39" s="42" t="s">
        <v>51</v>
      </c>
      <c r="U39" s="42">
        <f>S39/R39</f>
      </c>
      <c r="V39" s="42">
        <v>0</v>
      </c>
      <c r="W39" s="42">
        <f>V39/R39</f>
      </c>
      <c r="X39" s="39" t="s">
        <v>52</v>
      </c>
      <c r="Y39" s="39" t="s">
        <v>53</v>
      </c>
      <c r="Z39" s="39" t="s">
        <v>150</v>
      </c>
      <c r="AA39" s="39" t="s">
        <v>55</v>
      </c>
      <c r="AB39" s="39" t="s">
        <v>51</v>
      </c>
      <c r="AC39" s="39" t="s">
        <v>56</v>
      </c>
      <c r="AD39" s="39" t="s">
        <v>57</v>
      </c>
      <c r="AE39" s="39" t="s">
        <v>58</v>
      </c>
      <c r="AF39" s="42">
        <v>0</v>
      </c>
      <c r="AG39" s="42">
        <v>0</v>
      </c>
      <c r="AH39" s="44">
        <v>0.40000000000000002</v>
      </c>
      <c r="AI39" s="39" t="s">
        <v>59</v>
      </c>
      <c r="AJ39" s="39" t="s">
        <v>51</v>
      </c>
    </row>
    <row r="40">
      <c r="A40" s="39" t="s">
        <v>151</v>
      </c>
      <c r="B40" s="40">
        <v>41641</v>
      </c>
      <c r="C40" s="41">
        <v>0.60358796296350192</v>
      </c>
      <c r="D40" s="39" t="s">
        <v>152</v>
      </c>
      <c r="E40" s="39" t="s">
        <v>153</v>
      </c>
      <c r="F40" s="39" t="s">
        <v>154</v>
      </c>
      <c r="G40" s="39" t="s">
        <v>50</v>
      </c>
      <c r="H40" s="39" t="s">
        <v>44</v>
      </c>
      <c r="I40" s="42">
        <v>9.9900000000000002</v>
      </c>
      <c r="J40" s="43">
        <v>1.3657999999999999</v>
      </c>
      <c r="K40" s="42">
        <f>I40/J40</f>
      </c>
      <c r="L40" s="42">
        <v>9.9900000000000002</v>
      </c>
      <c r="M40" s="42">
        <f>L40/J40</f>
      </c>
      <c r="N40" s="39" t="s">
        <v>44</v>
      </c>
      <c r="O40" s="43">
        <v>0.73216999999999999</v>
      </c>
      <c r="P40" s="42">
        <f>ROUND(M40/O40,2)</f>
      </c>
      <c r="Q40" s="39" t="s">
        <v>155</v>
      </c>
      <c r="R40" s="43">
        <v>298.63</v>
      </c>
      <c r="S40" s="42">
        <v>2642</v>
      </c>
      <c r="T40" s="42" t="s">
        <v>51</v>
      </c>
      <c r="U40" s="42">
        <f>S40/R40</f>
      </c>
      <c r="V40" s="42">
        <v>2220</v>
      </c>
      <c r="W40" s="42">
        <f>V40/R40</f>
      </c>
      <c r="X40" s="39" t="s">
        <v>156</v>
      </c>
      <c r="Y40" s="39" t="s">
        <v>157</v>
      </c>
      <c r="Z40" s="39" t="s">
        <v>158</v>
      </c>
      <c r="AA40" s="39" t="s">
        <v>55</v>
      </c>
      <c r="AB40" s="39" t="s">
        <v>69</v>
      </c>
      <c r="AC40" s="39" t="s">
        <v>159</v>
      </c>
      <c r="AD40" s="39" t="s">
        <v>57</v>
      </c>
      <c r="AE40" s="39" t="s">
        <v>58</v>
      </c>
      <c r="AF40" s="42">
        <v>0</v>
      </c>
      <c r="AG40" s="42">
        <v>0</v>
      </c>
      <c r="AH40" s="44">
        <v>0</v>
      </c>
      <c r="AI40" s="39" t="s">
        <v>59</v>
      </c>
      <c r="AJ40" s="39" t="s">
        <v>51</v>
      </c>
    </row>
    <row r="41">
      <c r="A41" s="39" t="s">
        <v>160</v>
      </c>
      <c r="B41" s="40">
        <v>41641</v>
      </c>
      <c r="C41" s="41">
        <v>0.67134259259182727</v>
      </c>
      <c r="D41" s="39" t="s">
        <v>47</v>
      </c>
      <c r="E41" s="39" t="s">
        <v>48</v>
      </c>
      <c r="F41" s="39" t="s">
        <v>49</v>
      </c>
      <c r="G41" s="39" t="s">
        <v>50</v>
      </c>
      <c r="H41" s="39" t="s">
        <v>44</v>
      </c>
      <c r="I41" s="42">
        <v>0.98999999999999999</v>
      </c>
      <c r="J41" s="43">
        <v>1.3657999999999999</v>
      </c>
      <c r="K41" s="42">
        <f>I41/J41</f>
      </c>
      <c r="L41" s="42">
        <v>0.59399999999999997</v>
      </c>
      <c r="M41" s="42">
        <f>L41/J41</f>
      </c>
      <c r="N41" s="39" t="s">
        <v>44</v>
      </c>
      <c r="O41" s="43">
        <v>0.73216999999999999</v>
      </c>
      <c r="P41" s="42">
        <f>ROUND(M41/O41,2)</f>
      </c>
      <c r="Q41" s="39" t="s">
        <v>44</v>
      </c>
      <c r="R41" s="43">
        <v>1.3657999999999999</v>
      </c>
      <c r="S41" s="42">
        <v>0.98999999999999999</v>
      </c>
      <c r="T41" s="42" t="s">
        <v>51</v>
      </c>
      <c r="U41" s="42">
        <f>S41/R41</f>
      </c>
      <c r="V41" s="42">
        <v>0</v>
      </c>
      <c r="W41" s="42">
        <f>V41/R41</f>
      </c>
      <c r="X41" s="39" t="s">
        <v>52</v>
      </c>
      <c r="Y41" s="39" t="s">
        <v>53</v>
      </c>
      <c r="Z41" s="39" t="s">
        <v>161</v>
      </c>
      <c r="AA41" s="39" t="s">
        <v>55</v>
      </c>
      <c r="AB41" s="39" t="s">
        <v>51</v>
      </c>
      <c r="AC41" s="39" t="s">
        <v>56</v>
      </c>
      <c r="AD41" s="39" t="s">
        <v>57</v>
      </c>
      <c r="AE41" s="39" t="s">
        <v>58</v>
      </c>
      <c r="AF41" s="42">
        <v>0</v>
      </c>
      <c r="AG41" s="42">
        <v>0</v>
      </c>
      <c r="AH41" s="44">
        <v>0.40000000000000002</v>
      </c>
      <c r="AI41" s="39" t="s">
        <v>59</v>
      </c>
      <c r="AJ41" s="39" t="s">
        <v>51</v>
      </c>
    </row>
    <row r="42">
      <c r="A42" s="39" t="s">
        <v>162</v>
      </c>
      <c r="B42" s="40">
        <v>41641</v>
      </c>
      <c r="C42" s="41">
        <v>0.76253472222015262</v>
      </c>
      <c r="D42" s="39" t="s">
        <v>47</v>
      </c>
      <c r="E42" s="39" t="s">
        <v>48</v>
      </c>
      <c r="F42" s="39" t="s">
        <v>49</v>
      </c>
      <c r="G42" s="39" t="s">
        <v>50</v>
      </c>
      <c r="H42" s="39" t="s">
        <v>44</v>
      </c>
      <c r="I42" s="42">
        <v>0.98999999999999999</v>
      </c>
      <c r="J42" s="43">
        <v>1.3657999999999999</v>
      </c>
      <c r="K42" s="42">
        <f>I42/J42</f>
      </c>
      <c r="L42" s="42">
        <v>0.59399999999999997</v>
      </c>
      <c r="M42" s="42">
        <f>L42/J42</f>
      </c>
      <c r="N42" s="39" t="s">
        <v>44</v>
      </c>
      <c r="O42" s="43">
        <v>0.73216999999999999</v>
      </c>
      <c r="P42" s="42">
        <f>ROUND(M42/O42,2)</f>
      </c>
      <c r="Q42" s="39" t="s">
        <v>44</v>
      </c>
      <c r="R42" s="43">
        <v>1.3657999999999999</v>
      </c>
      <c r="S42" s="42">
        <v>0.98999999999999999</v>
      </c>
      <c r="T42" s="42" t="s">
        <v>51</v>
      </c>
      <c r="U42" s="42">
        <f>S42/R42</f>
      </c>
      <c r="V42" s="42">
        <v>0</v>
      </c>
      <c r="W42" s="42">
        <f>V42/R42</f>
      </c>
      <c r="X42" s="39" t="s">
        <v>52</v>
      </c>
      <c r="Y42" s="39" t="s">
        <v>53</v>
      </c>
      <c r="Z42" s="39" t="s">
        <v>163</v>
      </c>
      <c r="AA42" s="39" t="s">
        <v>55</v>
      </c>
      <c r="AB42" s="39" t="s">
        <v>51</v>
      </c>
      <c r="AC42" s="39" t="s">
        <v>56</v>
      </c>
      <c r="AD42" s="39" t="s">
        <v>57</v>
      </c>
      <c r="AE42" s="39" t="s">
        <v>58</v>
      </c>
      <c r="AF42" s="42">
        <v>0</v>
      </c>
      <c r="AG42" s="42">
        <v>0</v>
      </c>
      <c r="AH42" s="44">
        <v>0.40000000000000002</v>
      </c>
      <c r="AI42" s="39" t="s">
        <v>59</v>
      </c>
      <c r="AJ42" s="39" t="s">
        <v>51</v>
      </c>
    </row>
    <row r="43">
      <c r="A43" s="39" t="s">
        <v>164</v>
      </c>
      <c r="B43" s="40">
        <v>41641</v>
      </c>
      <c r="C43" s="41">
        <v>0.76436342592933215</v>
      </c>
      <c r="D43" s="39" t="s">
        <v>47</v>
      </c>
      <c r="E43" s="39" t="s">
        <v>48</v>
      </c>
      <c r="F43" s="39" t="s">
        <v>49</v>
      </c>
      <c r="G43" s="39" t="s">
        <v>50</v>
      </c>
      <c r="H43" s="39" t="s">
        <v>44</v>
      </c>
      <c r="I43" s="42">
        <v>0.98999999999999999</v>
      </c>
      <c r="J43" s="43">
        <v>1.3657999999999999</v>
      </c>
      <c r="K43" s="42">
        <f>I43/J43</f>
      </c>
      <c r="L43" s="42">
        <v>0.59399999999999997</v>
      </c>
      <c r="M43" s="42">
        <f>L43/J43</f>
      </c>
      <c r="N43" s="39" t="s">
        <v>44</v>
      </c>
      <c r="O43" s="43">
        <v>0.73216999999999999</v>
      </c>
      <c r="P43" s="42">
        <f>ROUND(M43/O43,2)</f>
      </c>
      <c r="Q43" s="39" t="s">
        <v>44</v>
      </c>
      <c r="R43" s="43">
        <v>1.3657999999999999</v>
      </c>
      <c r="S43" s="42">
        <v>0.98999999999999999</v>
      </c>
      <c r="T43" s="42" t="s">
        <v>51</v>
      </c>
      <c r="U43" s="42">
        <f>S43/R43</f>
      </c>
      <c r="V43" s="42">
        <v>0</v>
      </c>
      <c r="W43" s="42">
        <f>V43/R43</f>
      </c>
      <c r="X43" s="39" t="s">
        <v>52</v>
      </c>
      <c r="Y43" s="39" t="s">
        <v>53</v>
      </c>
      <c r="Z43" s="39" t="s">
        <v>165</v>
      </c>
      <c r="AA43" s="39" t="s">
        <v>55</v>
      </c>
      <c r="AB43" s="39" t="s">
        <v>51</v>
      </c>
      <c r="AC43" s="39" t="s">
        <v>56</v>
      </c>
      <c r="AD43" s="39" t="s">
        <v>57</v>
      </c>
      <c r="AE43" s="39" t="s">
        <v>58</v>
      </c>
      <c r="AF43" s="42">
        <v>0</v>
      </c>
      <c r="AG43" s="42">
        <v>0</v>
      </c>
      <c r="AH43" s="44">
        <v>0.40000000000000002</v>
      </c>
      <c r="AI43" s="39" t="s">
        <v>59</v>
      </c>
      <c r="AJ43" s="39" t="s">
        <v>51</v>
      </c>
    </row>
    <row r="44">
      <c r="A44" s="39" t="s">
        <v>166</v>
      </c>
      <c r="B44" s="40">
        <v>41641</v>
      </c>
      <c r="C44" s="41">
        <v>0.79490740740584442</v>
      </c>
      <c r="D44" s="39" t="s">
        <v>47</v>
      </c>
      <c r="E44" s="39" t="s">
        <v>48</v>
      </c>
      <c r="F44" s="39" t="s">
        <v>49</v>
      </c>
      <c r="G44" s="39" t="s">
        <v>50</v>
      </c>
      <c r="H44" s="39" t="s">
        <v>44</v>
      </c>
      <c r="I44" s="42">
        <v>0.98999999999999999</v>
      </c>
      <c r="J44" s="43">
        <v>1.3657999999999999</v>
      </c>
      <c r="K44" s="42">
        <f>I44/J44</f>
      </c>
      <c r="L44" s="42">
        <v>0.59399999999999997</v>
      </c>
      <c r="M44" s="42">
        <f>L44/J44</f>
      </c>
      <c r="N44" s="39" t="s">
        <v>44</v>
      </c>
      <c r="O44" s="43">
        <v>0.73216999999999999</v>
      </c>
      <c r="P44" s="42">
        <f>ROUND(M44/O44,2)</f>
      </c>
      <c r="Q44" s="39" t="s">
        <v>44</v>
      </c>
      <c r="R44" s="43">
        <v>1.3657999999999999</v>
      </c>
      <c r="S44" s="42">
        <v>0.98999999999999999</v>
      </c>
      <c r="T44" s="42" t="s">
        <v>51</v>
      </c>
      <c r="U44" s="42">
        <f>S44/R44</f>
      </c>
      <c r="V44" s="42">
        <v>0</v>
      </c>
      <c r="W44" s="42">
        <f>V44/R44</f>
      </c>
      <c r="X44" s="39" t="s">
        <v>52</v>
      </c>
      <c r="Y44" s="39" t="s">
        <v>53</v>
      </c>
      <c r="Z44" s="39" t="s">
        <v>167</v>
      </c>
      <c r="AA44" s="39" t="s">
        <v>55</v>
      </c>
      <c r="AB44" s="39" t="s">
        <v>51</v>
      </c>
      <c r="AC44" s="39" t="s">
        <v>56</v>
      </c>
      <c r="AD44" s="39" t="s">
        <v>57</v>
      </c>
      <c r="AE44" s="39" t="s">
        <v>58</v>
      </c>
      <c r="AF44" s="42">
        <v>0</v>
      </c>
      <c r="AG44" s="42">
        <v>0</v>
      </c>
      <c r="AH44" s="44">
        <v>0.40000000000000002</v>
      </c>
      <c r="AI44" s="39" t="s">
        <v>59</v>
      </c>
      <c r="AJ44" s="39" t="s">
        <v>51</v>
      </c>
    </row>
    <row r="45">
      <c r="A45" s="39" t="s">
        <v>168</v>
      </c>
      <c r="B45" s="40">
        <v>41641</v>
      </c>
      <c r="C45" s="41">
        <v>0.94081018518045312</v>
      </c>
      <c r="D45" s="39" t="s">
        <v>47</v>
      </c>
      <c r="E45" s="39" t="s">
        <v>48</v>
      </c>
      <c r="F45" s="39" t="s">
        <v>49</v>
      </c>
      <c r="G45" s="39" t="s">
        <v>50</v>
      </c>
      <c r="H45" s="39" t="s">
        <v>44</v>
      </c>
      <c r="I45" s="42">
        <v>0.98999999999999999</v>
      </c>
      <c r="J45" s="43">
        <v>1.3657999999999999</v>
      </c>
      <c r="K45" s="42">
        <f>I45/J45</f>
      </c>
      <c r="L45" s="42">
        <v>0.59399999999999997</v>
      </c>
      <c r="M45" s="42">
        <f>L45/J45</f>
      </c>
      <c r="N45" s="39" t="s">
        <v>44</v>
      </c>
      <c r="O45" s="43">
        <v>0.73216999999999999</v>
      </c>
      <c r="P45" s="42">
        <f>ROUND(M45/O45,2)</f>
      </c>
      <c r="Q45" s="39" t="s">
        <v>44</v>
      </c>
      <c r="R45" s="43">
        <v>1.3657999999999999</v>
      </c>
      <c r="S45" s="42">
        <v>0.98999999999999999</v>
      </c>
      <c r="T45" s="42" t="s">
        <v>51</v>
      </c>
      <c r="U45" s="42">
        <f>S45/R45</f>
      </c>
      <c r="V45" s="42">
        <v>0</v>
      </c>
      <c r="W45" s="42">
        <f>V45/R45</f>
      </c>
      <c r="X45" s="39" t="s">
        <v>52</v>
      </c>
      <c r="Y45" s="39" t="s">
        <v>53</v>
      </c>
      <c r="Z45" s="39" t="s">
        <v>169</v>
      </c>
      <c r="AA45" s="39" t="s">
        <v>55</v>
      </c>
      <c r="AB45" s="39" t="s">
        <v>51</v>
      </c>
      <c r="AC45" s="39" t="s">
        <v>56</v>
      </c>
      <c r="AD45" s="39" t="s">
        <v>57</v>
      </c>
      <c r="AE45" s="39" t="s">
        <v>58</v>
      </c>
      <c r="AF45" s="42">
        <v>0</v>
      </c>
      <c r="AG45" s="42">
        <v>0</v>
      </c>
      <c r="AH45" s="44">
        <v>0.40000000000000002</v>
      </c>
      <c r="AI45" s="39" t="s">
        <v>59</v>
      </c>
      <c r="AJ45" s="39" t="s">
        <v>51</v>
      </c>
    </row>
    <row r="46">
      <c r="A46" s="39" t="s">
        <v>170</v>
      </c>
      <c r="B46" s="40">
        <v>41641</v>
      </c>
      <c r="C46" s="41">
        <v>0.98290509259095415</v>
      </c>
      <c r="D46" s="39" t="s">
        <v>47</v>
      </c>
      <c r="E46" s="39" t="s">
        <v>48</v>
      </c>
      <c r="F46" s="39" t="s">
        <v>49</v>
      </c>
      <c r="G46" s="39" t="s">
        <v>50</v>
      </c>
      <c r="H46" s="39" t="s">
        <v>44</v>
      </c>
      <c r="I46" s="42">
        <v>0.98999999999999999</v>
      </c>
      <c r="J46" s="43">
        <v>1.3657999999999999</v>
      </c>
      <c r="K46" s="42">
        <f>I46/J46</f>
      </c>
      <c r="L46" s="42">
        <v>0.59399999999999997</v>
      </c>
      <c r="M46" s="42">
        <f>L46/J46</f>
      </c>
      <c r="N46" s="39" t="s">
        <v>44</v>
      </c>
      <c r="O46" s="43">
        <v>0.73216999999999999</v>
      </c>
      <c r="P46" s="42">
        <f>ROUND(M46/O46,2)</f>
      </c>
      <c r="Q46" s="39" t="s">
        <v>44</v>
      </c>
      <c r="R46" s="43">
        <v>1.3657999999999999</v>
      </c>
      <c r="S46" s="42">
        <v>0.98999999999999999</v>
      </c>
      <c r="T46" s="42" t="s">
        <v>51</v>
      </c>
      <c r="U46" s="42">
        <f>S46/R46</f>
      </c>
      <c r="V46" s="42">
        <v>0</v>
      </c>
      <c r="W46" s="42">
        <f>V46/R46</f>
      </c>
      <c r="X46" s="39" t="s">
        <v>52</v>
      </c>
      <c r="Y46" s="39" t="s">
        <v>53</v>
      </c>
      <c r="Z46" s="39" t="s">
        <v>171</v>
      </c>
      <c r="AA46" s="39" t="s">
        <v>55</v>
      </c>
      <c r="AB46" s="39" t="s">
        <v>51</v>
      </c>
      <c r="AC46" s="39" t="s">
        <v>56</v>
      </c>
      <c r="AD46" s="39" t="s">
        <v>57</v>
      </c>
      <c r="AE46" s="39" t="s">
        <v>58</v>
      </c>
      <c r="AF46" s="42">
        <v>0</v>
      </c>
      <c r="AG46" s="42">
        <v>0</v>
      </c>
      <c r="AH46" s="44">
        <v>0.40000000000000002</v>
      </c>
      <c r="AI46" s="39" t="s">
        <v>59</v>
      </c>
      <c r="AJ46" s="39" t="s">
        <v>51</v>
      </c>
    </row>
    <row r="47">
      <c r="A47" s="39" t="s">
        <v>172</v>
      </c>
      <c r="B47" s="40">
        <v>41642</v>
      </c>
      <c r="C47" s="41">
        <v>0.094236111108330078</v>
      </c>
      <c r="D47" s="39" t="s">
        <v>47</v>
      </c>
      <c r="E47" s="39" t="s">
        <v>48</v>
      </c>
      <c r="F47" s="39" t="s">
        <v>49</v>
      </c>
      <c r="G47" s="39" t="s">
        <v>50</v>
      </c>
      <c r="H47" s="39" t="s">
        <v>44</v>
      </c>
      <c r="I47" s="42">
        <v>0.98999999999999999</v>
      </c>
      <c r="J47" s="43">
        <v>1.3633999999999999</v>
      </c>
      <c r="K47" s="42">
        <f>I47/J47</f>
      </c>
      <c r="L47" s="42">
        <v>0.59399999999999997</v>
      </c>
      <c r="M47" s="42">
        <f>L47/J47</f>
      </c>
      <c r="N47" s="39" t="s">
        <v>44</v>
      </c>
      <c r="O47" s="43">
        <v>0.73346</v>
      </c>
      <c r="P47" s="42">
        <f>ROUND(M47/O47,2)</f>
      </c>
      <c r="Q47" s="39" t="s">
        <v>44</v>
      </c>
      <c r="R47" s="43">
        <v>1.3633999999999999</v>
      </c>
      <c r="S47" s="42">
        <v>0.98999999999999999</v>
      </c>
      <c r="T47" s="42" t="s">
        <v>51</v>
      </c>
      <c r="U47" s="42">
        <f>S47/R47</f>
      </c>
      <c r="V47" s="42">
        <v>0</v>
      </c>
      <c r="W47" s="42">
        <f>V47/R47</f>
      </c>
      <c r="X47" s="39" t="s">
        <v>52</v>
      </c>
      <c r="Y47" s="39" t="s">
        <v>53</v>
      </c>
      <c r="Z47" s="39" t="s">
        <v>173</v>
      </c>
      <c r="AA47" s="39" t="s">
        <v>55</v>
      </c>
      <c r="AB47" s="39" t="s">
        <v>51</v>
      </c>
      <c r="AC47" s="39" t="s">
        <v>56</v>
      </c>
      <c r="AD47" s="39" t="s">
        <v>57</v>
      </c>
      <c r="AE47" s="39" t="s">
        <v>58</v>
      </c>
      <c r="AF47" s="42">
        <v>0</v>
      </c>
      <c r="AG47" s="42">
        <v>0</v>
      </c>
      <c r="AH47" s="44">
        <v>0.40000000000000002</v>
      </c>
      <c r="AI47" s="39" t="s">
        <v>59</v>
      </c>
      <c r="AJ47" s="39" t="s">
        <v>51</v>
      </c>
    </row>
    <row r="48">
      <c r="A48" s="39" t="s">
        <v>174</v>
      </c>
      <c r="B48" s="40">
        <v>41642</v>
      </c>
      <c r="C48" s="41">
        <v>0.16638888889428927</v>
      </c>
      <c r="D48" s="39" t="s">
        <v>47</v>
      </c>
      <c r="E48" s="39" t="s">
        <v>48</v>
      </c>
      <c r="F48" s="39" t="s">
        <v>49</v>
      </c>
      <c r="G48" s="39" t="s">
        <v>50</v>
      </c>
      <c r="H48" s="39" t="s">
        <v>44</v>
      </c>
      <c r="I48" s="42">
        <v>0.98999999999999999</v>
      </c>
      <c r="J48" s="43">
        <v>1.3633999999999999</v>
      </c>
      <c r="K48" s="42">
        <f>I48/J48</f>
      </c>
      <c r="L48" s="42">
        <v>0.59399999999999997</v>
      </c>
      <c r="M48" s="42">
        <f>L48/J48</f>
      </c>
      <c r="N48" s="39" t="s">
        <v>44</v>
      </c>
      <c r="O48" s="43">
        <v>0.73346</v>
      </c>
      <c r="P48" s="42">
        <f>ROUND(M48/O48,2)</f>
      </c>
      <c r="Q48" s="39" t="s">
        <v>44</v>
      </c>
      <c r="R48" s="43">
        <v>1.3633999999999999</v>
      </c>
      <c r="S48" s="42">
        <v>0.98999999999999999</v>
      </c>
      <c r="T48" s="42" t="s">
        <v>51</v>
      </c>
      <c r="U48" s="42">
        <f>S48/R48</f>
      </c>
      <c r="V48" s="42">
        <v>0</v>
      </c>
      <c r="W48" s="42">
        <f>V48/R48</f>
      </c>
      <c r="X48" s="39" t="s">
        <v>52</v>
      </c>
      <c r="Y48" s="39" t="s">
        <v>53</v>
      </c>
      <c r="Z48" s="39" t="s">
        <v>175</v>
      </c>
      <c r="AA48" s="39" t="s">
        <v>55</v>
      </c>
      <c r="AB48" s="39" t="s">
        <v>51</v>
      </c>
      <c r="AC48" s="39" t="s">
        <v>56</v>
      </c>
      <c r="AD48" s="39" t="s">
        <v>57</v>
      </c>
      <c r="AE48" s="39" t="s">
        <v>58</v>
      </c>
      <c r="AF48" s="42">
        <v>0</v>
      </c>
      <c r="AG48" s="42">
        <v>0</v>
      </c>
      <c r="AH48" s="44">
        <v>0.40000000000000002</v>
      </c>
      <c r="AI48" s="39" t="s">
        <v>59</v>
      </c>
      <c r="AJ48" s="39" t="s">
        <v>51</v>
      </c>
    </row>
    <row r="49">
      <c r="A49" s="39" t="s">
        <v>176</v>
      </c>
      <c r="B49" s="40">
        <v>41642</v>
      </c>
      <c r="C49" s="41">
        <v>0.41300925926043419</v>
      </c>
      <c r="D49" s="39" t="s">
        <v>47</v>
      </c>
      <c r="E49" s="39" t="s">
        <v>48</v>
      </c>
      <c r="F49" s="39" t="s">
        <v>49</v>
      </c>
      <c r="G49" s="39" t="s">
        <v>50</v>
      </c>
      <c r="H49" s="39" t="s">
        <v>44</v>
      </c>
      <c r="I49" s="42">
        <v>0.98999999999999999</v>
      </c>
      <c r="J49" s="43">
        <v>1.3633999999999999</v>
      </c>
      <c r="K49" s="42">
        <f>I49/J49</f>
      </c>
      <c r="L49" s="42">
        <v>0.59399999999999997</v>
      </c>
      <c r="M49" s="42">
        <f>L49/J49</f>
      </c>
      <c r="N49" s="39" t="s">
        <v>44</v>
      </c>
      <c r="O49" s="43">
        <v>0.73346</v>
      </c>
      <c r="P49" s="42">
        <f>ROUND(M49/O49,2)</f>
      </c>
      <c r="Q49" s="39" t="s">
        <v>44</v>
      </c>
      <c r="R49" s="43">
        <v>1.3633999999999999</v>
      </c>
      <c r="S49" s="42">
        <v>0.98999999999999999</v>
      </c>
      <c r="T49" s="42" t="s">
        <v>51</v>
      </c>
      <c r="U49" s="42">
        <f>S49/R49</f>
      </c>
      <c r="V49" s="42">
        <v>0</v>
      </c>
      <c r="W49" s="42">
        <f>V49/R49</f>
      </c>
      <c r="X49" s="39" t="s">
        <v>52</v>
      </c>
      <c r="Y49" s="39" t="s">
        <v>53</v>
      </c>
      <c r="Z49" s="39" t="s">
        <v>177</v>
      </c>
      <c r="AA49" s="39" t="s">
        <v>55</v>
      </c>
      <c r="AB49" s="39" t="s">
        <v>51</v>
      </c>
      <c r="AC49" s="39" t="s">
        <v>56</v>
      </c>
      <c r="AD49" s="39" t="s">
        <v>57</v>
      </c>
      <c r="AE49" s="39" t="s">
        <v>58</v>
      </c>
      <c r="AF49" s="42">
        <v>0</v>
      </c>
      <c r="AG49" s="42">
        <v>0</v>
      </c>
      <c r="AH49" s="44">
        <v>0.40000000000000002</v>
      </c>
      <c r="AI49" s="39" t="s">
        <v>59</v>
      </c>
      <c r="AJ49" s="39" t="s">
        <v>51</v>
      </c>
    </row>
    <row r="50">
      <c r="A50" s="39" t="s">
        <v>178</v>
      </c>
      <c r="B50" s="40">
        <v>41642</v>
      </c>
      <c r="C50" s="41">
        <v>0.53428240741050104</v>
      </c>
      <c r="D50" s="39" t="s">
        <v>47</v>
      </c>
      <c r="E50" s="39" t="s">
        <v>48</v>
      </c>
      <c r="F50" s="39" t="s">
        <v>49</v>
      </c>
      <c r="G50" s="39" t="s">
        <v>50</v>
      </c>
      <c r="H50" s="39" t="s">
        <v>44</v>
      </c>
      <c r="I50" s="42">
        <v>0.98999999999999999</v>
      </c>
      <c r="J50" s="43">
        <v>1.3633999999999999</v>
      </c>
      <c r="K50" s="42">
        <f>I50/J50</f>
      </c>
      <c r="L50" s="42">
        <v>0.59399999999999997</v>
      </c>
      <c r="M50" s="42">
        <f>L50/J50</f>
      </c>
      <c r="N50" s="39" t="s">
        <v>44</v>
      </c>
      <c r="O50" s="43">
        <v>0.73346</v>
      </c>
      <c r="P50" s="42">
        <f>ROUND(M50/O50,2)</f>
      </c>
      <c r="Q50" s="39" t="s">
        <v>44</v>
      </c>
      <c r="R50" s="43">
        <v>1.3633999999999999</v>
      </c>
      <c r="S50" s="42">
        <v>0.98999999999999999</v>
      </c>
      <c r="T50" s="42" t="s">
        <v>51</v>
      </c>
      <c r="U50" s="42">
        <f>S50/R50</f>
      </c>
      <c r="V50" s="42">
        <v>0</v>
      </c>
      <c r="W50" s="42">
        <f>V50/R50</f>
      </c>
      <c r="X50" s="39" t="s">
        <v>52</v>
      </c>
      <c r="Y50" s="39" t="s">
        <v>53</v>
      </c>
      <c r="Z50" s="39" t="s">
        <v>179</v>
      </c>
      <c r="AA50" s="39" t="s">
        <v>55</v>
      </c>
      <c r="AB50" s="39" t="s">
        <v>51</v>
      </c>
      <c r="AC50" s="39" t="s">
        <v>56</v>
      </c>
      <c r="AD50" s="39" t="s">
        <v>57</v>
      </c>
      <c r="AE50" s="39" t="s">
        <v>58</v>
      </c>
      <c r="AF50" s="42">
        <v>0</v>
      </c>
      <c r="AG50" s="42">
        <v>0</v>
      </c>
      <c r="AH50" s="44">
        <v>0.40000000000000002</v>
      </c>
      <c r="AI50" s="39" t="s">
        <v>59</v>
      </c>
      <c r="AJ50" s="39" t="s">
        <v>51</v>
      </c>
    </row>
    <row r="51">
      <c r="A51" s="39" t="s">
        <v>180</v>
      </c>
      <c r="B51" s="40">
        <v>41642</v>
      </c>
      <c r="C51" s="41">
        <v>0.69356481481372612</v>
      </c>
      <c r="D51" s="39" t="s">
        <v>47</v>
      </c>
      <c r="E51" s="39" t="s">
        <v>48</v>
      </c>
      <c r="F51" s="39" t="s">
        <v>49</v>
      </c>
      <c r="G51" s="39" t="s">
        <v>50</v>
      </c>
      <c r="H51" s="39" t="s">
        <v>44</v>
      </c>
      <c r="I51" s="42">
        <v>0.98999999999999999</v>
      </c>
      <c r="J51" s="43">
        <v>1.3633999999999999</v>
      </c>
      <c r="K51" s="42">
        <f>I51/J51</f>
      </c>
      <c r="L51" s="42">
        <v>0.59399999999999997</v>
      </c>
      <c r="M51" s="42">
        <f>L51/J51</f>
      </c>
      <c r="N51" s="39" t="s">
        <v>44</v>
      </c>
      <c r="O51" s="43">
        <v>0.73346</v>
      </c>
      <c r="P51" s="42">
        <f>ROUND(M51/O51,2)</f>
      </c>
      <c r="Q51" s="39" t="s">
        <v>44</v>
      </c>
      <c r="R51" s="43">
        <v>1.3633999999999999</v>
      </c>
      <c r="S51" s="42">
        <v>0.98999999999999999</v>
      </c>
      <c r="T51" s="42" t="s">
        <v>51</v>
      </c>
      <c r="U51" s="42">
        <f>S51/R51</f>
      </c>
      <c r="V51" s="42">
        <v>0</v>
      </c>
      <c r="W51" s="42">
        <f>V51/R51</f>
      </c>
      <c r="X51" s="39" t="s">
        <v>52</v>
      </c>
      <c r="Y51" s="39" t="s">
        <v>53</v>
      </c>
      <c r="Z51" s="39" t="s">
        <v>181</v>
      </c>
      <c r="AA51" s="39" t="s">
        <v>55</v>
      </c>
      <c r="AB51" s="39" t="s">
        <v>51</v>
      </c>
      <c r="AC51" s="39" t="s">
        <v>56</v>
      </c>
      <c r="AD51" s="39" t="s">
        <v>57</v>
      </c>
      <c r="AE51" s="39" t="s">
        <v>58</v>
      </c>
      <c r="AF51" s="42">
        <v>0</v>
      </c>
      <c r="AG51" s="42">
        <v>0</v>
      </c>
      <c r="AH51" s="44">
        <v>0.40000000000000002</v>
      </c>
      <c r="AI51" s="39" t="s">
        <v>59</v>
      </c>
      <c r="AJ51" s="39" t="s">
        <v>51</v>
      </c>
    </row>
    <row r="52">
      <c r="A52" s="39" t="s">
        <v>182</v>
      </c>
      <c r="B52" s="40">
        <v>41642</v>
      </c>
      <c r="C52" s="41">
        <v>0.75907407407794381</v>
      </c>
      <c r="D52" s="39" t="s">
        <v>47</v>
      </c>
      <c r="E52" s="39" t="s">
        <v>48</v>
      </c>
      <c r="F52" s="39" t="s">
        <v>49</v>
      </c>
      <c r="G52" s="39" t="s">
        <v>50</v>
      </c>
      <c r="H52" s="39" t="s">
        <v>44</v>
      </c>
      <c r="I52" s="42">
        <v>0.98999999999999999</v>
      </c>
      <c r="J52" s="43">
        <v>1.3633999999999999</v>
      </c>
      <c r="K52" s="42">
        <f>I52/J52</f>
      </c>
      <c r="L52" s="42">
        <v>0.59399999999999997</v>
      </c>
      <c r="M52" s="42">
        <f>L52/J52</f>
      </c>
      <c r="N52" s="39" t="s">
        <v>44</v>
      </c>
      <c r="O52" s="43">
        <v>0.73346</v>
      </c>
      <c r="P52" s="42">
        <f>ROUND(M52/O52,2)</f>
      </c>
      <c r="Q52" s="39" t="s">
        <v>44</v>
      </c>
      <c r="R52" s="43">
        <v>1.3633999999999999</v>
      </c>
      <c r="S52" s="42">
        <v>0.98999999999999999</v>
      </c>
      <c r="T52" s="42" t="s">
        <v>51</v>
      </c>
      <c r="U52" s="42">
        <f>S52/R52</f>
      </c>
      <c r="V52" s="42">
        <v>0</v>
      </c>
      <c r="W52" s="42">
        <f>V52/R52</f>
      </c>
      <c r="X52" s="39" t="s">
        <v>52</v>
      </c>
      <c r="Y52" s="39" t="s">
        <v>53</v>
      </c>
      <c r="Z52" s="39" t="s">
        <v>183</v>
      </c>
      <c r="AA52" s="39" t="s">
        <v>55</v>
      </c>
      <c r="AB52" s="39" t="s">
        <v>51</v>
      </c>
      <c r="AC52" s="39" t="s">
        <v>56</v>
      </c>
      <c r="AD52" s="39" t="s">
        <v>57</v>
      </c>
      <c r="AE52" s="39" t="s">
        <v>58</v>
      </c>
      <c r="AF52" s="42">
        <v>0</v>
      </c>
      <c r="AG52" s="42">
        <v>0</v>
      </c>
      <c r="AH52" s="44">
        <v>0.40000000000000002</v>
      </c>
      <c r="AI52" s="39" t="s">
        <v>59</v>
      </c>
      <c r="AJ52" s="39" t="s">
        <v>51</v>
      </c>
    </row>
    <row r="53">
      <c r="A53" s="39" t="s">
        <v>184</v>
      </c>
      <c r="B53" s="40">
        <v>41642</v>
      </c>
      <c r="C53" s="41">
        <v>0.84033564815035788</v>
      </c>
      <c r="D53" s="39" t="s">
        <v>47</v>
      </c>
      <c r="E53" s="39" t="s">
        <v>48</v>
      </c>
      <c r="F53" s="39" t="s">
        <v>49</v>
      </c>
      <c r="G53" s="39" t="s">
        <v>50</v>
      </c>
      <c r="H53" s="39" t="s">
        <v>44</v>
      </c>
      <c r="I53" s="42">
        <v>0.98999999999999999</v>
      </c>
      <c r="J53" s="43">
        <v>1.3633999999999999</v>
      </c>
      <c r="K53" s="42">
        <f>I53/J53</f>
      </c>
      <c r="L53" s="42">
        <v>0.59399999999999997</v>
      </c>
      <c r="M53" s="42">
        <f>L53/J53</f>
      </c>
      <c r="N53" s="39" t="s">
        <v>44</v>
      </c>
      <c r="O53" s="43">
        <v>0.73346</v>
      </c>
      <c r="P53" s="42">
        <f>ROUND(M53/O53,2)</f>
      </c>
      <c r="Q53" s="39" t="s">
        <v>44</v>
      </c>
      <c r="R53" s="43">
        <v>1.3633999999999999</v>
      </c>
      <c r="S53" s="42">
        <v>0.98999999999999999</v>
      </c>
      <c r="T53" s="42" t="s">
        <v>51</v>
      </c>
      <c r="U53" s="42">
        <f>S53/R53</f>
      </c>
      <c r="V53" s="42">
        <v>0</v>
      </c>
      <c r="W53" s="42">
        <f>V53/R53</f>
      </c>
      <c r="X53" s="39" t="s">
        <v>52</v>
      </c>
      <c r="Y53" s="39" t="s">
        <v>53</v>
      </c>
      <c r="Z53" s="39" t="s">
        <v>185</v>
      </c>
      <c r="AA53" s="39" t="s">
        <v>55</v>
      </c>
      <c r="AB53" s="39" t="s">
        <v>51</v>
      </c>
      <c r="AC53" s="39" t="s">
        <v>56</v>
      </c>
      <c r="AD53" s="39" t="s">
        <v>57</v>
      </c>
      <c r="AE53" s="39" t="s">
        <v>58</v>
      </c>
      <c r="AF53" s="42">
        <v>0</v>
      </c>
      <c r="AG53" s="42">
        <v>0</v>
      </c>
      <c r="AH53" s="44">
        <v>0.40000000000000002</v>
      </c>
      <c r="AI53" s="39" t="s">
        <v>59</v>
      </c>
      <c r="AJ53" s="39" t="s">
        <v>51</v>
      </c>
    </row>
    <row r="54">
      <c r="A54" s="39" t="s">
        <v>186</v>
      </c>
      <c r="B54" s="40">
        <v>41642</v>
      </c>
      <c r="C54" s="41">
        <v>0.84445601852348773</v>
      </c>
      <c r="D54" s="39" t="s">
        <v>47</v>
      </c>
      <c r="E54" s="39" t="s">
        <v>48</v>
      </c>
      <c r="F54" s="39" t="s">
        <v>49</v>
      </c>
      <c r="G54" s="39" t="s">
        <v>50</v>
      </c>
      <c r="H54" s="39" t="s">
        <v>44</v>
      </c>
      <c r="I54" s="42">
        <v>0.98999999999999999</v>
      </c>
      <c r="J54" s="43">
        <v>1.3633999999999999</v>
      </c>
      <c r="K54" s="42">
        <f>I54/J54</f>
      </c>
      <c r="L54" s="42">
        <v>0.59399999999999997</v>
      </c>
      <c r="M54" s="42">
        <f>L54/J54</f>
      </c>
      <c r="N54" s="39" t="s">
        <v>44</v>
      </c>
      <c r="O54" s="43">
        <v>0.73346</v>
      </c>
      <c r="P54" s="42">
        <f>ROUND(M54/O54,2)</f>
      </c>
      <c r="Q54" s="39" t="s">
        <v>44</v>
      </c>
      <c r="R54" s="43">
        <v>1.3633999999999999</v>
      </c>
      <c r="S54" s="42">
        <v>0.98999999999999999</v>
      </c>
      <c r="T54" s="42" t="s">
        <v>51</v>
      </c>
      <c r="U54" s="42">
        <f>S54/R54</f>
      </c>
      <c r="V54" s="42">
        <v>0</v>
      </c>
      <c r="W54" s="42">
        <f>V54/R54</f>
      </c>
      <c r="X54" s="39" t="s">
        <v>52</v>
      </c>
      <c r="Y54" s="39" t="s">
        <v>53</v>
      </c>
      <c r="Z54" s="39" t="s">
        <v>187</v>
      </c>
      <c r="AA54" s="39" t="s">
        <v>55</v>
      </c>
      <c r="AB54" s="39" t="s">
        <v>51</v>
      </c>
      <c r="AC54" s="39" t="s">
        <v>56</v>
      </c>
      <c r="AD54" s="39" t="s">
        <v>57</v>
      </c>
      <c r="AE54" s="39" t="s">
        <v>58</v>
      </c>
      <c r="AF54" s="42">
        <v>0</v>
      </c>
      <c r="AG54" s="42">
        <v>0</v>
      </c>
      <c r="AH54" s="44">
        <v>0.40000000000000002</v>
      </c>
      <c r="AI54" s="39" t="s">
        <v>59</v>
      </c>
      <c r="AJ54" s="39" t="s">
        <v>51</v>
      </c>
    </row>
    <row r="55">
      <c r="A55" s="39" t="s">
        <v>188</v>
      </c>
      <c r="B55" s="40">
        <v>41642</v>
      </c>
      <c r="C55" s="41">
        <v>0.90790509258658858</v>
      </c>
      <c r="D55" s="39" t="s">
        <v>47</v>
      </c>
      <c r="E55" s="39" t="s">
        <v>48</v>
      </c>
      <c r="F55" s="39" t="s">
        <v>49</v>
      </c>
      <c r="G55" s="39" t="s">
        <v>50</v>
      </c>
      <c r="H55" s="39" t="s">
        <v>44</v>
      </c>
      <c r="I55" s="42">
        <v>0.98999999999999999</v>
      </c>
      <c r="J55" s="43">
        <v>1.3633999999999999</v>
      </c>
      <c r="K55" s="42">
        <f>I55/J55</f>
      </c>
      <c r="L55" s="42">
        <v>0.59399999999999997</v>
      </c>
      <c r="M55" s="42">
        <f>L55/J55</f>
      </c>
      <c r="N55" s="39" t="s">
        <v>44</v>
      </c>
      <c r="O55" s="43">
        <v>0.73346</v>
      </c>
      <c r="P55" s="42">
        <f>ROUND(M55/O55,2)</f>
      </c>
      <c r="Q55" s="39" t="s">
        <v>44</v>
      </c>
      <c r="R55" s="43">
        <v>1.3633999999999999</v>
      </c>
      <c r="S55" s="42">
        <v>0.98999999999999999</v>
      </c>
      <c r="T55" s="42" t="s">
        <v>51</v>
      </c>
      <c r="U55" s="42">
        <f>S55/R55</f>
      </c>
      <c r="V55" s="42">
        <v>0</v>
      </c>
      <c r="W55" s="42">
        <f>V55/R55</f>
      </c>
      <c r="X55" s="39" t="s">
        <v>52</v>
      </c>
      <c r="Y55" s="39" t="s">
        <v>53</v>
      </c>
      <c r="Z55" s="39" t="s">
        <v>189</v>
      </c>
      <c r="AA55" s="39" t="s">
        <v>55</v>
      </c>
      <c r="AB55" s="39" t="s">
        <v>51</v>
      </c>
      <c r="AC55" s="39" t="s">
        <v>56</v>
      </c>
      <c r="AD55" s="39" t="s">
        <v>57</v>
      </c>
      <c r="AE55" s="39" t="s">
        <v>58</v>
      </c>
      <c r="AF55" s="42">
        <v>0</v>
      </c>
      <c r="AG55" s="42">
        <v>0</v>
      </c>
      <c r="AH55" s="44">
        <v>0.40000000000000002</v>
      </c>
      <c r="AI55" s="39" t="s">
        <v>59</v>
      </c>
      <c r="AJ55" s="39" t="s">
        <v>51</v>
      </c>
    </row>
    <row r="56">
      <c r="A56" s="39" t="s">
        <v>190</v>
      </c>
      <c r="B56" s="40">
        <v>41643</v>
      </c>
      <c r="C56" s="41">
        <v>0.11489583333604969</v>
      </c>
      <c r="D56" s="39" t="s">
        <v>47</v>
      </c>
      <c r="E56" s="39" t="s">
        <v>48</v>
      </c>
      <c r="F56" s="39" t="s">
        <v>49</v>
      </c>
      <c r="G56" s="39" t="s">
        <v>50</v>
      </c>
      <c r="H56" s="39" t="s">
        <v>44</v>
      </c>
      <c r="I56" s="42">
        <v>0.98999999999999999</v>
      </c>
      <c r="J56" s="43">
        <v>1.3633999999999999</v>
      </c>
      <c r="K56" s="42">
        <f>I56/J56</f>
      </c>
      <c r="L56" s="42">
        <v>0.59399999999999997</v>
      </c>
      <c r="M56" s="42">
        <f>L56/J56</f>
      </c>
      <c r="N56" s="39" t="s">
        <v>44</v>
      </c>
      <c r="O56" s="43">
        <v>0.73346</v>
      </c>
      <c r="P56" s="42">
        <f>ROUND(M56/O56,2)</f>
      </c>
      <c r="Q56" s="39" t="s">
        <v>44</v>
      </c>
      <c r="R56" s="43">
        <v>1.3633999999999999</v>
      </c>
      <c r="S56" s="42">
        <v>0.98999999999999999</v>
      </c>
      <c r="T56" s="42" t="s">
        <v>51</v>
      </c>
      <c r="U56" s="42">
        <f>S56/R56</f>
      </c>
      <c r="V56" s="42">
        <v>0</v>
      </c>
      <c r="W56" s="42">
        <f>V56/R56</f>
      </c>
      <c r="X56" s="39" t="s">
        <v>52</v>
      </c>
      <c r="Y56" s="39" t="s">
        <v>53</v>
      </c>
      <c r="Z56" s="39" t="s">
        <v>191</v>
      </c>
      <c r="AA56" s="39" t="s">
        <v>55</v>
      </c>
      <c r="AB56" s="39" t="s">
        <v>51</v>
      </c>
      <c r="AC56" s="39" t="s">
        <v>56</v>
      </c>
      <c r="AD56" s="39" t="s">
        <v>57</v>
      </c>
      <c r="AE56" s="39" t="s">
        <v>58</v>
      </c>
      <c r="AF56" s="42">
        <v>0</v>
      </c>
      <c r="AG56" s="42">
        <v>0</v>
      </c>
      <c r="AH56" s="44">
        <v>0.40000000000000002</v>
      </c>
      <c r="AI56" s="39" t="s">
        <v>59</v>
      </c>
      <c r="AJ56" s="39" t="s">
        <v>51</v>
      </c>
    </row>
    <row r="57">
      <c r="A57" s="39" t="s">
        <v>192</v>
      </c>
      <c r="B57" s="40">
        <v>41643</v>
      </c>
      <c r="C57" s="41">
        <v>0.21400462963356404</v>
      </c>
      <c r="D57" s="39" t="s">
        <v>47</v>
      </c>
      <c r="E57" s="39" t="s">
        <v>48</v>
      </c>
      <c r="F57" s="39" t="s">
        <v>49</v>
      </c>
      <c r="G57" s="39" t="s">
        <v>50</v>
      </c>
      <c r="H57" s="39" t="s">
        <v>44</v>
      </c>
      <c r="I57" s="42">
        <v>0.98999999999999999</v>
      </c>
      <c r="J57" s="43">
        <v>1.3633999999999999</v>
      </c>
      <c r="K57" s="42">
        <f>I57/J57</f>
      </c>
      <c r="L57" s="42">
        <v>0.59399999999999997</v>
      </c>
      <c r="M57" s="42">
        <f>L57/J57</f>
      </c>
      <c r="N57" s="39" t="s">
        <v>44</v>
      </c>
      <c r="O57" s="43">
        <v>0.73346</v>
      </c>
      <c r="P57" s="42">
        <f>ROUND(M57/O57,2)</f>
      </c>
      <c r="Q57" s="39" t="s">
        <v>44</v>
      </c>
      <c r="R57" s="43">
        <v>1.3633999999999999</v>
      </c>
      <c r="S57" s="42">
        <v>0.98999999999999999</v>
      </c>
      <c r="T57" s="42" t="s">
        <v>51</v>
      </c>
      <c r="U57" s="42">
        <f>S57/R57</f>
      </c>
      <c r="V57" s="42">
        <v>0</v>
      </c>
      <c r="W57" s="42">
        <f>V57/R57</f>
      </c>
      <c r="X57" s="39" t="s">
        <v>52</v>
      </c>
      <c r="Y57" s="39" t="s">
        <v>53</v>
      </c>
      <c r="Z57" s="39" t="s">
        <v>193</v>
      </c>
      <c r="AA57" s="39" t="s">
        <v>55</v>
      </c>
      <c r="AB57" s="39" t="s">
        <v>51</v>
      </c>
      <c r="AC57" s="39" t="s">
        <v>56</v>
      </c>
      <c r="AD57" s="39" t="s">
        <v>57</v>
      </c>
      <c r="AE57" s="39" t="s">
        <v>58</v>
      </c>
      <c r="AF57" s="42">
        <v>0</v>
      </c>
      <c r="AG57" s="42">
        <v>0</v>
      </c>
      <c r="AH57" s="44">
        <v>0.40000000000000002</v>
      </c>
      <c r="AI57" s="39" t="s">
        <v>59</v>
      </c>
      <c r="AJ57" s="39" t="s">
        <v>51</v>
      </c>
    </row>
    <row r="58">
      <c r="A58" s="39" t="s">
        <v>194</v>
      </c>
      <c r="B58" s="40">
        <v>41643</v>
      </c>
      <c r="C58" s="41">
        <v>0.28432870370306773</v>
      </c>
      <c r="D58" s="39" t="s">
        <v>47</v>
      </c>
      <c r="E58" s="39" t="s">
        <v>48</v>
      </c>
      <c r="F58" s="39" t="s">
        <v>49</v>
      </c>
      <c r="G58" s="39" t="s">
        <v>50</v>
      </c>
      <c r="H58" s="39" t="s">
        <v>44</v>
      </c>
      <c r="I58" s="42">
        <v>0.98999999999999999</v>
      </c>
      <c r="J58" s="43">
        <v>1.3633999999999999</v>
      </c>
      <c r="K58" s="42">
        <f>I58/J58</f>
      </c>
      <c r="L58" s="42">
        <v>0.59399999999999997</v>
      </c>
      <c r="M58" s="42">
        <f>L58/J58</f>
      </c>
      <c r="N58" s="39" t="s">
        <v>44</v>
      </c>
      <c r="O58" s="43">
        <v>0.73346</v>
      </c>
      <c r="P58" s="42">
        <f>ROUND(M58/O58,2)</f>
      </c>
      <c r="Q58" s="39" t="s">
        <v>44</v>
      </c>
      <c r="R58" s="43">
        <v>1.3633999999999999</v>
      </c>
      <c r="S58" s="42">
        <v>0.98999999999999999</v>
      </c>
      <c r="T58" s="42" t="s">
        <v>51</v>
      </c>
      <c r="U58" s="42">
        <f>S58/R58</f>
      </c>
      <c r="V58" s="42">
        <v>0</v>
      </c>
      <c r="W58" s="42">
        <f>V58/R58</f>
      </c>
      <c r="X58" s="39" t="s">
        <v>52</v>
      </c>
      <c r="Y58" s="39" t="s">
        <v>53</v>
      </c>
      <c r="Z58" s="39" t="s">
        <v>195</v>
      </c>
      <c r="AA58" s="39" t="s">
        <v>55</v>
      </c>
      <c r="AB58" s="39" t="s">
        <v>51</v>
      </c>
      <c r="AC58" s="39" t="s">
        <v>56</v>
      </c>
      <c r="AD58" s="39" t="s">
        <v>57</v>
      </c>
      <c r="AE58" s="39" t="s">
        <v>58</v>
      </c>
      <c r="AF58" s="42">
        <v>0</v>
      </c>
      <c r="AG58" s="42">
        <v>0</v>
      </c>
      <c r="AH58" s="44">
        <v>0.40000000000000002</v>
      </c>
      <c r="AI58" s="39" t="s">
        <v>59</v>
      </c>
      <c r="AJ58" s="39" t="s">
        <v>51</v>
      </c>
    </row>
    <row r="59">
      <c r="A59" s="39" t="s">
        <v>196</v>
      </c>
      <c r="B59" s="40">
        <v>41643</v>
      </c>
      <c r="C59" s="41">
        <v>0.32366898148029577</v>
      </c>
      <c r="D59" s="39" t="s">
        <v>47</v>
      </c>
      <c r="E59" s="39" t="s">
        <v>48</v>
      </c>
      <c r="F59" s="39" t="s">
        <v>49</v>
      </c>
      <c r="G59" s="39" t="s">
        <v>50</v>
      </c>
      <c r="H59" s="39" t="s">
        <v>44</v>
      </c>
      <c r="I59" s="42">
        <v>0.98999999999999999</v>
      </c>
      <c r="J59" s="43">
        <v>1.3633999999999999</v>
      </c>
      <c r="K59" s="42">
        <f>I59/J59</f>
      </c>
      <c r="L59" s="42">
        <v>0.59399999999999997</v>
      </c>
      <c r="M59" s="42">
        <f>L59/J59</f>
      </c>
      <c r="N59" s="39" t="s">
        <v>44</v>
      </c>
      <c r="O59" s="43">
        <v>0.73346</v>
      </c>
      <c r="P59" s="42">
        <f>ROUND(M59/O59,2)</f>
      </c>
      <c r="Q59" s="39" t="s">
        <v>44</v>
      </c>
      <c r="R59" s="43">
        <v>1.3633999999999999</v>
      </c>
      <c r="S59" s="42">
        <v>0.98999999999999999</v>
      </c>
      <c r="T59" s="42" t="s">
        <v>51</v>
      </c>
      <c r="U59" s="42">
        <f>S59/R59</f>
      </c>
      <c r="V59" s="42">
        <v>0</v>
      </c>
      <c r="W59" s="42">
        <f>V59/R59</f>
      </c>
      <c r="X59" s="39" t="s">
        <v>52</v>
      </c>
      <c r="Y59" s="39" t="s">
        <v>53</v>
      </c>
      <c r="Z59" s="39" t="s">
        <v>197</v>
      </c>
      <c r="AA59" s="39" t="s">
        <v>55</v>
      </c>
      <c r="AB59" s="39" t="s">
        <v>51</v>
      </c>
      <c r="AC59" s="39" t="s">
        <v>56</v>
      </c>
      <c r="AD59" s="39" t="s">
        <v>57</v>
      </c>
      <c r="AE59" s="39" t="s">
        <v>58</v>
      </c>
      <c r="AF59" s="42">
        <v>0</v>
      </c>
      <c r="AG59" s="42">
        <v>0</v>
      </c>
      <c r="AH59" s="44">
        <v>0.40000000000000002</v>
      </c>
      <c r="AI59" s="39" t="s">
        <v>59</v>
      </c>
      <c r="AJ59" s="39" t="s">
        <v>51</v>
      </c>
    </row>
    <row r="60">
      <c r="A60" s="39" t="s">
        <v>198</v>
      </c>
      <c r="B60" s="40">
        <v>41643</v>
      </c>
      <c r="C60" s="41">
        <v>0.42398148147913162</v>
      </c>
      <c r="D60" s="39" t="s">
        <v>47</v>
      </c>
      <c r="E60" s="39" t="s">
        <v>48</v>
      </c>
      <c r="F60" s="39" t="s">
        <v>49</v>
      </c>
      <c r="G60" s="39" t="s">
        <v>50</v>
      </c>
      <c r="H60" s="39" t="s">
        <v>44</v>
      </c>
      <c r="I60" s="42">
        <v>0.98999999999999999</v>
      </c>
      <c r="J60" s="43">
        <v>1.3633999999999999</v>
      </c>
      <c r="K60" s="42">
        <f>I60/J60</f>
      </c>
      <c r="L60" s="42">
        <v>0.59399999999999997</v>
      </c>
      <c r="M60" s="42">
        <f>L60/J60</f>
      </c>
      <c r="N60" s="39" t="s">
        <v>44</v>
      </c>
      <c r="O60" s="43">
        <v>0.73346</v>
      </c>
      <c r="P60" s="42">
        <f>ROUND(M60/O60,2)</f>
      </c>
      <c r="Q60" s="39" t="s">
        <v>44</v>
      </c>
      <c r="R60" s="43">
        <v>1.3633999999999999</v>
      </c>
      <c r="S60" s="42">
        <v>0.98999999999999999</v>
      </c>
      <c r="T60" s="42" t="s">
        <v>51</v>
      </c>
      <c r="U60" s="42">
        <f>S60/R60</f>
      </c>
      <c r="V60" s="42">
        <v>0</v>
      </c>
      <c r="W60" s="42">
        <f>V60/R60</f>
      </c>
      <c r="X60" s="39" t="s">
        <v>52</v>
      </c>
      <c r="Y60" s="39" t="s">
        <v>53</v>
      </c>
      <c r="Z60" s="39" t="s">
        <v>199</v>
      </c>
      <c r="AA60" s="39" t="s">
        <v>55</v>
      </c>
      <c r="AB60" s="39" t="s">
        <v>51</v>
      </c>
      <c r="AC60" s="39" t="s">
        <v>56</v>
      </c>
      <c r="AD60" s="39" t="s">
        <v>57</v>
      </c>
      <c r="AE60" s="39" t="s">
        <v>58</v>
      </c>
      <c r="AF60" s="42">
        <v>0</v>
      </c>
      <c r="AG60" s="42">
        <v>0</v>
      </c>
      <c r="AH60" s="44">
        <v>0.40000000000000002</v>
      </c>
      <c r="AI60" s="39" t="s">
        <v>59</v>
      </c>
      <c r="AJ60" s="39" t="s">
        <v>51</v>
      </c>
    </row>
    <row r="61">
      <c r="A61" s="39" t="s">
        <v>200</v>
      </c>
      <c r="B61" s="40">
        <v>41643</v>
      </c>
      <c r="C61" s="41">
        <v>0.52314814815326827</v>
      </c>
      <c r="D61" s="39" t="s">
        <v>201</v>
      </c>
      <c r="E61" s="39" t="s">
        <v>202</v>
      </c>
      <c r="F61" s="39" t="s">
        <v>203</v>
      </c>
      <c r="G61" s="39" t="s">
        <v>50</v>
      </c>
      <c r="H61" s="39" t="s">
        <v>44</v>
      </c>
      <c r="I61" s="42">
        <v>0.98999999999999999</v>
      </c>
      <c r="J61" s="43">
        <v>1.3633999999999999</v>
      </c>
      <c r="K61" s="42">
        <f>I61/J61</f>
      </c>
      <c r="L61" s="42">
        <v>0.59399999999999997</v>
      </c>
      <c r="M61" s="42">
        <f>L61/J61</f>
      </c>
      <c r="N61" s="39" t="s">
        <v>44</v>
      </c>
      <c r="O61" s="43">
        <v>0.73346</v>
      </c>
      <c r="P61" s="42">
        <f>ROUND(M61/O61,2)</f>
      </c>
      <c r="Q61" s="39" t="s">
        <v>64</v>
      </c>
      <c r="R61" s="43">
        <v>1.5156000000000001</v>
      </c>
      <c r="S61" s="42">
        <v>0.98999999999999999</v>
      </c>
      <c r="T61" s="42" t="s">
        <v>51</v>
      </c>
      <c r="U61" s="42">
        <f>S61/R61</f>
      </c>
      <c r="V61" s="42">
        <v>0.90000000000000002</v>
      </c>
      <c r="W61" s="42">
        <f>V61/R61</f>
      </c>
      <c r="X61" s="39" t="s">
        <v>65</v>
      </c>
      <c r="Y61" s="39" t="s">
        <v>66</v>
      </c>
      <c r="Z61" s="39" t="s">
        <v>204</v>
      </c>
      <c r="AA61" s="39" t="s">
        <v>68</v>
      </c>
      <c r="AB61" s="39" t="s">
        <v>118</v>
      </c>
      <c r="AC61" s="39" t="s">
        <v>205</v>
      </c>
      <c r="AD61" s="39" t="s">
        <v>57</v>
      </c>
      <c r="AE61" s="39" t="s">
        <v>58</v>
      </c>
      <c r="AF61" s="42">
        <v>0</v>
      </c>
      <c r="AG61" s="42">
        <v>0</v>
      </c>
      <c r="AH61" s="44">
        <v>0.40000000000000002</v>
      </c>
      <c r="AI61" s="39" t="s">
        <v>59</v>
      </c>
      <c r="AJ61" s="39" t="s">
        <v>51</v>
      </c>
    </row>
    <row r="62">
      <c r="A62" s="39" t="s">
        <v>206</v>
      </c>
      <c r="B62" s="40">
        <v>41643</v>
      </c>
      <c r="C62" s="41">
        <v>0.55744212962599704</v>
      </c>
      <c r="D62" s="39" t="s">
        <v>47</v>
      </c>
      <c r="E62" s="39" t="s">
        <v>48</v>
      </c>
      <c r="F62" s="39" t="s">
        <v>49</v>
      </c>
      <c r="G62" s="39" t="s">
        <v>50</v>
      </c>
      <c r="H62" s="39" t="s">
        <v>44</v>
      </c>
      <c r="I62" s="42">
        <v>0.98999999999999999</v>
      </c>
      <c r="J62" s="43">
        <v>1.3633999999999999</v>
      </c>
      <c r="K62" s="42">
        <f>I62/J62</f>
      </c>
      <c r="L62" s="42">
        <v>0.59399999999999997</v>
      </c>
      <c r="M62" s="42">
        <f>L62/J62</f>
      </c>
      <c r="N62" s="39" t="s">
        <v>44</v>
      </c>
      <c r="O62" s="43">
        <v>0.73346</v>
      </c>
      <c r="P62" s="42">
        <f>ROUND(M62/O62,2)</f>
      </c>
      <c r="Q62" s="39" t="s">
        <v>44</v>
      </c>
      <c r="R62" s="43">
        <v>1.3633999999999999</v>
      </c>
      <c r="S62" s="42">
        <v>0.98999999999999999</v>
      </c>
      <c r="T62" s="42" t="s">
        <v>51</v>
      </c>
      <c r="U62" s="42">
        <f>S62/R62</f>
      </c>
      <c r="V62" s="42">
        <v>0</v>
      </c>
      <c r="W62" s="42">
        <f>V62/R62</f>
      </c>
      <c r="X62" s="39" t="s">
        <v>52</v>
      </c>
      <c r="Y62" s="39" t="s">
        <v>53</v>
      </c>
      <c r="Z62" s="39" t="s">
        <v>207</v>
      </c>
      <c r="AA62" s="39" t="s">
        <v>55</v>
      </c>
      <c r="AB62" s="39" t="s">
        <v>51</v>
      </c>
      <c r="AC62" s="39" t="s">
        <v>56</v>
      </c>
      <c r="AD62" s="39" t="s">
        <v>57</v>
      </c>
      <c r="AE62" s="39" t="s">
        <v>58</v>
      </c>
      <c r="AF62" s="42">
        <v>0</v>
      </c>
      <c r="AG62" s="42">
        <v>0</v>
      </c>
      <c r="AH62" s="44">
        <v>0.40000000000000002</v>
      </c>
      <c r="AI62" s="39" t="s">
        <v>59</v>
      </c>
      <c r="AJ62" s="39" t="s">
        <v>51</v>
      </c>
    </row>
    <row r="63">
      <c r="A63" s="39" t="s">
        <v>208</v>
      </c>
      <c r="B63" s="40">
        <v>41643</v>
      </c>
      <c r="C63" s="41">
        <v>0.86033564814715646</v>
      </c>
      <c r="D63" s="39" t="s">
        <v>47</v>
      </c>
      <c r="E63" s="39" t="s">
        <v>48</v>
      </c>
      <c r="F63" s="39" t="s">
        <v>49</v>
      </c>
      <c r="G63" s="39" t="s">
        <v>50</v>
      </c>
      <c r="H63" s="39" t="s">
        <v>44</v>
      </c>
      <c r="I63" s="42">
        <v>0.98999999999999999</v>
      </c>
      <c r="J63" s="43">
        <v>1.3633999999999999</v>
      </c>
      <c r="K63" s="42">
        <f>I63/J63</f>
      </c>
      <c r="L63" s="42">
        <v>0.59399999999999997</v>
      </c>
      <c r="M63" s="42">
        <f>L63/J63</f>
      </c>
      <c r="N63" s="39" t="s">
        <v>44</v>
      </c>
      <c r="O63" s="43">
        <v>0.73346</v>
      </c>
      <c r="P63" s="42">
        <f>ROUND(M63/O63,2)</f>
      </c>
      <c r="Q63" s="39" t="s">
        <v>44</v>
      </c>
      <c r="R63" s="43">
        <v>1.3633999999999999</v>
      </c>
      <c r="S63" s="42">
        <v>0.98999999999999999</v>
      </c>
      <c r="T63" s="42" t="s">
        <v>51</v>
      </c>
      <c r="U63" s="42">
        <f>S63/R63</f>
      </c>
      <c r="V63" s="42">
        <v>0</v>
      </c>
      <c r="W63" s="42">
        <f>V63/R63</f>
      </c>
      <c r="X63" s="39" t="s">
        <v>52</v>
      </c>
      <c r="Y63" s="39" t="s">
        <v>53</v>
      </c>
      <c r="Z63" s="39" t="s">
        <v>209</v>
      </c>
      <c r="AA63" s="39" t="s">
        <v>55</v>
      </c>
      <c r="AB63" s="39" t="s">
        <v>51</v>
      </c>
      <c r="AC63" s="39" t="s">
        <v>56</v>
      </c>
      <c r="AD63" s="39" t="s">
        <v>57</v>
      </c>
      <c r="AE63" s="39" t="s">
        <v>58</v>
      </c>
      <c r="AF63" s="42">
        <v>0</v>
      </c>
      <c r="AG63" s="42">
        <v>0</v>
      </c>
      <c r="AH63" s="44">
        <v>0.40000000000000002</v>
      </c>
      <c r="AI63" s="39" t="s">
        <v>59</v>
      </c>
      <c r="AJ63" s="39" t="s">
        <v>51</v>
      </c>
    </row>
    <row r="64">
      <c r="A64" s="39" t="s">
        <v>210</v>
      </c>
      <c r="B64" s="40">
        <v>41643</v>
      </c>
      <c r="C64" s="41">
        <v>0.86280092592642177</v>
      </c>
      <c r="D64" s="39" t="s">
        <v>211</v>
      </c>
      <c r="E64" s="39" t="s">
        <v>212</v>
      </c>
      <c r="F64" s="39" t="s">
        <v>213</v>
      </c>
      <c r="G64" s="39" t="s">
        <v>50</v>
      </c>
      <c r="H64" s="39" t="s">
        <v>44</v>
      </c>
      <c r="I64" s="42">
        <v>0.98999999999999999</v>
      </c>
      <c r="J64" s="43">
        <v>1.3633999999999999</v>
      </c>
      <c r="K64" s="42">
        <f>I64/J64</f>
      </c>
      <c r="L64" s="42">
        <v>0.59399999999999997</v>
      </c>
      <c r="M64" s="42">
        <f>L64/J64</f>
      </c>
      <c r="N64" s="39" t="s">
        <v>44</v>
      </c>
      <c r="O64" s="43">
        <v>0.73346</v>
      </c>
      <c r="P64" s="42">
        <f>ROUND(M64/O64,2)</f>
      </c>
      <c r="Q64" s="39" t="s">
        <v>84</v>
      </c>
      <c r="R64" s="43">
        <v>0.83045000000000002</v>
      </c>
      <c r="S64" s="42">
        <v>0.58999999999999997</v>
      </c>
      <c r="T64" s="42" t="s">
        <v>51</v>
      </c>
      <c r="U64" s="42">
        <f>S64/R64</f>
      </c>
      <c r="V64" s="42">
        <v>0.56999999999999995</v>
      </c>
      <c r="W64" s="42">
        <f>V64/R64</f>
      </c>
      <c r="X64" s="39" t="s">
        <v>85</v>
      </c>
      <c r="Y64" s="39" t="s">
        <v>86</v>
      </c>
      <c r="Z64" s="39" t="s">
        <v>214</v>
      </c>
      <c r="AA64" s="39" t="s">
        <v>68</v>
      </c>
      <c r="AB64" s="39" t="s">
        <v>69</v>
      </c>
      <c r="AC64" s="39" t="s">
        <v>56</v>
      </c>
      <c r="AD64" s="39" t="s">
        <v>57</v>
      </c>
      <c r="AE64" s="39" t="s">
        <v>58</v>
      </c>
      <c r="AF64" s="42">
        <v>0</v>
      </c>
      <c r="AG64" s="42">
        <v>0</v>
      </c>
      <c r="AH64" s="44">
        <v>0.40000000000000002</v>
      </c>
      <c r="AI64" s="39" t="s">
        <v>59</v>
      </c>
      <c r="AJ64" s="39" t="s">
        <v>51</v>
      </c>
    </row>
    <row r="65">
      <c r="A65" s="39" t="s">
        <v>210</v>
      </c>
      <c r="B65" s="40">
        <v>41643</v>
      </c>
      <c r="C65" s="41">
        <v>0.86280092592642177</v>
      </c>
      <c r="D65" s="39" t="s">
        <v>215</v>
      </c>
      <c r="E65" s="39" t="s">
        <v>212</v>
      </c>
      <c r="F65" s="39" t="s">
        <v>216</v>
      </c>
      <c r="G65" s="39" t="s">
        <v>50</v>
      </c>
      <c r="H65" s="39" t="s">
        <v>44</v>
      </c>
      <c r="I65" s="42">
        <v>0.98999999999999999</v>
      </c>
      <c r="J65" s="43">
        <v>1.3633999999999999</v>
      </c>
      <c r="K65" s="42">
        <f>I65/J65</f>
      </c>
      <c r="L65" s="42">
        <v>0.59399999999999997</v>
      </c>
      <c r="M65" s="42">
        <f>L65/J65</f>
      </c>
      <c r="N65" s="39" t="s">
        <v>44</v>
      </c>
      <c r="O65" s="43">
        <v>0.73346</v>
      </c>
      <c r="P65" s="42">
        <f>ROUND(M65/O65,2)</f>
      </c>
      <c r="Q65" s="39" t="s">
        <v>84</v>
      </c>
      <c r="R65" s="43">
        <v>0.83045000000000002</v>
      </c>
      <c r="S65" s="42">
        <v>0.58999999999999997</v>
      </c>
      <c r="T65" s="42" t="s">
        <v>51</v>
      </c>
      <c r="U65" s="42">
        <f>S65/R65</f>
      </c>
      <c r="V65" s="42">
        <v>0.56999999999999995</v>
      </c>
      <c r="W65" s="42">
        <f>V65/R65</f>
      </c>
      <c r="X65" s="39" t="s">
        <v>85</v>
      </c>
      <c r="Y65" s="39" t="s">
        <v>86</v>
      </c>
      <c r="Z65" s="39" t="s">
        <v>217</v>
      </c>
      <c r="AA65" s="39" t="s">
        <v>68</v>
      </c>
      <c r="AB65" s="39" t="s">
        <v>69</v>
      </c>
      <c r="AC65" s="39" t="s">
        <v>56</v>
      </c>
      <c r="AD65" s="39" t="s">
        <v>57</v>
      </c>
      <c r="AE65" s="39" t="s">
        <v>58</v>
      </c>
      <c r="AF65" s="42">
        <v>0</v>
      </c>
      <c r="AG65" s="42">
        <v>0</v>
      </c>
      <c r="AH65" s="44">
        <v>0.40000000000000002</v>
      </c>
      <c r="AI65" s="39" t="s">
        <v>59</v>
      </c>
      <c r="AJ65" s="39" t="s">
        <v>51</v>
      </c>
    </row>
    <row r="66">
      <c r="A66" s="39" t="s">
        <v>218</v>
      </c>
      <c r="B66" s="40">
        <v>41643</v>
      </c>
      <c r="C66" s="41">
        <v>0.92995370370044839</v>
      </c>
      <c r="D66" s="39" t="s">
        <v>47</v>
      </c>
      <c r="E66" s="39" t="s">
        <v>48</v>
      </c>
      <c r="F66" s="39" t="s">
        <v>49</v>
      </c>
      <c r="G66" s="39" t="s">
        <v>50</v>
      </c>
      <c r="H66" s="39" t="s">
        <v>44</v>
      </c>
      <c r="I66" s="42">
        <v>0.98999999999999999</v>
      </c>
      <c r="J66" s="43">
        <v>1.3633999999999999</v>
      </c>
      <c r="K66" s="42">
        <f>I66/J66</f>
      </c>
      <c r="L66" s="42">
        <v>0.59399999999999997</v>
      </c>
      <c r="M66" s="42">
        <f>L66/J66</f>
      </c>
      <c r="N66" s="39" t="s">
        <v>44</v>
      </c>
      <c r="O66" s="43">
        <v>0.73346</v>
      </c>
      <c r="P66" s="42">
        <f>ROUND(M66/O66,2)</f>
      </c>
      <c r="Q66" s="39" t="s">
        <v>44</v>
      </c>
      <c r="R66" s="43">
        <v>1.3633999999999999</v>
      </c>
      <c r="S66" s="42">
        <v>0.98999999999999999</v>
      </c>
      <c r="T66" s="42" t="s">
        <v>51</v>
      </c>
      <c r="U66" s="42">
        <f>S66/R66</f>
      </c>
      <c r="V66" s="42">
        <v>0</v>
      </c>
      <c r="W66" s="42">
        <f>V66/R66</f>
      </c>
      <c r="X66" s="39" t="s">
        <v>52</v>
      </c>
      <c r="Y66" s="39" t="s">
        <v>53</v>
      </c>
      <c r="Z66" s="39" t="s">
        <v>219</v>
      </c>
      <c r="AA66" s="39" t="s">
        <v>55</v>
      </c>
      <c r="AB66" s="39" t="s">
        <v>51</v>
      </c>
      <c r="AC66" s="39" t="s">
        <v>56</v>
      </c>
      <c r="AD66" s="39" t="s">
        <v>57</v>
      </c>
      <c r="AE66" s="39" t="s">
        <v>58</v>
      </c>
      <c r="AF66" s="42">
        <v>0</v>
      </c>
      <c r="AG66" s="42">
        <v>0</v>
      </c>
      <c r="AH66" s="44">
        <v>0.40000000000000002</v>
      </c>
      <c r="AI66" s="39" t="s">
        <v>59</v>
      </c>
      <c r="AJ66" s="39" t="s">
        <v>51</v>
      </c>
    </row>
    <row r="67">
      <c r="A67" s="39" t="s">
        <v>220</v>
      </c>
      <c r="B67" s="40">
        <v>41643</v>
      </c>
      <c r="C67" s="41">
        <v>0.93101851851679385</v>
      </c>
      <c r="D67" s="39" t="s">
        <v>47</v>
      </c>
      <c r="E67" s="39" t="s">
        <v>48</v>
      </c>
      <c r="F67" s="39" t="s">
        <v>49</v>
      </c>
      <c r="G67" s="39" t="s">
        <v>50</v>
      </c>
      <c r="H67" s="39" t="s">
        <v>44</v>
      </c>
      <c r="I67" s="42">
        <v>0.98999999999999999</v>
      </c>
      <c r="J67" s="43">
        <v>1.3633999999999999</v>
      </c>
      <c r="K67" s="42">
        <f>I67/J67</f>
      </c>
      <c r="L67" s="42">
        <v>0.59399999999999997</v>
      </c>
      <c r="M67" s="42">
        <f>L67/J67</f>
      </c>
      <c r="N67" s="39" t="s">
        <v>44</v>
      </c>
      <c r="O67" s="43">
        <v>0.73346</v>
      </c>
      <c r="P67" s="42">
        <f>ROUND(M67/O67,2)</f>
      </c>
      <c r="Q67" s="39" t="s">
        <v>44</v>
      </c>
      <c r="R67" s="43">
        <v>1.3633999999999999</v>
      </c>
      <c r="S67" s="42">
        <v>0.98999999999999999</v>
      </c>
      <c r="T67" s="42" t="s">
        <v>51</v>
      </c>
      <c r="U67" s="42">
        <f>S67/R67</f>
      </c>
      <c r="V67" s="42">
        <v>0</v>
      </c>
      <c r="W67" s="42">
        <f>V67/R67</f>
      </c>
      <c r="X67" s="39" t="s">
        <v>52</v>
      </c>
      <c r="Y67" s="39" t="s">
        <v>53</v>
      </c>
      <c r="Z67" s="39" t="s">
        <v>221</v>
      </c>
      <c r="AA67" s="39" t="s">
        <v>55</v>
      </c>
      <c r="AB67" s="39" t="s">
        <v>51</v>
      </c>
      <c r="AC67" s="39" t="s">
        <v>56</v>
      </c>
      <c r="AD67" s="39" t="s">
        <v>57</v>
      </c>
      <c r="AE67" s="39" t="s">
        <v>58</v>
      </c>
      <c r="AF67" s="42">
        <v>0</v>
      </c>
      <c r="AG67" s="42">
        <v>0</v>
      </c>
      <c r="AH67" s="44">
        <v>0.40000000000000002</v>
      </c>
      <c r="AI67" s="39" t="s">
        <v>59</v>
      </c>
      <c r="AJ67" s="39" t="s">
        <v>51</v>
      </c>
    </row>
    <row r="68">
      <c r="A68" s="39" t="s">
        <v>222</v>
      </c>
      <c r="B68" s="40">
        <v>41643</v>
      </c>
      <c r="C68" s="41">
        <v>0.96532407408085419</v>
      </c>
      <c r="D68" s="39" t="s">
        <v>47</v>
      </c>
      <c r="E68" s="39" t="s">
        <v>48</v>
      </c>
      <c r="F68" s="39" t="s">
        <v>49</v>
      </c>
      <c r="G68" s="39" t="s">
        <v>50</v>
      </c>
      <c r="H68" s="39" t="s">
        <v>44</v>
      </c>
      <c r="I68" s="42">
        <v>0.98999999999999999</v>
      </c>
      <c r="J68" s="43">
        <v>1.3633999999999999</v>
      </c>
      <c r="K68" s="42">
        <f>I68/J68</f>
      </c>
      <c r="L68" s="42">
        <v>0.59399999999999997</v>
      </c>
      <c r="M68" s="42">
        <f>L68/J68</f>
      </c>
      <c r="N68" s="39" t="s">
        <v>44</v>
      </c>
      <c r="O68" s="43">
        <v>0.73346</v>
      </c>
      <c r="P68" s="42">
        <f>ROUND(M68/O68,2)</f>
      </c>
      <c r="Q68" s="39" t="s">
        <v>44</v>
      </c>
      <c r="R68" s="43">
        <v>1.3633999999999999</v>
      </c>
      <c r="S68" s="42">
        <v>0.98999999999999999</v>
      </c>
      <c r="T68" s="42" t="s">
        <v>51</v>
      </c>
      <c r="U68" s="42">
        <f>S68/R68</f>
      </c>
      <c r="V68" s="42">
        <v>0</v>
      </c>
      <c r="W68" s="42">
        <f>V68/R68</f>
      </c>
      <c r="X68" s="39" t="s">
        <v>52</v>
      </c>
      <c r="Y68" s="39" t="s">
        <v>53</v>
      </c>
      <c r="Z68" s="39" t="s">
        <v>223</v>
      </c>
      <c r="AA68" s="39" t="s">
        <v>55</v>
      </c>
      <c r="AB68" s="39" t="s">
        <v>51</v>
      </c>
      <c r="AC68" s="39" t="s">
        <v>56</v>
      </c>
      <c r="AD68" s="39" t="s">
        <v>57</v>
      </c>
      <c r="AE68" s="39" t="s">
        <v>58</v>
      </c>
      <c r="AF68" s="42">
        <v>0</v>
      </c>
      <c r="AG68" s="42">
        <v>0</v>
      </c>
      <c r="AH68" s="44">
        <v>0.40000000000000002</v>
      </c>
      <c r="AI68" s="39" t="s">
        <v>59</v>
      </c>
      <c r="AJ68" s="39" t="s">
        <v>51</v>
      </c>
    </row>
    <row r="69">
      <c r="A69" s="39" t="s">
        <v>224</v>
      </c>
      <c r="B69" s="40">
        <v>41644</v>
      </c>
      <c r="C69" s="41">
        <v>0.010162037040572613</v>
      </c>
      <c r="D69" s="39" t="s">
        <v>47</v>
      </c>
      <c r="E69" s="39" t="s">
        <v>48</v>
      </c>
      <c r="F69" s="39" t="s">
        <v>49</v>
      </c>
      <c r="G69" s="39" t="s">
        <v>50</v>
      </c>
      <c r="H69" s="39" t="s">
        <v>44</v>
      </c>
      <c r="I69" s="42">
        <v>0.98999999999999999</v>
      </c>
      <c r="J69" s="43">
        <v>1.3633999999999999</v>
      </c>
      <c r="K69" s="42">
        <f>I69/J69</f>
      </c>
      <c r="L69" s="42">
        <v>0.59399999999999997</v>
      </c>
      <c r="M69" s="42">
        <f>L69/J69</f>
      </c>
      <c r="N69" s="39" t="s">
        <v>44</v>
      </c>
      <c r="O69" s="43">
        <v>0.73346</v>
      </c>
      <c r="P69" s="42">
        <f>ROUND(M69/O69,2)</f>
      </c>
      <c r="Q69" s="39" t="s">
        <v>44</v>
      </c>
      <c r="R69" s="43">
        <v>1.3633999999999999</v>
      </c>
      <c r="S69" s="42">
        <v>0.98999999999999999</v>
      </c>
      <c r="T69" s="42" t="s">
        <v>51</v>
      </c>
      <c r="U69" s="42">
        <f>S69/R69</f>
      </c>
      <c r="V69" s="42">
        <v>0</v>
      </c>
      <c r="W69" s="42">
        <f>V69/R69</f>
      </c>
      <c r="X69" s="39" t="s">
        <v>52</v>
      </c>
      <c r="Y69" s="39" t="s">
        <v>53</v>
      </c>
      <c r="Z69" s="39" t="s">
        <v>225</v>
      </c>
      <c r="AA69" s="39" t="s">
        <v>55</v>
      </c>
      <c r="AB69" s="39" t="s">
        <v>51</v>
      </c>
      <c r="AC69" s="39" t="s">
        <v>56</v>
      </c>
      <c r="AD69" s="39" t="s">
        <v>57</v>
      </c>
      <c r="AE69" s="39" t="s">
        <v>58</v>
      </c>
      <c r="AF69" s="42">
        <v>0</v>
      </c>
      <c r="AG69" s="42">
        <v>0</v>
      </c>
      <c r="AH69" s="44">
        <v>0.40000000000000002</v>
      </c>
      <c r="AI69" s="39" t="s">
        <v>59</v>
      </c>
      <c r="AJ69" s="39" t="s">
        <v>51</v>
      </c>
    </row>
    <row r="70">
      <c r="A70" s="39" t="s">
        <v>226</v>
      </c>
      <c r="B70" s="40">
        <v>41644</v>
      </c>
      <c r="C70" s="41">
        <v>0.061203703698993195</v>
      </c>
      <c r="D70" s="39" t="s">
        <v>47</v>
      </c>
      <c r="E70" s="39" t="s">
        <v>48</v>
      </c>
      <c r="F70" s="39" t="s">
        <v>49</v>
      </c>
      <c r="G70" s="39" t="s">
        <v>50</v>
      </c>
      <c r="H70" s="39" t="s">
        <v>44</v>
      </c>
      <c r="I70" s="42">
        <v>0.98999999999999999</v>
      </c>
      <c r="J70" s="43">
        <v>1.3633999999999999</v>
      </c>
      <c r="K70" s="42">
        <f>I70/J70</f>
      </c>
      <c r="L70" s="42">
        <v>0.59399999999999997</v>
      </c>
      <c r="M70" s="42">
        <f>L70/J70</f>
      </c>
      <c r="N70" s="39" t="s">
        <v>44</v>
      </c>
      <c r="O70" s="43">
        <v>0.73346</v>
      </c>
      <c r="P70" s="42">
        <f>ROUND(M70/O70,2)</f>
      </c>
      <c r="Q70" s="39" t="s">
        <v>44</v>
      </c>
      <c r="R70" s="43">
        <v>1.3633999999999999</v>
      </c>
      <c r="S70" s="42">
        <v>0.98999999999999999</v>
      </c>
      <c r="T70" s="42" t="s">
        <v>51</v>
      </c>
      <c r="U70" s="42">
        <f>S70/R70</f>
      </c>
      <c r="V70" s="42">
        <v>0</v>
      </c>
      <c r="W70" s="42">
        <f>V70/R70</f>
      </c>
      <c r="X70" s="39" t="s">
        <v>52</v>
      </c>
      <c r="Y70" s="39" t="s">
        <v>53</v>
      </c>
      <c r="Z70" s="39" t="s">
        <v>227</v>
      </c>
      <c r="AA70" s="39" t="s">
        <v>55</v>
      </c>
      <c r="AB70" s="39" t="s">
        <v>51</v>
      </c>
      <c r="AC70" s="39" t="s">
        <v>56</v>
      </c>
      <c r="AD70" s="39" t="s">
        <v>57</v>
      </c>
      <c r="AE70" s="39" t="s">
        <v>58</v>
      </c>
      <c r="AF70" s="42">
        <v>0</v>
      </c>
      <c r="AG70" s="42">
        <v>0</v>
      </c>
      <c r="AH70" s="44">
        <v>0.40000000000000002</v>
      </c>
      <c r="AI70" s="39" t="s">
        <v>59</v>
      </c>
      <c r="AJ70" s="39" t="s">
        <v>51</v>
      </c>
    </row>
    <row r="71">
      <c r="A71" s="39" t="s">
        <v>228</v>
      </c>
      <c r="B71" s="40">
        <v>41644</v>
      </c>
      <c r="C71" s="41">
        <v>0.11833333333197515</v>
      </c>
      <c r="D71" s="39" t="s">
        <v>47</v>
      </c>
      <c r="E71" s="39" t="s">
        <v>48</v>
      </c>
      <c r="F71" s="39" t="s">
        <v>49</v>
      </c>
      <c r="G71" s="39" t="s">
        <v>50</v>
      </c>
      <c r="H71" s="39" t="s">
        <v>44</v>
      </c>
      <c r="I71" s="42">
        <v>0.98999999999999999</v>
      </c>
      <c r="J71" s="43">
        <v>1.3633999999999999</v>
      </c>
      <c r="K71" s="42">
        <f>I71/J71</f>
      </c>
      <c r="L71" s="42">
        <v>0.59399999999999997</v>
      </c>
      <c r="M71" s="42">
        <f>L71/J71</f>
      </c>
      <c r="N71" s="39" t="s">
        <v>44</v>
      </c>
      <c r="O71" s="43">
        <v>0.73346</v>
      </c>
      <c r="P71" s="42">
        <f>ROUND(M71/O71,2)</f>
      </c>
      <c r="Q71" s="39" t="s">
        <v>44</v>
      </c>
      <c r="R71" s="43">
        <v>1.3633999999999999</v>
      </c>
      <c r="S71" s="42">
        <v>0.98999999999999999</v>
      </c>
      <c r="T71" s="42" t="s">
        <v>51</v>
      </c>
      <c r="U71" s="42">
        <f>S71/R71</f>
      </c>
      <c r="V71" s="42">
        <v>0</v>
      </c>
      <c r="W71" s="42">
        <f>V71/R71</f>
      </c>
      <c r="X71" s="39" t="s">
        <v>52</v>
      </c>
      <c r="Y71" s="39" t="s">
        <v>53</v>
      </c>
      <c r="Z71" s="39" t="s">
        <v>229</v>
      </c>
      <c r="AA71" s="39" t="s">
        <v>55</v>
      </c>
      <c r="AB71" s="39" t="s">
        <v>51</v>
      </c>
      <c r="AC71" s="39" t="s">
        <v>56</v>
      </c>
      <c r="AD71" s="39" t="s">
        <v>57</v>
      </c>
      <c r="AE71" s="39" t="s">
        <v>58</v>
      </c>
      <c r="AF71" s="42">
        <v>0</v>
      </c>
      <c r="AG71" s="42">
        <v>0</v>
      </c>
      <c r="AH71" s="44">
        <v>0.40000000000000002</v>
      </c>
      <c r="AI71" s="39" t="s">
        <v>59</v>
      </c>
      <c r="AJ71" s="39" t="s">
        <v>51</v>
      </c>
    </row>
    <row r="72">
      <c r="A72" s="39" t="s">
        <v>230</v>
      </c>
      <c r="B72" s="40">
        <v>41644</v>
      </c>
      <c r="C72" s="41">
        <v>0.18677083333022892</v>
      </c>
      <c r="D72" s="39" t="s">
        <v>47</v>
      </c>
      <c r="E72" s="39" t="s">
        <v>48</v>
      </c>
      <c r="F72" s="39" t="s">
        <v>49</v>
      </c>
      <c r="G72" s="39" t="s">
        <v>50</v>
      </c>
      <c r="H72" s="39" t="s">
        <v>44</v>
      </c>
      <c r="I72" s="42">
        <v>0.98999999999999999</v>
      </c>
      <c r="J72" s="43">
        <v>1.3633999999999999</v>
      </c>
      <c r="K72" s="42">
        <f>I72/J72</f>
      </c>
      <c r="L72" s="42">
        <v>0.59399999999999997</v>
      </c>
      <c r="M72" s="42">
        <f>L72/J72</f>
      </c>
      <c r="N72" s="39" t="s">
        <v>44</v>
      </c>
      <c r="O72" s="43">
        <v>0.73346</v>
      </c>
      <c r="P72" s="42">
        <f>ROUND(M72/O72,2)</f>
      </c>
      <c r="Q72" s="39" t="s">
        <v>44</v>
      </c>
      <c r="R72" s="43">
        <v>1.3633999999999999</v>
      </c>
      <c r="S72" s="42">
        <v>0.98999999999999999</v>
      </c>
      <c r="T72" s="42" t="s">
        <v>51</v>
      </c>
      <c r="U72" s="42">
        <f>S72/R72</f>
      </c>
      <c r="V72" s="42">
        <v>0</v>
      </c>
      <c r="W72" s="42">
        <f>V72/R72</f>
      </c>
      <c r="X72" s="39" t="s">
        <v>52</v>
      </c>
      <c r="Y72" s="39" t="s">
        <v>53</v>
      </c>
      <c r="Z72" s="39" t="s">
        <v>231</v>
      </c>
      <c r="AA72" s="39" t="s">
        <v>55</v>
      </c>
      <c r="AB72" s="39" t="s">
        <v>51</v>
      </c>
      <c r="AC72" s="39" t="s">
        <v>56</v>
      </c>
      <c r="AD72" s="39" t="s">
        <v>57</v>
      </c>
      <c r="AE72" s="39" t="s">
        <v>58</v>
      </c>
      <c r="AF72" s="42">
        <v>0</v>
      </c>
      <c r="AG72" s="42">
        <v>0</v>
      </c>
      <c r="AH72" s="44">
        <v>0.40000000000000002</v>
      </c>
      <c r="AI72" s="39" t="s">
        <v>59</v>
      </c>
      <c r="AJ72" s="39" t="s">
        <v>51</v>
      </c>
    </row>
    <row r="73">
      <c r="A73" s="39" t="s">
        <v>232</v>
      </c>
      <c r="B73" s="40">
        <v>41644</v>
      </c>
      <c r="C73" s="41">
        <v>0.23686342592554865</v>
      </c>
      <c r="D73" s="39" t="s">
        <v>47</v>
      </c>
      <c r="E73" s="39" t="s">
        <v>48</v>
      </c>
      <c r="F73" s="39" t="s">
        <v>49</v>
      </c>
      <c r="G73" s="39" t="s">
        <v>50</v>
      </c>
      <c r="H73" s="39" t="s">
        <v>44</v>
      </c>
      <c r="I73" s="42">
        <v>0.98999999999999999</v>
      </c>
      <c r="J73" s="43">
        <v>1.3633999999999999</v>
      </c>
      <c r="K73" s="42">
        <f>I73/J73</f>
      </c>
      <c r="L73" s="42">
        <v>0.59399999999999997</v>
      </c>
      <c r="M73" s="42">
        <f>L73/J73</f>
      </c>
      <c r="N73" s="39" t="s">
        <v>44</v>
      </c>
      <c r="O73" s="43">
        <v>0.73346</v>
      </c>
      <c r="P73" s="42">
        <f>ROUND(M73/O73,2)</f>
      </c>
      <c r="Q73" s="39" t="s">
        <v>44</v>
      </c>
      <c r="R73" s="43">
        <v>1.3633999999999999</v>
      </c>
      <c r="S73" s="42">
        <v>0.98999999999999999</v>
      </c>
      <c r="T73" s="42" t="s">
        <v>51</v>
      </c>
      <c r="U73" s="42">
        <f>S73/R73</f>
      </c>
      <c r="V73" s="42">
        <v>0</v>
      </c>
      <c r="W73" s="42">
        <f>V73/R73</f>
      </c>
      <c r="X73" s="39" t="s">
        <v>52</v>
      </c>
      <c r="Y73" s="39" t="s">
        <v>53</v>
      </c>
      <c r="Z73" s="39" t="s">
        <v>233</v>
      </c>
      <c r="AA73" s="39" t="s">
        <v>55</v>
      </c>
      <c r="AB73" s="39" t="s">
        <v>51</v>
      </c>
      <c r="AC73" s="39" t="s">
        <v>56</v>
      </c>
      <c r="AD73" s="39" t="s">
        <v>57</v>
      </c>
      <c r="AE73" s="39" t="s">
        <v>58</v>
      </c>
      <c r="AF73" s="42">
        <v>0</v>
      </c>
      <c r="AG73" s="42">
        <v>0</v>
      </c>
      <c r="AH73" s="44">
        <v>0.40000000000000002</v>
      </c>
      <c r="AI73" s="39" t="s">
        <v>59</v>
      </c>
      <c r="AJ73" s="39" t="s">
        <v>51</v>
      </c>
    </row>
    <row r="74">
      <c r="A74" s="39" t="s">
        <v>234</v>
      </c>
      <c r="B74" s="40">
        <v>41644</v>
      </c>
      <c r="C74" s="41">
        <v>0.26913194444932742</v>
      </c>
      <c r="D74" s="39" t="s">
        <v>47</v>
      </c>
      <c r="E74" s="39" t="s">
        <v>48</v>
      </c>
      <c r="F74" s="39" t="s">
        <v>49</v>
      </c>
      <c r="G74" s="39" t="s">
        <v>50</v>
      </c>
      <c r="H74" s="39" t="s">
        <v>44</v>
      </c>
      <c r="I74" s="42">
        <v>0.98999999999999999</v>
      </c>
      <c r="J74" s="43">
        <v>1.3633999999999999</v>
      </c>
      <c r="K74" s="42">
        <f>I74/J74</f>
      </c>
      <c r="L74" s="42">
        <v>0.59399999999999997</v>
      </c>
      <c r="M74" s="42">
        <f>L74/J74</f>
      </c>
      <c r="N74" s="39" t="s">
        <v>44</v>
      </c>
      <c r="O74" s="43">
        <v>0.73346</v>
      </c>
      <c r="P74" s="42">
        <f>ROUND(M74/O74,2)</f>
      </c>
      <c r="Q74" s="39" t="s">
        <v>44</v>
      </c>
      <c r="R74" s="43">
        <v>1.3633999999999999</v>
      </c>
      <c r="S74" s="42">
        <v>0.98999999999999999</v>
      </c>
      <c r="T74" s="42" t="s">
        <v>51</v>
      </c>
      <c r="U74" s="42">
        <f>S74/R74</f>
      </c>
      <c r="V74" s="42">
        <v>0</v>
      </c>
      <c r="W74" s="42">
        <f>V74/R74</f>
      </c>
      <c r="X74" s="39" t="s">
        <v>52</v>
      </c>
      <c r="Y74" s="39" t="s">
        <v>53</v>
      </c>
      <c r="Z74" s="39" t="s">
        <v>235</v>
      </c>
      <c r="AA74" s="39" t="s">
        <v>55</v>
      </c>
      <c r="AB74" s="39" t="s">
        <v>51</v>
      </c>
      <c r="AC74" s="39" t="s">
        <v>56</v>
      </c>
      <c r="AD74" s="39" t="s">
        <v>57</v>
      </c>
      <c r="AE74" s="39" t="s">
        <v>58</v>
      </c>
      <c r="AF74" s="42">
        <v>0</v>
      </c>
      <c r="AG74" s="42">
        <v>0</v>
      </c>
      <c r="AH74" s="44">
        <v>0.40000000000000002</v>
      </c>
      <c r="AI74" s="39" t="s">
        <v>59</v>
      </c>
      <c r="AJ74" s="39" t="s">
        <v>51</v>
      </c>
    </row>
    <row r="75">
      <c r="A75" s="39" t="s">
        <v>236</v>
      </c>
      <c r="B75" s="40">
        <v>41644</v>
      </c>
      <c r="C75" s="41">
        <v>0.27011574073549127</v>
      </c>
      <c r="D75" s="39" t="s">
        <v>47</v>
      </c>
      <c r="E75" s="39" t="s">
        <v>48</v>
      </c>
      <c r="F75" s="39" t="s">
        <v>49</v>
      </c>
      <c r="G75" s="39" t="s">
        <v>50</v>
      </c>
      <c r="H75" s="39" t="s">
        <v>44</v>
      </c>
      <c r="I75" s="42">
        <v>0.98999999999999999</v>
      </c>
      <c r="J75" s="43">
        <v>1.3633999999999999</v>
      </c>
      <c r="K75" s="42">
        <f>I75/J75</f>
      </c>
      <c r="L75" s="42">
        <v>0.59399999999999997</v>
      </c>
      <c r="M75" s="42">
        <f>L75/J75</f>
      </c>
      <c r="N75" s="39" t="s">
        <v>44</v>
      </c>
      <c r="O75" s="43">
        <v>0.73346</v>
      </c>
      <c r="P75" s="42">
        <f>ROUND(M75/O75,2)</f>
      </c>
      <c r="Q75" s="39" t="s">
        <v>44</v>
      </c>
      <c r="R75" s="43">
        <v>1.3633999999999999</v>
      </c>
      <c r="S75" s="42">
        <v>0.98999999999999999</v>
      </c>
      <c r="T75" s="42" t="s">
        <v>51</v>
      </c>
      <c r="U75" s="42">
        <f>S75/R75</f>
      </c>
      <c r="V75" s="42">
        <v>0</v>
      </c>
      <c r="W75" s="42">
        <f>V75/R75</f>
      </c>
      <c r="X75" s="39" t="s">
        <v>52</v>
      </c>
      <c r="Y75" s="39" t="s">
        <v>53</v>
      </c>
      <c r="Z75" s="39" t="s">
        <v>237</v>
      </c>
      <c r="AA75" s="39" t="s">
        <v>55</v>
      </c>
      <c r="AB75" s="39" t="s">
        <v>51</v>
      </c>
      <c r="AC75" s="39" t="s">
        <v>56</v>
      </c>
      <c r="AD75" s="39" t="s">
        <v>57</v>
      </c>
      <c r="AE75" s="39" t="s">
        <v>58</v>
      </c>
      <c r="AF75" s="42">
        <v>0</v>
      </c>
      <c r="AG75" s="42">
        <v>0</v>
      </c>
      <c r="AH75" s="44">
        <v>0.40000000000000002</v>
      </c>
      <c r="AI75" s="39" t="s">
        <v>59</v>
      </c>
      <c r="AJ75" s="39" t="s">
        <v>51</v>
      </c>
    </row>
    <row r="76">
      <c r="A76" s="39" t="s">
        <v>238</v>
      </c>
      <c r="B76" s="40">
        <v>41644</v>
      </c>
      <c r="C76" s="41">
        <v>0.27638888888759539</v>
      </c>
      <c r="D76" s="39" t="s">
        <v>47</v>
      </c>
      <c r="E76" s="39" t="s">
        <v>48</v>
      </c>
      <c r="F76" s="39" t="s">
        <v>49</v>
      </c>
      <c r="G76" s="39" t="s">
        <v>50</v>
      </c>
      <c r="H76" s="39" t="s">
        <v>44</v>
      </c>
      <c r="I76" s="42">
        <v>0.98999999999999999</v>
      </c>
      <c r="J76" s="43">
        <v>1.3633999999999999</v>
      </c>
      <c r="K76" s="42">
        <f>I76/J76</f>
      </c>
      <c r="L76" s="42">
        <v>0.59399999999999997</v>
      </c>
      <c r="M76" s="42">
        <f>L76/J76</f>
      </c>
      <c r="N76" s="39" t="s">
        <v>44</v>
      </c>
      <c r="O76" s="43">
        <v>0.73346</v>
      </c>
      <c r="P76" s="42">
        <f>ROUND(M76/O76,2)</f>
      </c>
      <c r="Q76" s="39" t="s">
        <v>44</v>
      </c>
      <c r="R76" s="43">
        <v>1.3633999999999999</v>
      </c>
      <c r="S76" s="42">
        <v>0.98999999999999999</v>
      </c>
      <c r="T76" s="42" t="s">
        <v>51</v>
      </c>
      <c r="U76" s="42">
        <f>S76/R76</f>
      </c>
      <c r="V76" s="42">
        <v>0</v>
      </c>
      <c r="W76" s="42">
        <f>V76/R76</f>
      </c>
      <c r="X76" s="39" t="s">
        <v>52</v>
      </c>
      <c r="Y76" s="39" t="s">
        <v>53</v>
      </c>
      <c r="Z76" s="39" t="s">
        <v>239</v>
      </c>
      <c r="AA76" s="39" t="s">
        <v>55</v>
      </c>
      <c r="AB76" s="39" t="s">
        <v>51</v>
      </c>
      <c r="AC76" s="39" t="s">
        <v>56</v>
      </c>
      <c r="AD76" s="39" t="s">
        <v>57</v>
      </c>
      <c r="AE76" s="39" t="s">
        <v>58</v>
      </c>
      <c r="AF76" s="42">
        <v>0</v>
      </c>
      <c r="AG76" s="42">
        <v>0</v>
      </c>
      <c r="AH76" s="44">
        <v>0.40000000000000002</v>
      </c>
      <c r="AI76" s="39" t="s">
        <v>59</v>
      </c>
      <c r="AJ76" s="39" t="s">
        <v>51</v>
      </c>
    </row>
    <row r="77">
      <c r="A77" s="39" t="s">
        <v>240</v>
      </c>
      <c r="B77" s="40">
        <v>41644</v>
      </c>
      <c r="C77" s="41">
        <v>0.30111111111182254</v>
      </c>
      <c r="D77" s="39" t="s">
        <v>47</v>
      </c>
      <c r="E77" s="39" t="s">
        <v>48</v>
      </c>
      <c r="F77" s="39" t="s">
        <v>49</v>
      </c>
      <c r="G77" s="39" t="s">
        <v>50</v>
      </c>
      <c r="H77" s="39" t="s">
        <v>44</v>
      </c>
      <c r="I77" s="42">
        <v>0.98999999999999999</v>
      </c>
      <c r="J77" s="43">
        <v>1.3633999999999999</v>
      </c>
      <c r="K77" s="42">
        <f>I77/J77</f>
      </c>
      <c r="L77" s="42">
        <v>0.59399999999999997</v>
      </c>
      <c r="M77" s="42">
        <f>L77/J77</f>
      </c>
      <c r="N77" s="39" t="s">
        <v>44</v>
      </c>
      <c r="O77" s="43">
        <v>0.73346</v>
      </c>
      <c r="P77" s="42">
        <f>ROUND(M77/O77,2)</f>
      </c>
      <c r="Q77" s="39" t="s">
        <v>44</v>
      </c>
      <c r="R77" s="43">
        <v>1.3633999999999999</v>
      </c>
      <c r="S77" s="42">
        <v>0.98999999999999999</v>
      </c>
      <c r="T77" s="42" t="s">
        <v>51</v>
      </c>
      <c r="U77" s="42">
        <f>S77/R77</f>
      </c>
      <c r="V77" s="42">
        <v>0</v>
      </c>
      <c r="W77" s="42">
        <f>V77/R77</f>
      </c>
      <c r="X77" s="39" t="s">
        <v>52</v>
      </c>
      <c r="Y77" s="39" t="s">
        <v>53</v>
      </c>
      <c r="Z77" s="39" t="s">
        <v>241</v>
      </c>
      <c r="AA77" s="39" t="s">
        <v>55</v>
      </c>
      <c r="AB77" s="39" t="s">
        <v>51</v>
      </c>
      <c r="AC77" s="39" t="s">
        <v>56</v>
      </c>
      <c r="AD77" s="39" t="s">
        <v>57</v>
      </c>
      <c r="AE77" s="39" t="s">
        <v>58</v>
      </c>
      <c r="AF77" s="42">
        <v>0</v>
      </c>
      <c r="AG77" s="42">
        <v>0</v>
      </c>
      <c r="AH77" s="44">
        <v>0.40000000000000002</v>
      </c>
      <c r="AI77" s="39" t="s">
        <v>59</v>
      </c>
      <c r="AJ77" s="39" t="s">
        <v>51</v>
      </c>
    </row>
    <row r="78">
      <c r="A78" s="39" t="s">
        <v>242</v>
      </c>
      <c r="B78" s="40">
        <v>41644</v>
      </c>
      <c r="C78" s="41">
        <v>0.45871527778217569</v>
      </c>
      <c r="D78" s="39" t="s">
        <v>47</v>
      </c>
      <c r="E78" s="39" t="s">
        <v>48</v>
      </c>
      <c r="F78" s="39" t="s">
        <v>49</v>
      </c>
      <c r="G78" s="39" t="s">
        <v>50</v>
      </c>
      <c r="H78" s="39" t="s">
        <v>44</v>
      </c>
      <c r="I78" s="42">
        <v>0.98999999999999999</v>
      </c>
      <c r="J78" s="43">
        <v>1.3633999999999999</v>
      </c>
      <c r="K78" s="42">
        <f>I78/J78</f>
      </c>
      <c r="L78" s="42">
        <v>0.59399999999999997</v>
      </c>
      <c r="M78" s="42">
        <f>L78/J78</f>
      </c>
      <c r="N78" s="39" t="s">
        <v>44</v>
      </c>
      <c r="O78" s="43">
        <v>0.73346</v>
      </c>
      <c r="P78" s="42">
        <f>ROUND(M78/O78,2)</f>
      </c>
      <c r="Q78" s="39" t="s">
        <v>44</v>
      </c>
      <c r="R78" s="43">
        <v>1.3633999999999999</v>
      </c>
      <c r="S78" s="42">
        <v>0.98999999999999999</v>
      </c>
      <c r="T78" s="42" t="s">
        <v>51</v>
      </c>
      <c r="U78" s="42">
        <f>S78/R78</f>
      </c>
      <c r="V78" s="42">
        <v>0</v>
      </c>
      <c r="W78" s="42">
        <f>V78/R78</f>
      </c>
      <c r="X78" s="39" t="s">
        <v>52</v>
      </c>
      <c r="Y78" s="39" t="s">
        <v>53</v>
      </c>
      <c r="Z78" s="39" t="s">
        <v>243</v>
      </c>
      <c r="AA78" s="39" t="s">
        <v>55</v>
      </c>
      <c r="AB78" s="39" t="s">
        <v>51</v>
      </c>
      <c r="AC78" s="39" t="s">
        <v>56</v>
      </c>
      <c r="AD78" s="39" t="s">
        <v>57</v>
      </c>
      <c r="AE78" s="39" t="s">
        <v>58</v>
      </c>
      <c r="AF78" s="42">
        <v>0</v>
      </c>
      <c r="AG78" s="42">
        <v>0</v>
      </c>
      <c r="AH78" s="44">
        <v>0.40000000000000002</v>
      </c>
      <c r="AI78" s="39" t="s">
        <v>59</v>
      </c>
      <c r="AJ78" s="39" t="s">
        <v>51</v>
      </c>
    </row>
    <row r="79">
      <c r="A79" s="39" t="s">
        <v>244</v>
      </c>
      <c r="B79" s="40">
        <v>41644</v>
      </c>
      <c r="C79" s="41">
        <v>0.47593749999941792</v>
      </c>
      <c r="D79" s="39" t="s">
        <v>245</v>
      </c>
      <c r="E79" s="39" t="s">
        <v>246</v>
      </c>
      <c r="F79" s="39" t="s">
        <v>247</v>
      </c>
      <c r="G79" s="39" t="s">
        <v>50</v>
      </c>
      <c r="H79" s="39" t="s">
        <v>44</v>
      </c>
      <c r="I79" s="42">
        <v>9.9900000000000002</v>
      </c>
      <c r="J79" s="43">
        <v>1.3633999999999999</v>
      </c>
      <c r="K79" s="42">
        <f>I79/J79</f>
      </c>
      <c r="L79" s="42">
        <v>5.9939999999999998</v>
      </c>
      <c r="M79" s="42">
        <f>L79/J79</f>
      </c>
      <c r="N79" s="39" t="s">
        <v>44</v>
      </c>
      <c r="O79" s="43">
        <v>0.73346</v>
      </c>
      <c r="P79" s="42">
        <f>ROUND(M79/O79,2)</f>
      </c>
      <c r="Q79" s="39" t="s">
        <v>84</v>
      </c>
      <c r="R79" s="43">
        <v>0.83045000000000002</v>
      </c>
      <c r="S79" s="42">
        <v>6.3899999999999997</v>
      </c>
      <c r="T79" s="42" t="s">
        <v>51</v>
      </c>
      <c r="U79" s="42">
        <f>S79/R79</f>
      </c>
      <c r="V79" s="42">
        <v>6.2000000000000002</v>
      </c>
      <c r="W79" s="42">
        <f>V79/R79</f>
      </c>
      <c r="X79" s="39" t="s">
        <v>85</v>
      </c>
      <c r="Y79" s="39" t="s">
        <v>86</v>
      </c>
      <c r="Z79" s="39" t="s">
        <v>248</v>
      </c>
      <c r="AA79" s="39" t="s">
        <v>68</v>
      </c>
      <c r="AB79" s="39" t="s">
        <v>69</v>
      </c>
      <c r="AC79" s="39" t="s">
        <v>249</v>
      </c>
      <c r="AD79" s="39" t="s">
        <v>57</v>
      </c>
      <c r="AE79" s="39" t="s">
        <v>58</v>
      </c>
      <c r="AF79" s="42">
        <v>0</v>
      </c>
      <c r="AG79" s="42">
        <v>0</v>
      </c>
      <c r="AH79" s="44">
        <v>0.40000000000000002</v>
      </c>
      <c r="AI79" s="39" t="s">
        <v>59</v>
      </c>
      <c r="AJ79" s="39" t="s">
        <v>51</v>
      </c>
    </row>
    <row r="80">
      <c r="A80" s="39" t="s">
        <v>250</v>
      </c>
      <c r="B80" s="40">
        <v>41644</v>
      </c>
      <c r="C80" s="41">
        <v>0.49214120370743331</v>
      </c>
      <c r="D80" s="39" t="s">
        <v>47</v>
      </c>
      <c r="E80" s="39" t="s">
        <v>48</v>
      </c>
      <c r="F80" s="39" t="s">
        <v>49</v>
      </c>
      <c r="G80" s="39" t="s">
        <v>50</v>
      </c>
      <c r="H80" s="39" t="s">
        <v>44</v>
      </c>
      <c r="I80" s="42">
        <v>0.98999999999999999</v>
      </c>
      <c r="J80" s="43">
        <v>1.3633999999999999</v>
      </c>
      <c r="K80" s="42">
        <f>I80/J80</f>
      </c>
      <c r="L80" s="42">
        <v>0.59399999999999997</v>
      </c>
      <c r="M80" s="42">
        <f>L80/J80</f>
      </c>
      <c r="N80" s="39" t="s">
        <v>44</v>
      </c>
      <c r="O80" s="43">
        <v>0.73346</v>
      </c>
      <c r="P80" s="42">
        <f>ROUND(M80/O80,2)</f>
      </c>
      <c r="Q80" s="39" t="s">
        <v>44</v>
      </c>
      <c r="R80" s="43">
        <v>1.3633999999999999</v>
      </c>
      <c r="S80" s="42">
        <v>0.98999999999999999</v>
      </c>
      <c r="T80" s="42" t="s">
        <v>51</v>
      </c>
      <c r="U80" s="42">
        <f>S80/R80</f>
      </c>
      <c r="V80" s="42">
        <v>0</v>
      </c>
      <c r="W80" s="42">
        <f>V80/R80</f>
      </c>
      <c r="X80" s="39" t="s">
        <v>52</v>
      </c>
      <c r="Y80" s="39" t="s">
        <v>53</v>
      </c>
      <c r="Z80" s="39" t="s">
        <v>251</v>
      </c>
      <c r="AA80" s="39" t="s">
        <v>55</v>
      </c>
      <c r="AB80" s="39" t="s">
        <v>51</v>
      </c>
      <c r="AC80" s="39" t="s">
        <v>56</v>
      </c>
      <c r="AD80" s="39" t="s">
        <v>57</v>
      </c>
      <c r="AE80" s="39" t="s">
        <v>58</v>
      </c>
      <c r="AF80" s="42">
        <v>0</v>
      </c>
      <c r="AG80" s="42">
        <v>0</v>
      </c>
      <c r="AH80" s="44">
        <v>0.40000000000000002</v>
      </c>
      <c r="AI80" s="39" t="s">
        <v>59</v>
      </c>
      <c r="AJ80" s="39" t="s">
        <v>51</v>
      </c>
    </row>
    <row r="81">
      <c r="A81" s="39" t="s">
        <v>252</v>
      </c>
      <c r="B81" s="40">
        <v>41644</v>
      </c>
      <c r="C81" s="41">
        <v>0.62893518518103519</v>
      </c>
      <c r="D81" s="39" t="s">
        <v>253</v>
      </c>
      <c r="E81" s="39" t="s">
        <v>254</v>
      </c>
      <c r="F81" s="39" t="s">
        <v>255</v>
      </c>
      <c r="G81" s="39" t="s">
        <v>50</v>
      </c>
      <c r="H81" s="39" t="s">
        <v>44</v>
      </c>
      <c r="I81" s="42">
        <v>0.98999999999999999</v>
      </c>
      <c r="J81" s="43">
        <v>1.3633999999999999</v>
      </c>
      <c r="K81" s="42">
        <f>I81/J81</f>
      </c>
      <c r="L81" s="42">
        <v>0.98999999999999999</v>
      </c>
      <c r="M81" s="42">
        <f>L81/J81</f>
      </c>
      <c r="N81" s="39" t="s">
        <v>44</v>
      </c>
      <c r="O81" s="43">
        <v>0.73346</v>
      </c>
      <c r="P81" s="42">
        <f>ROUND(M81/O81,2)</f>
      </c>
      <c r="Q81" s="39" t="s">
        <v>64</v>
      </c>
      <c r="R81" s="43">
        <v>1.5156000000000001</v>
      </c>
      <c r="S81" s="42">
        <v>0.98999999999999999</v>
      </c>
      <c r="T81" s="42" t="s">
        <v>51</v>
      </c>
      <c r="U81" s="42">
        <f>S81/R81</f>
      </c>
      <c r="V81" s="42">
        <v>0.90000000000000002</v>
      </c>
      <c r="W81" s="42">
        <f>V81/R81</f>
      </c>
      <c r="X81" s="39" t="s">
        <v>65</v>
      </c>
      <c r="Y81" s="39" t="s">
        <v>66</v>
      </c>
      <c r="Z81" s="39" t="s">
        <v>256</v>
      </c>
      <c r="AA81" s="39" t="s">
        <v>68</v>
      </c>
      <c r="AB81" s="39" t="s">
        <v>69</v>
      </c>
      <c r="AC81" s="39" t="s">
        <v>56</v>
      </c>
      <c r="AD81" s="39" t="s">
        <v>57</v>
      </c>
      <c r="AE81" s="39" t="s">
        <v>58</v>
      </c>
      <c r="AF81" s="42">
        <v>0</v>
      </c>
      <c r="AG81" s="42">
        <v>0</v>
      </c>
      <c r="AH81" s="44">
        <v>0</v>
      </c>
      <c r="AI81" s="39" t="s">
        <v>59</v>
      </c>
      <c r="AJ81" s="39" t="s">
        <v>51</v>
      </c>
    </row>
    <row r="82">
      <c r="A82" s="39" t="s">
        <v>257</v>
      </c>
      <c r="B82" s="40">
        <v>41644</v>
      </c>
      <c r="C82" s="41">
        <v>0.80346064814511919</v>
      </c>
      <c r="D82" s="39" t="s">
        <v>47</v>
      </c>
      <c r="E82" s="39" t="s">
        <v>48</v>
      </c>
      <c r="F82" s="39" t="s">
        <v>49</v>
      </c>
      <c r="G82" s="39" t="s">
        <v>50</v>
      </c>
      <c r="H82" s="39" t="s">
        <v>44</v>
      </c>
      <c r="I82" s="42">
        <v>0.98999999999999999</v>
      </c>
      <c r="J82" s="43">
        <v>1.3633999999999999</v>
      </c>
      <c r="K82" s="42">
        <f>I82/J82</f>
      </c>
      <c r="L82" s="42">
        <v>0.59399999999999997</v>
      </c>
      <c r="M82" s="42">
        <f>L82/J82</f>
      </c>
      <c r="N82" s="39" t="s">
        <v>44</v>
      </c>
      <c r="O82" s="43">
        <v>0.73346</v>
      </c>
      <c r="P82" s="42">
        <f>ROUND(M82/O82,2)</f>
      </c>
      <c r="Q82" s="39" t="s">
        <v>44</v>
      </c>
      <c r="R82" s="43">
        <v>1.3633999999999999</v>
      </c>
      <c r="S82" s="42">
        <v>0.98999999999999999</v>
      </c>
      <c r="T82" s="42" t="s">
        <v>51</v>
      </c>
      <c r="U82" s="42">
        <f>S82/R82</f>
      </c>
      <c r="V82" s="42">
        <v>0</v>
      </c>
      <c r="W82" s="42">
        <f>V82/R82</f>
      </c>
      <c r="X82" s="39" t="s">
        <v>52</v>
      </c>
      <c r="Y82" s="39" t="s">
        <v>53</v>
      </c>
      <c r="Z82" s="39" t="s">
        <v>258</v>
      </c>
      <c r="AA82" s="39" t="s">
        <v>55</v>
      </c>
      <c r="AB82" s="39" t="s">
        <v>51</v>
      </c>
      <c r="AC82" s="39" t="s">
        <v>56</v>
      </c>
      <c r="AD82" s="39" t="s">
        <v>57</v>
      </c>
      <c r="AE82" s="39" t="s">
        <v>58</v>
      </c>
      <c r="AF82" s="42">
        <v>0</v>
      </c>
      <c r="AG82" s="42">
        <v>0</v>
      </c>
      <c r="AH82" s="44">
        <v>0.40000000000000002</v>
      </c>
      <c r="AI82" s="39" t="s">
        <v>59</v>
      </c>
      <c r="AJ82" s="39" t="s">
        <v>51</v>
      </c>
    </row>
    <row r="83">
      <c r="A83" s="39" t="s">
        <v>259</v>
      </c>
      <c r="B83" s="40">
        <v>41644</v>
      </c>
      <c r="C83" s="41">
        <v>0.90146990740322508</v>
      </c>
      <c r="D83" s="39" t="s">
        <v>47</v>
      </c>
      <c r="E83" s="39" t="s">
        <v>48</v>
      </c>
      <c r="F83" s="39" t="s">
        <v>49</v>
      </c>
      <c r="G83" s="39" t="s">
        <v>50</v>
      </c>
      <c r="H83" s="39" t="s">
        <v>44</v>
      </c>
      <c r="I83" s="42">
        <v>0.98999999999999999</v>
      </c>
      <c r="J83" s="43">
        <v>1.3633999999999999</v>
      </c>
      <c r="K83" s="42">
        <f>I83/J83</f>
      </c>
      <c r="L83" s="42">
        <v>0.59399999999999997</v>
      </c>
      <c r="M83" s="42">
        <f>L83/J83</f>
      </c>
      <c r="N83" s="39" t="s">
        <v>44</v>
      </c>
      <c r="O83" s="43">
        <v>0.73346</v>
      </c>
      <c r="P83" s="42">
        <f>ROUND(M83/O83,2)</f>
      </c>
      <c r="Q83" s="39" t="s">
        <v>44</v>
      </c>
      <c r="R83" s="43">
        <v>1.3633999999999999</v>
      </c>
      <c r="S83" s="42">
        <v>0.98999999999999999</v>
      </c>
      <c r="T83" s="42" t="s">
        <v>51</v>
      </c>
      <c r="U83" s="42">
        <f>S83/R83</f>
      </c>
      <c r="V83" s="42">
        <v>0</v>
      </c>
      <c r="W83" s="42">
        <f>V83/R83</f>
      </c>
      <c r="X83" s="39" t="s">
        <v>52</v>
      </c>
      <c r="Y83" s="39" t="s">
        <v>53</v>
      </c>
      <c r="Z83" s="39" t="s">
        <v>260</v>
      </c>
      <c r="AA83" s="39" t="s">
        <v>55</v>
      </c>
      <c r="AB83" s="39" t="s">
        <v>51</v>
      </c>
      <c r="AC83" s="39" t="s">
        <v>56</v>
      </c>
      <c r="AD83" s="39" t="s">
        <v>57</v>
      </c>
      <c r="AE83" s="39" t="s">
        <v>58</v>
      </c>
      <c r="AF83" s="42">
        <v>0</v>
      </c>
      <c r="AG83" s="42">
        <v>0</v>
      </c>
      <c r="AH83" s="44">
        <v>0.40000000000000002</v>
      </c>
      <c r="AI83" s="39" t="s">
        <v>59</v>
      </c>
      <c r="AJ83" s="39" t="s">
        <v>51</v>
      </c>
    </row>
    <row r="84">
      <c r="A84" s="39" t="s">
        <v>261</v>
      </c>
      <c r="B84" s="40">
        <v>41644</v>
      </c>
      <c r="C84" s="41">
        <v>0.9284837962986785</v>
      </c>
      <c r="D84" s="39" t="s">
        <v>262</v>
      </c>
      <c r="E84" s="39" t="s">
        <v>202</v>
      </c>
      <c r="F84" s="39" t="s">
        <v>263</v>
      </c>
      <c r="G84" s="39" t="s">
        <v>50</v>
      </c>
      <c r="H84" s="39" t="s">
        <v>44</v>
      </c>
      <c r="I84" s="42">
        <v>0.98999999999999999</v>
      </c>
      <c r="J84" s="43">
        <v>1.3633999999999999</v>
      </c>
      <c r="K84" s="42">
        <f>I84/J84</f>
      </c>
      <c r="L84" s="42">
        <v>0.59399999999999997</v>
      </c>
      <c r="M84" s="42">
        <f>L84/J84</f>
      </c>
      <c r="N84" s="39" t="s">
        <v>44</v>
      </c>
      <c r="O84" s="43">
        <v>0.73346</v>
      </c>
      <c r="P84" s="42">
        <f>ROUND(M84/O84,2)</f>
      </c>
      <c r="Q84" s="39" t="s">
        <v>264</v>
      </c>
      <c r="R84" s="43">
        <v>1</v>
      </c>
      <c r="S84" s="42">
        <v>0.77000000000000002</v>
      </c>
      <c r="T84" s="42" t="s">
        <v>51</v>
      </c>
      <c r="U84" s="42">
        <f>S84/R84</f>
      </c>
      <c r="V84" s="42">
        <v>0.75</v>
      </c>
      <c r="W84" s="42">
        <f>V84/R84</f>
      </c>
      <c r="X84" s="39" t="s">
        <v>265</v>
      </c>
      <c r="Y84" s="39" t="s">
        <v>266</v>
      </c>
      <c r="Z84" s="39" t="s">
        <v>267</v>
      </c>
      <c r="AA84" s="39" t="s">
        <v>68</v>
      </c>
      <c r="AB84" s="39" t="s">
        <v>118</v>
      </c>
      <c r="AC84" s="39" t="s">
        <v>56</v>
      </c>
      <c r="AD84" s="39" t="s">
        <v>57</v>
      </c>
      <c r="AE84" s="39" t="s">
        <v>58</v>
      </c>
      <c r="AF84" s="42">
        <v>0</v>
      </c>
      <c r="AG84" s="42">
        <v>0</v>
      </c>
      <c r="AH84" s="44">
        <v>0.40000000000000002</v>
      </c>
      <c r="AI84" s="39" t="s">
        <v>59</v>
      </c>
      <c r="AJ84" s="39" t="s">
        <v>51</v>
      </c>
    </row>
    <row r="85">
      <c r="A85" s="39" t="s">
        <v>268</v>
      </c>
      <c r="B85" s="40">
        <v>41644</v>
      </c>
      <c r="C85" s="41">
        <v>0.98648148148640757</v>
      </c>
      <c r="D85" s="39" t="s">
        <v>269</v>
      </c>
      <c r="E85" s="39" t="s">
        <v>270</v>
      </c>
      <c r="F85" s="39" t="s">
        <v>271</v>
      </c>
      <c r="G85" s="39" t="s">
        <v>50</v>
      </c>
      <c r="H85" s="39" t="s">
        <v>84</v>
      </c>
      <c r="I85" s="42">
        <v>1.79</v>
      </c>
      <c r="J85" s="43">
        <v>0.83045000000000002</v>
      </c>
      <c r="K85" s="42">
        <f>I85/J85</f>
      </c>
      <c r="L85" s="42">
        <v>0.89500000000000002</v>
      </c>
      <c r="M85" s="42">
        <f>L85/J85</f>
      </c>
      <c r="N85" s="39" t="s">
        <v>44</v>
      </c>
      <c r="O85" s="43">
        <v>0.73346</v>
      </c>
      <c r="P85" s="42">
        <f>ROUND(M85/O85,2)</f>
      </c>
      <c r="Q85" s="39" t="s">
        <v>84</v>
      </c>
      <c r="R85" s="43">
        <v>0.83045000000000002</v>
      </c>
      <c r="S85" s="42">
        <v>1.79</v>
      </c>
      <c r="T85" s="42" t="s">
        <v>51</v>
      </c>
      <c r="U85" s="42">
        <f>S85/R85</f>
      </c>
      <c r="V85" s="42">
        <v>-0.29999999999999999</v>
      </c>
      <c r="W85" s="42">
        <f>V85/R85</f>
      </c>
      <c r="X85" s="39" t="s">
        <v>85</v>
      </c>
      <c r="Y85" s="39" t="s">
        <v>272</v>
      </c>
      <c r="Z85" s="39" t="s">
        <v>273</v>
      </c>
      <c r="AA85" s="39" t="s">
        <v>274</v>
      </c>
      <c r="AB85" s="39" t="s">
        <v>51</v>
      </c>
      <c r="AC85" s="39" t="s">
        <v>56</v>
      </c>
      <c r="AD85" s="39" t="s">
        <v>57</v>
      </c>
      <c r="AE85" s="39" t="s">
        <v>58</v>
      </c>
      <c r="AF85" s="42">
        <v>0</v>
      </c>
      <c r="AG85" s="42">
        <v>0</v>
      </c>
      <c r="AH85" s="44">
        <v>0.40000000000000002</v>
      </c>
      <c r="AI85" s="39" t="s">
        <v>275</v>
      </c>
      <c r="AJ85" s="39" t="s">
        <v>51</v>
      </c>
    </row>
    <row r="86">
      <c r="A86" s="39" t="s">
        <v>276</v>
      </c>
      <c r="B86" s="40">
        <v>41645</v>
      </c>
      <c r="C86" s="41">
        <v>0.0074189814840792678</v>
      </c>
      <c r="D86" s="39" t="s">
        <v>47</v>
      </c>
      <c r="E86" s="39" t="s">
        <v>48</v>
      </c>
      <c r="F86" s="39" t="s">
        <v>49</v>
      </c>
      <c r="G86" s="39" t="s">
        <v>50</v>
      </c>
      <c r="H86" s="39" t="s">
        <v>44</v>
      </c>
      <c r="I86" s="42">
        <v>0.98999999999999999</v>
      </c>
      <c r="J86" s="43">
        <v>1.3602000000000001</v>
      </c>
      <c r="K86" s="42">
        <f>I86/J86</f>
      </c>
      <c r="L86" s="42">
        <v>0.59399999999999997</v>
      </c>
      <c r="M86" s="42">
        <f>L86/J86</f>
      </c>
      <c r="N86" s="39" t="s">
        <v>44</v>
      </c>
      <c r="O86" s="43">
        <v>0.73519000000000001</v>
      </c>
      <c r="P86" s="42">
        <f>ROUND(M86/O86,2)</f>
      </c>
      <c r="Q86" s="39" t="s">
        <v>44</v>
      </c>
      <c r="R86" s="43">
        <v>1.3602000000000001</v>
      </c>
      <c r="S86" s="42">
        <v>0.98999999999999999</v>
      </c>
      <c r="T86" s="42" t="s">
        <v>51</v>
      </c>
      <c r="U86" s="42">
        <f>S86/R86</f>
      </c>
      <c r="V86" s="42">
        <v>0</v>
      </c>
      <c r="W86" s="42">
        <f>V86/R86</f>
      </c>
      <c r="X86" s="39" t="s">
        <v>52</v>
      </c>
      <c r="Y86" s="39" t="s">
        <v>53</v>
      </c>
      <c r="Z86" s="39" t="s">
        <v>277</v>
      </c>
      <c r="AA86" s="39" t="s">
        <v>55</v>
      </c>
      <c r="AB86" s="39" t="s">
        <v>51</v>
      </c>
      <c r="AC86" s="39" t="s">
        <v>56</v>
      </c>
      <c r="AD86" s="39" t="s">
        <v>57</v>
      </c>
      <c r="AE86" s="39" t="s">
        <v>58</v>
      </c>
      <c r="AF86" s="42">
        <v>0</v>
      </c>
      <c r="AG86" s="42">
        <v>0</v>
      </c>
      <c r="AH86" s="44">
        <v>0.40000000000000002</v>
      </c>
      <c r="AI86" s="39" t="s">
        <v>59</v>
      </c>
      <c r="AJ86" s="39" t="s">
        <v>51</v>
      </c>
    </row>
    <row r="87">
      <c r="A87" s="39" t="s">
        <v>278</v>
      </c>
      <c r="B87" s="40">
        <v>41645</v>
      </c>
      <c r="C87" s="41">
        <v>0.05931712962774327</v>
      </c>
      <c r="D87" s="39" t="s">
        <v>47</v>
      </c>
      <c r="E87" s="39" t="s">
        <v>48</v>
      </c>
      <c r="F87" s="39" t="s">
        <v>49</v>
      </c>
      <c r="G87" s="39" t="s">
        <v>50</v>
      </c>
      <c r="H87" s="39" t="s">
        <v>44</v>
      </c>
      <c r="I87" s="42">
        <v>0.98999999999999999</v>
      </c>
      <c r="J87" s="43">
        <v>1.3602000000000001</v>
      </c>
      <c r="K87" s="42">
        <f>I87/J87</f>
      </c>
      <c r="L87" s="42">
        <v>0.59399999999999997</v>
      </c>
      <c r="M87" s="42">
        <f>L87/J87</f>
      </c>
      <c r="N87" s="39" t="s">
        <v>44</v>
      </c>
      <c r="O87" s="43">
        <v>0.73519000000000001</v>
      </c>
      <c r="P87" s="42">
        <f>ROUND(M87/O87,2)</f>
      </c>
      <c r="Q87" s="39" t="s">
        <v>44</v>
      </c>
      <c r="R87" s="43">
        <v>1.3602000000000001</v>
      </c>
      <c r="S87" s="42">
        <v>0.98999999999999999</v>
      </c>
      <c r="T87" s="42" t="s">
        <v>51</v>
      </c>
      <c r="U87" s="42">
        <f>S87/R87</f>
      </c>
      <c r="V87" s="42">
        <v>0</v>
      </c>
      <c r="W87" s="42">
        <f>V87/R87</f>
      </c>
      <c r="X87" s="39" t="s">
        <v>52</v>
      </c>
      <c r="Y87" s="39" t="s">
        <v>53</v>
      </c>
      <c r="Z87" s="39" t="s">
        <v>279</v>
      </c>
      <c r="AA87" s="39" t="s">
        <v>55</v>
      </c>
      <c r="AB87" s="39" t="s">
        <v>51</v>
      </c>
      <c r="AC87" s="39" t="s">
        <v>56</v>
      </c>
      <c r="AD87" s="39" t="s">
        <v>57</v>
      </c>
      <c r="AE87" s="39" t="s">
        <v>58</v>
      </c>
      <c r="AF87" s="42">
        <v>0</v>
      </c>
      <c r="AG87" s="42">
        <v>0</v>
      </c>
      <c r="AH87" s="44">
        <v>0.40000000000000002</v>
      </c>
      <c r="AI87" s="39" t="s">
        <v>59</v>
      </c>
      <c r="AJ87" s="39" t="s">
        <v>51</v>
      </c>
    </row>
    <row r="88">
      <c r="A88" s="39" t="s">
        <v>280</v>
      </c>
      <c r="B88" s="40">
        <v>41645</v>
      </c>
      <c r="C88" s="41">
        <v>0.087743055555620231</v>
      </c>
      <c r="D88" s="39" t="s">
        <v>47</v>
      </c>
      <c r="E88" s="39" t="s">
        <v>48</v>
      </c>
      <c r="F88" s="39" t="s">
        <v>49</v>
      </c>
      <c r="G88" s="39" t="s">
        <v>50</v>
      </c>
      <c r="H88" s="39" t="s">
        <v>44</v>
      </c>
      <c r="I88" s="42">
        <v>0.98999999999999999</v>
      </c>
      <c r="J88" s="43">
        <v>1.3602000000000001</v>
      </c>
      <c r="K88" s="42">
        <f>I88/J88</f>
      </c>
      <c r="L88" s="42">
        <v>0.59399999999999997</v>
      </c>
      <c r="M88" s="42">
        <f>L88/J88</f>
      </c>
      <c r="N88" s="39" t="s">
        <v>44</v>
      </c>
      <c r="O88" s="43">
        <v>0.73519000000000001</v>
      </c>
      <c r="P88" s="42">
        <f>ROUND(M88/O88,2)</f>
      </c>
      <c r="Q88" s="39" t="s">
        <v>44</v>
      </c>
      <c r="R88" s="43">
        <v>1.3602000000000001</v>
      </c>
      <c r="S88" s="42">
        <v>0.98999999999999999</v>
      </c>
      <c r="T88" s="42" t="s">
        <v>51</v>
      </c>
      <c r="U88" s="42">
        <f>S88/R88</f>
      </c>
      <c r="V88" s="42">
        <v>0</v>
      </c>
      <c r="W88" s="42">
        <f>V88/R88</f>
      </c>
      <c r="X88" s="39" t="s">
        <v>52</v>
      </c>
      <c r="Y88" s="39" t="s">
        <v>53</v>
      </c>
      <c r="Z88" s="39" t="s">
        <v>281</v>
      </c>
      <c r="AA88" s="39" t="s">
        <v>55</v>
      </c>
      <c r="AB88" s="39" t="s">
        <v>51</v>
      </c>
      <c r="AC88" s="39" t="s">
        <v>56</v>
      </c>
      <c r="AD88" s="39" t="s">
        <v>57</v>
      </c>
      <c r="AE88" s="39" t="s">
        <v>58</v>
      </c>
      <c r="AF88" s="42">
        <v>0</v>
      </c>
      <c r="AG88" s="42">
        <v>0</v>
      </c>
      <c r="AH88" s="44">
        <v>0.40000000000000002</v>
      </c>
      <c r="AI88" s="39" t="s">
        <v>59</v>
      </c>
      <c r="AJ88" s="39" t="s">
        <v>51</v>
      </c>
    </row>
    <row r="89">
      <c r="A89" s="39" t="s">
        <v>282</v>
      </c>
      <c r="B89" s="40">
        <v>41645</v>
      </c>
      <c r="C89" s="41">
        <v>0.089571759264799766</v>
      </c>
      <c r="D89" s="39" t="s">
        <v>47</v>
      </c>
      <c r="E89" s="39" t="s">
        <v>48</v>
      </c>
      <c r="F89" s="39" t="s">
        <v>49</v>
      </c>
      <c r="G89" s="39" t="s">
        <v>50</v>
      </c>
      <c r="H89" s="39" t="s">
        <v>44</v>
      </c>
      <c r="I89" s="42">
        <v>0.98999999999999999</v>
      </c>
      <c r="J89" s="43">
        <v>1.3602000000000001</v>
      </c>
      <c r="K89" s="42">
        <f>I89/J89</f>
      </c>
      <c r="L89" s="42">
        <v>0.59399999999999997</v>
      </c>
      <c r="M89" s="42">
        <f>L89/J89</f>
      </c>
      <c r="N89" s="39" t="s">
        <v>44</v>
      </c>
      <c r="O89" s="43">
        <v>0.73519000000000001</v>
      </c>
      <c r="P89" s="42">
        <f>ROUND(M89/O89,2)</f>
      </c>
      <c r="Q89" s="39" t="s">
        <v>44</v>
      </c>
      <c r="R89" s="43">
        <v>1.3602000000000001</v>
      </c>
      <c r="S89" s="42">
        <v>0.98999999999999999</v>
      </c>
      <c r="T89" s="42" t="s">
        <v>51</v>
      </c>
      <c r="U89" s="42">
        <f>S89/R89</f>
      </c>
      <c r="V89" s="42">
        <v>0</v>
      </c>
      <c r="W89" s="42">
        <f>V89/R89</f>
      </c>
      <c r="X89" s="39" t="s">
        <v>52</v>
      </c>
      <c r="Y89" s="39" t="s">
        <v>53</v>
      </c>
      <c r="Z89" s="39" t="s">
        <v>283</v>
      </c>
      <c r="AA89" s="39" t="s">
        <v>55</v>
      </c>
      <c r="AB89" s="39" t="s">
        <v>51</v>
      </c>
      <c r="AC89" s="39" t="s">
        <v>56</v>
      </c>
      <c r="AD89" s="39" t="s">
        <v>57</v>
      </c>
      <c r="AE89" s="39" t="s">
        <v>58</v>
      </c>
      <c r="AF89" s="42">
        <v>0</v>
      </c>
      <c r="AG89" s="42">
        <v>0</v>
      </c>
      <c r="AH89" s="44">
        <v>0.40000000000000002</v>
      </c>
      <c r="AI89" s="39" t="s">
        <v>59</v>
      </c>
      <c r="AJ89" s="39" t="s">
        <v>51</v>
      </c>
    </row>
    <row r="90">
      <c r="A90" s="39" t="s">
        <v>284</v>
      </c>
      <c r="B90" s="40">
        <v>41645</v>
      </c>
      <c r="C90" s="41">
        <v>0.11244212963356404</v>
      </c>
      <c r="D90" s="39" t="s">
        <v>47</v>
      </c>
      <c r="E90" s="39" t="s">
        <v>48</v>
      </c>
      <c r="F90" s="39" t="s">
        <v>49</v>
      </c>
      <c r="G90" s="39" t="s">
        <v>50</v>
      </c>
      <c r="H90" s="39" t="s">
        <v>44</v>
      </c>
      <c r="I90" s="42">
        <v>0.98999999999999999</v>
      </c>
      <c r="J90" s="43">
        <v>1.3602000000000001</v>
      </c>
      <c r="K90" s="42">
        <f>I90/J90</f>
      </c>
      <c r="L90" s="42">
        <v>0.59399999999999997</v>
      </c>
      <c r="M90" s="42">
        <f>L90/J90</f>
      </c>
      <c r="N90" s="39" t="s">
        <v>44</v>
      </c>
      <c r="O90" s="43">
        <v>0.73519000000000001</v>
      </c>
      <c r="P90" s="42">
        <f>ROUND(M90/O90,2)</f>
      </c>
      <c r="Q90" s="39" t="s">
        <v>44</v>
      </c>
      <c r="R90" s="43">
        <v>1.3602000000000001</v>
      </c>
      <c r="S90" s="42">
        <v>0.98999999999999999</v>
      </c>
      <c r="T90" s="42" t="s">
        <v>51</v>
      </c>
      <c r="U90" s="42">
        <f>S90/R90</f>
      </c>
      <c r="V90" s="42">
        <v>0</v>
      </c>
      <c r="W90" s="42">
        <f>V90/R90</f>
      </c>
      <c r="X90" s="39" t="s">
        <v>52</v>
      </c>
      <c r="Y90" s="39" t="s">
        <v>53</v>
      </c>
      <c r="Z90" s="39" t="s">
        <v>285</v>
      </c>
      <c r="AA90" s="39" t="s">
        <v>55</v>
      </c>
      <c r="AB90" s="39" t="s">
        <v>51</v>
      </c>
      <c r="AC90" s="39" t="s">
        <v>56</v>
      </c>
      <c r="AD90" s="39" t="s">
        <v>57</v>
      </c>
      <c r="AE90" s="39" t="s">
        <v>58</v>
      </c>
      <c r="AF90" s="42">
        <v>0</v>
      </c>
      <c r="AG90" s="42">
        <v>0</v>
      </c>
      <c r="AH90" s="44">
        <v>0.40000000000000002</v>
      </c>
      <c r="AI90" s="39" t="s">
        <v>59</v>
      </c>
      <c r="AJ90" s="39" t="s">
        <v>51</v>
      </c>
    </row>
    <row r="91">
      <c r="A91" s="39" t="s">
        <v>286</v>
      </c>
      <c r="B91" s="40">
        <v>41645</v>
      </c>
      <c r="C91" s="41">
        <v>0.11776620370801538</v>
      </c>
      <c r="D91" s="39" t="s">
        <v>47</v>
      </c>
      <c r="E91" s="39" t="s">
        <v>48</v>
      </c>
      <c r="F91" s="39" t="s">
        <v>49</v>
      </c>
      <c r="G91" s="39" t="s">
        <v>50</v>
      </c>
      <c r="H91" s="39" t="s">
        <v>44</v>
      </c>
      <c r="I91" s="42">
        <v>0.98999999999999999</v>
      </c>
      <c r="J91" s="43">
        <v>1.3602000000000001</v>
      </c>
      <c r="K91" s="42">
        <f>I91/J91</f>
      </c>
      <c r="L91" s="42">
        <v>0.59399999999999997</v>
      </c>
      <c r="M91" s="42">
        <f>L91/J91</f>
      </c>
      <c r="N91" s="39" t="s">
        <v>44</v>
      </c>
      <c r="O91" s="43">
        <v>0.73519000000000001</v>
      </c>
      <c r="P91" s="42">
        <f>ROUND(M91/O91,2)</f>
      </c>
      <c r="Q91" s="39" t="s">
        <v>44</v>
      </c>
      <c r="R91" s="43">
        <v>1.3602000000000001</v>
      </c>
      <c r="S91" s="42">
        <v>0.98999999999999999</v>
      </c>
      <c r="T91" s="42" t="s">
        <v>51</v>
      </c>
      <c r="U91" s="42">
        <f>S91/R91</f>
      </c>
      <c r="V91" s="42">
        <v>0</v>
      </c>
      <c r="W91" s="42">
        <f>V91/R91</f>
      </c>
      <c r="X91" s="39" t="s">
        <v>52</v>
      </c>
      <c r="Y91" s="39" t="s">
        <v>53</v>
      </c>
      <c r="Z91" s="39" t="s">
        <v>287</v>
      </c>
      <c r="AA91" s="39" t="s">
        <v>55</v>
      </c>
      <c r="AB91" s="39" t="s">
        <v>51</v>
      </c>
      <c r="AC91" s="39" t="s">
        <v>56</v>
      </c>
      <c r="AD91" s="39" t="s">
        <v>57</v>
      </c>
      <c r="AE91" s="39" t="s">
        <v>58</v>
      </c>
      <c r="AF91" s="42">
        <v>0</v>
      </c>
      <c r="AG91" s="42">
        <v>0</v>
      </c>
      <c r="AH91" s="44">
        <v>0.40000000000000002</v>
      </c>
      <c r="AI91" s="39" t="s">
        <v>59</v>
      </c>
      <c r="AJ91" s="39" t="s">
        <v>51</v>
      </c>
    </row>
    <row r="92">
      <c r="A92" s="39" t="s">
        <v>288</v>
      </c>
      <c r="B92" s="40">
        <v>41645</v>
      </c>
      <c r="C92" s="41">
        <v>0.14686342592176516</v>
      </c>
      <c r="D92" s="39" t="s">
        <v>47</v>
      </c>
      <c r="E92" s="39" t="s">
        <v>48</v>
      </c>
      <c r="F92" s="39" t="s">
        <v>49</v>
      </c>
      <c r="G92" s="39" t="s">
        <v>50</v>
      </c>
      <c r="H92" s="39" t="s">
        <v>44</v>
      </c>
      <c r="I92" s="42">
        <v>0.98999999999999999</v>
      </c>
      <c r="J92" s="43">
        <v>1.3602000000000001</v>
      </c>
      <c r="K92" s="42">
        <f>I92/J92</f>
      </c>
      <c r="L92" s="42">
        <v>0.59399999999999997</v>
      </c>
      <c r="M92" s="42">
        <f>L92/J92</f>
      </c>
      <c r="N92" s="39" t="s">
        <v>44</v>
      </c>
      <c r="O92" s="43">
        <v>0.73519000000000001</v>
      </c>
      <c r="P92" s="42">
        <f>ROUND(M92/O92,2)</f>
      </c>
      <c r="Q92" s="39" t="s">
        <v>44</v>
      </c>
      <c r="R92" s="43">
        <v>1.3602000000000001</v>
      </c>
      <c r="S92" s="42">
        <v>0.98999999999999999</v>
      </c>
      <c r="T92" s="42" t="s">
        <v>51</v>
      </c>
      <c r="U92" s="42">
        <f>S92/R92</f>
      </c>
      <c r="V92" s="42">
        <v>0</v>
      </c>
      <c r="W92" s="42">
        <f>V92/R92</f>
      </c>
      <c r="X92" s="39" t="s">
        <v>52</v>
      </c>
      <c r="Y92" s="39" t="s">
        <v>53</v>
      </c>
      <c r="Z92" s="39" t="s">
        <v>289</v>
      </c>
      <c r="AA92" s="39" t="s">
        <v>55</v>
      </c>
      <c r="AB92" s="39" t="s">
        <v>51</v>
      </c>
      <c r="AC92" s="39" t="s">
        <v>56</v>
      </c>
      <c r="AD92" s="39" t="s">
        <v>57</v>
      </c>
      <c r="AE92" s="39" t="s">
        <v>58</v>
      </c>
      <c r="AF92" s="42">
        <v>0</v>
      </c>
      <c r="AG92" s="42">
        <v>0</v>
      </c>
      <c r="AH92" s="44">
        <v>0.40000000000000002</v>
      </c>
      <c r="AI92" s="39" t="s">
        <v>59</v>
      </c>
      <c r="AJ92" s="39" t="s">
        <v>51</v>
      </c>
    </row>
    <row r="93">
      <c r="A93" s="39" t="s">
        <v>290</v>
      </c>
      <c r="B93" s="40">
        <v>41645</v>
      </c>
      <c r="C93" s="41">
        <v>0.37021990741050104</v>
      </c>
      <c r="D93" s="39" t="s">
        <v>47</v>
      </c>
      <c r="E93" s="39" t="s">
        <v>48</v>
      </c>
      <c r="F93" s="39" t="s">
        <v>49</v>
      </c>
      <c r="G93" s="39" t="s">
        <v>50</v>
      </c>
      <c r="H93" s="39" t="s">
        <v>44</v>
      </c>
      <c r="I93" s="42">
        <v>0.98999999999999999</v>
      </c>
      <c r="J93" s="43">
        <v>1.3602000000000001</v>
      </c>
      <c r="K93" s="42">
        <f>I93/J93</f>
      </c>
      <c r="L93" s="42">
        <v>0.59399999999999997</v>
      </c>
      <c r="M93" s="42">
        <f>L93/J93</f>
      </c>
      <c r="N93" s="39" t="s">
        <v>44</v>
      </c>
      <c r="O93" s="43">
        <v>0.73519000000000001</v>
      </c>
      <c r="P93" s="42">
        <f>ROUND(M93/O93,2)</f>
      </c>
      <c r="Q93" s="39" t="s">
        <v>44</v>
      </c>
      <c r="R93" s="43">
        <v>1.3602000000000001</v>
      </c>
      <c r="S93" s="42">
        <v>0.98999999999999999</v>
      </c>
      <c r="T93" s="42" t="s">
        <v>51</v>
      </c>
      <c r="U93" s="42">
        <f>S93/R93</f>
      </c>
      <c r="V93" s="42">
        <v>0</v>
      </c>
      <c r="W93" s="42">
        <f>V93/R93</f>
      </c>
      <c r="X93" s="39" t="s">
        <v>52</v>
      </c>
      <c r="Y93" s="39" t="s">
        <v>53</v>
      </c>
      <c r="Z93" s="39" t="s">
        <v>291</v>
      </c>
      <c r="AA93" s="39" t="s">
        <v>55</v>
      </c>
      <c r="AB93" s="39" t="s">
        <v>51</v>
      </c>
      <c r="AC93" s="39" t="s">
        <v>56</v>
      </c>
      <c r="AD93" s="39" t="s">
        <v>57</v>
      </c>
      <c r="AE93" s="39" t="s">
        <v>58</v>
      </c>
      <c r="AF93" s="42">
        <v>0</v>
      </c>
      <c r="AG93" s="42">
        <v>0</v>
      </c>
      <c r="AH93" s="44">
        <v>0.40000000000000002</v>
      </c>
      <c r="AI93" s="39" t="s">
        <v>59</v>
      </c>
      <c r="AJ93" s="39" t="s">
        <v>51</v>
      </c>
    </row>
    <row r="94">
      <c r="A94" s="39" t="s">
        <v>292</v>
      </c>
      <c r="B94" s="40">
        <v>41645</v>
      </c>
      <c r="C94" s="41">
        <v>0.37649305555532919</v>
      </c>
      <c r="D94" s="39" t="s">
        <v>47</v>
      </c>
      <c r="E94" s="39" t="s">
        <v>48</v>
      </c>
      <c r="F94" s="39" t="s">
        <v>49</v>
      </c>
      <c r="G94" s="39" t="s">
        <v>50</v>
      </c>
      <c r="H94" s="39" t="s">
        <v>44</v>
      </c>
      <c r="I94" s="42">
        <v>0.98999999999999999</v>
      </c>
      <c r="J94" s="43">
        <v>1.3602000000000001</v>
      </c>
      <c r="K94" s="42">
        <f>I94/J94</f>
      </c>
      <c r="L94" s="42">
        <v>0.59399999999999997</v>
      </c>
      <c r="M94" s="42">
        <f>L94/J94</f>
      </c>
      <c r="N94" s="39" t="s">
        <v>44</v>
      </c>
      <c r="O94" s="43">
        <v>0.73519000000000001</v>
      </c>
      <c r="P94" s="42">
        <f>ROUND(M94/O94,2)</f>
      </c>
      <c r="Q94" s="39" t="s">
        <v>44</v>
      </c>
      <c r="R94" s="43">
        <v>1.3602000000000001</v>
      </c>
      <c r="S94" s="42">
        <v>0.98999999999999999</v>
      </c>
      <c r="T94" s="42" t="s">
        <v>51</v>
      </c>
      <c r="U94" s="42">
        <f>S94/R94</f>
      </c>
      <c r="V94" s="42">
        <v>0</v>
      </c>
      <c r="W94" s="42">
        <f>V94/R94</f>
      </c>
      <c r="X94" s="39" t="s">
        <v>52</v>
      </c>
      <c r="Y94" s="39" t="s">
        <v>53</v>
      </c>
      <c r="Z94" s="39" t="s">
        <v>293</v>
      </c>
      <c r="AA94" s="39" t="s">
        <v>55</v>
      </c>
      <c r="AB94" s="39" t="s">
        <v>51</v>
      </c>
      <c r="AC94" s="39" t="s">
        <v>56</v>
      </c>
      <c r="AD94" s="39" t="s">
        <v>57</v>
      </c>
      <c r="AE94" s="39" t="s">
        <v>58</v>
      </c>
      <c r="AF94" s="42">
        <v>0</v>
      </c>
      <c r="AG94" s="42">
        <v>0</v>
      </c>
      <c r="AH94" s="44">
        <v>0.40000000000000002</v>
      </c>
      <c r="AI94" s="39" t="s">
        <v>59</v>
      </c>
      <c r="AJ94" s="39" t="s">
        <v>51</v>
      </c>
    </row>
    <row r="95">
      <c r="A95" s="39" t="s">
        <v>294</v>
      </c>
      <c r="B95" s="40">
        <v>41645</v>
      </c>
      <c r="C95" s="41">
        <v>0.44032407407212304</v>
      </c>
      <c r="D95" s="39" t="s">
        <v>47</v>
      </c>
      <c r="E95" s="39" t="s">
        <v>48</v>
      </c>
      <c r="F95" s="39" t="s">
        <v>49</v>
      </c>
      <c r="G95" s="39" t="s">
        <v>50</v>
      </c>
      <c r="H95" s="39" t="s">
        <v>44</v>
      </c>
      <c r="I95" s="42">
        <v>0.98999999999999999</v>
      </c>
      <c r="J95" s="43">
        <v>1.3602000000000001</v>
      </c>
      <c r="K95" s="42">
        <f>I95/J95</f>
      </c>
      <c r="L95" s="42">
        <v>0.59399999999999997</v>
      </c>
      <c r="M95" s="42">
        <f>L95/J95</f>
      </c>
      <c r="N95" s="39" t="s">
        <v>44</v>
      </c>
      <c r="O95" s="43">
        <v>0.73519000000000001</v>
      </c>
      <c r="P95" s="42">
        <f>ROUND(M95/O95,2)</f>
      </c>
      <c r="Q95" s="39" t="s">
        <v>44</v>
      </c>
      <c r="R95" s="43">
        <v>1.3602000000000001</v>
      </c>
      <c r="S95" s="42">
        <v>0.98999999999999999</v>
      </c>
      <c r="T95" s="42" t="s">
        <v>51</v>
      </c>
      <c r="U95" s="42">
        <f>S95/R95</f>
      </c>
      <c r="V95" s="42">
        <v>0</v>
      </c>
      <c r="W95" s="42">
        <f>V95/R95</f>
      </c>
      <c r="X95" s="39" t="s">
        <v>52</v>
      </c>
      <c r="Y95" s="39" t="s">
        <v>53</v>
      </c>
      <c r="Z95" s="39" t="s">
        <v>295</v>
      </c>
      <c r="AA95" s="39" t="s">
        <v>55</v>
      </c>
      <c r="AB95" s="39" t="s">
        <v>51</v>
      </c>
      <c r="AC95" s="39" t="s">
        <v>56</v>
      </c>
      <c r="AD95" s="39" t="s">
        <v>57</v>
      </c>
      <c r="AE95" s="39" t="s">
        <v>58</v>
      </c>
      <c r="AF95" s="42">
        <v>0</v>
      </c>
      <c r="AG95" s="42">
        <v>0</v>
      </c>
      <c r="AH95" s="44">
        <v>0.40000000000000002</v>
      </c>
      <c r="AI95" s="39" t="s">
        <v>59</v>
      </c>
      <c r="AJ95" s="39" t="s">
        <v>51</v>
      </c>
    </row>
    <row r="96">
      <c r="A96" s="39" t="s">
        <v>296</v>
      </c>
      <c r="B96" s="40">
        <v>41645</v>
      </c>
      <c r="C96" s="41">
        <v>0.46365740741021</v>
      </c>
      <c r="D96" s="39" t="s">
        <v>47</v>
      </c>
      <c r="E96" s="39" t="s">
        <v>48</v>
      </c>
      <c r="F96" s="39" t="s">
        <v>49</v>
      </c>
      <c r="G96" s="39" t="s">
        <v>50</v>
      </c>
      <c r="H96" s="39" t="s">
        <v>44</v>
      </c>
      <c r="I96" s="42">
        <v>0.98999999999999999</v>
      </c>
      <c r="J96" s="43">
        <v>1.3602000000000001</v>
      </c>
      <c r="K96" s="42">
        <f>I96/J96</f>
      </c>
      <c r="L96" s="42">
        <v>0.59399999999999997</v>
      </c>
      <c r="M96" s="42">
        <f>L96/J96</f>
      </c>
      <c r="N96" s="39" t="s">
        <v>44</v>
      </c>
      <c r="O96" s="43">
        <v>0.73519000000000001</v>
      </c>
      <c r="P96" s="42">
        <f>ROUND(M96/O96,2)</f>
      </c>
      <c r="Q96" s="39" t="s">
        <v>44</v>
      </c>
      <c r="R96" s="43">
        <v>1.3602000000000001</v>
      </c>
      <c r="S96" s="42">
        <v>0.98999999999999999</v>
      </c>
      <c r="T96" s="42" t="s">
        <v>51</v>
      </c>
      <c r="U96" s="42">
        <f>S96/R96</f>
      </c>
      <c r="V96" s="42">
        <v>0</v>
      </c>
      <c r="W96" s="42">
        <f>V96/R96</f>
      </c>
      <c r="X96" s="39" t="s">
        <v>52</v>
      </c>
      <c r="Y96" s="39" t="s">
        <v>53</v>
      </c>
      <c r="Z96" s="39" t="s">
        <v>297</v>
      </c>
      <c r="AA96" s="39" t="s">
        <v>55</v>
      </c>
      <c r="AB96" s="39" t="s">
        <v>51</v>
      </c>
      <c r="AC96" s="39" t="s">
        <v>56</v>
      </c>
      <c r="AD96" s="39" t="s">
        <v>57</v>
      </c>
      <c r="AE96" s="39" t="s">
        <v>58</v>
      </c>
      <c r="AF96" s="42">
        <v>0</v>
      </c>
      <c r="AG96" s="42">
        <v>0</v>
      </c>
      <c r="AH96" s="44">
        <v>0.40000000000000002</v>
      </c>
      <c r="AI96" s="39" t="s">
        <v>59</v>
      </c>
      <c r="AJ96" s="39" t="s">
        <v>51</v>
      </c>
    </row>
    <row r="97">
      <c r="A97" s="39" t="s">
        <v>298</v>
      </c>
      <c r="B97" s="40">
        <v>41645</v>
      </c>
      <c r="C97" s="41">
        <v>0.69344907406775746</v>
      </c>
      <c r="D97" s="39" t="s">
        <v>47</v>
      </c>
      <c r="E97" s="39" t="s">
        <v>48</v>
      </c>
      <c r="F97" s="39" t="s">
        <v>49</v>
      </c>
      <c r="G97" s="39" t="s">
        <v>50</v>
      </c>
      <c r="H97" s="39" t="s">
        <v>44</v>
      </c>
      <c r="I97" s="42">
        <v>0.98999999999999999</v>
      </c>
      <c r="J97" s="43">
        <v>1.3602000000000001</v>
      </c>
      <c r="K97" s="42">
        <f>I97/J97</f>
      </c>
      <c r="L97" s="42">
        <v>0.59399999999999997</v>
      </c>
      <c r="M97" s="42">
        <f>L97/J97</f>
      </c>
      <c r="N97" s="39" t="s">
        <v>44</v>
      </c>
      <c r="O97" s="43">
        <v>0.73519000000000001</v>
      </c>
      <c r="P97" s="42">
        <f>ROUND(M97/O97,2)</f>
      </c>
      <c r="Q97" s="39" t="s">
        <v>44</v>
      </c>
      <c r="R97" s="43">
        <v>1.3602000000000001</v>
      </c>
      <c r="S97" s="42">
        <v>0.98999999999999999</v>
      </c>
      <c r="T97" s="42" t="s">
        <v>51</v>
      </c>
      <c r="U97" s="42">
        <f>S97/R97</f>
      </c>
      <c r="V97" s="42">
        <v>0</v>
      </c>
      <c r="W97" s="42">
        <f>V97/R97</f>
      </c>
      <c r="X97" s="39" t="s">
        <v>52</v>
      </c>
      <c r="Y97" s="39" t="s">
        <v>53</v>
      </c>
      <c r="Z97" s="39" t="s">
        <v>299</v>
      </c>
      <c r="AA97" s="39" t="s">
        <v>55</v>
      </c>
      <c r="AB97" s="39" t="s">
        <v>51</v>
      </c>
      <c r="AC97" s="39" t="s">
        <v>56</v>
      </c>
      <c r="AD97" s="39" t="s">
        <v>57</v>
      </c>
      <c r="AE97" s="39" t="s">
        <v>58</v>
      </c>
      <c r="AF97" s="42">
        <v>0</v>
      </c>
      <c r="AG97" s="42">
        <v>0</v>
      </c>
      <c r="AH97" s="44">
        <v>0.40000000000000002</v>
      </c>
      <c r="AI97" s="39" t="s">
        <v>59</v>
      </c>
      <c r="AJ97" s="39" t="s">
        <v>51</v>
      </c>
    </row>
    <row r="98">
      <c r="A98" s="39" t="s">
        <v>300</v>
      </c>
      <c r="B98" s="40">
        <v>41645</v>
      </c>
      <c r="C98" s="41">
        <v>0.76520833333051996</v>
      </c>
      <c r="D98" s="39" t="s">
        <v>47</v>
      </c>
      <c r="E98" s="39" t="s">
        <v>48</v>
      </c>
      <c r="F98" s="39" t="s">
        <v>49</v>
      </c>
      <c r="G98" s="39" t="s">
        <v>50</v>
      </c>
      <c r="H98" s="39" t="s">
        <v>44</v>
      </c>
      <c r="I98" s="42">
        <v>0.98999999999999999</v>
      </c>
      <c r="J98" s="43">
        <v>1.3602000000000001</v>
      </c>
      <c r="K98" s="42">
        <f>I98/J98</f>
      </c>
      <c r="L98" s="42">
        <v>0.59399999999999997</v>
      </c>
      <c r="M98" s="42">
        <f>L98/J98</f>
      </c>
      <c r="N98" s="39" t="s">
        <v>44</v>
      </c>
      <c r="O98" s="43">
        <v>0.73519000000000001</v>
      </c>
      <c r="P98" s="42">
        <f>ROUND(M98/O98,2)</f>
      </c>
      <c r="Q98" s="39" t="s">
        <v>44</v>
      </c>
      <c r="R98" s="43">
        <v>1.3602000000000001</v>
      </c>
      <c r="S98" s="42">
        <v>0.98999999999999999</v>
      </c>
      <c r="T98" s="42" t="s">
        <v>51</v>
      </c>
      <c r="U98" s="42">
        <f>S98/R98</f>
      </c>
      <c r="V98" s="42">
        <v>0</v>
      </c>
      <c r="W98" s="42">
        <f>V98/R98</f>
      </c>
      <c r="X98" s="39" t="s">
        <v>52</v>
      </c>
      <c r="Y98" s="39" t="s">
        <v>53</v>
      </c>
      <c r="Z98" s="39" t="s">
        <v>301</v>
      </c>
      <c r="AA98" s="39" t="s">
        <v>55</v>
      </c>
      <c r="AB98" s="39" t="s">
        <v>51</v>
      </c>
      <c r="AC98" s="39" t="s">
        <v>56</v>
      </c>
      <c r="AD98" s="39" t="s">
        <v>57</v>
      </c>
      <c r="AE98" s="39" t="s">
        <v>58</v>
      </c>
      <c r="AF98" s="42">
        <v>0</v>
      </c>
      <c r="AG98" s="42">
        <v>0</v>
      </c>
      <c r="AH98" s="44">
        <v>0.40000000000000002</v>
      </c>
      <c r="AI98" s="39" t="s">
        <v>59</v>
      </c>
      <c r="AJ98" s="39" t="s">
        <v>51</v>
      </c>
    </row>
    <row r="99">
      <c r="A99" s="39" t="s">
        <v>302</v>
      </c>
      <c r="B99" s="40">
        <v>41645</v>
      </c>
      <c r="C99" s="41">
        <v>0.83825231481750961</v>
      </c>
      <c r="D99" s="39" t="s">
        <v>47</v>
      </c>
      <c r="E99" s="39" t="s">
        <v>48</v>
      </c>
      <c r="F99" s="39" t="s">
        <v>49</v>
      </c>
      <c r="G99" s="39" t="s">
        <v>50</v>
      </c>
      <c r="H99" s="39" t="s">
        <v>44</v>
      </c>
      <c r="I99" s="42">
        <v>0.98999999999999999</v>
      </c>
      <c r="J99" s="43">
        <v>1.3602000000000001</v>
      </c>
      <c r="K99" s="42">
        <f>I99/J99</f>
      </c>
      <c r="L99" s="42">
        <v>0.59399999999999997</v>
      </c>
      <c r="M99" s="42">
        <f>L99/J99</f>
      </c>
      <c r="N99" s="39" t="s">
        <v>44</v>
      </c>
      <c r="O99" s="43">
        <v>0.73519000000000001</v>
      </c>
      <c r="P99" s="42">
        <f>ROUND(M99/O99,2)</f>
      </c>
      <c r="Q99" s="39" t="s">
        <v>44</v>
      </c>
      <c r="R99" s="43">
        <v>1.3602000000000001</v>
      </c>
      <c r="S99" s="42">
        <v>0.98999999999999999</v>
      </c>
      <c r="T99" s="42" t="s">
        <v>51</v>
      </c>
      <c r="U99" s="42">
        <f>S99/R99</f>
      </c>
      <c r="V99" s="42">
        <v>0</v>
      </c>
      <c r="W99" s="42">
        <f>V99/R99</f>
      </c>
      <c r="X99" s="39" t="s">
        <v>52</v>
      </c>
      <c r="Y99" s="39" t="s">
        <v>53</v>
      </c>
      <c r="Z99" s="39" t="s">
        <v>303</v>
      </c>
      <c r="AA99" s="39" t="s">
        <v>55</v>
      </c>
      <c r="AB99" s="39" t="s">
        <v>51</v>
      </c>
      <c r="AC99" s="39" t="s">
        <v>56</v>
      </c>
      <c r="AD99" s="39" t="s">
        <v>57</v>
      </c>
      <c r="AE99" s="39" t="s">
        <v>58</v>
      </c>
      <c r="AF99" s="42">
        <v>0</v>
      </c>
      <c r="AG99" s="42">
        <v>0</v>
      </c>
      <c r="AH99" s="44">
        <v>0.40000000000000002</v>
      </c>
      <c r="AI99" s="39" t="s">
        <v>59</v>
      </c>
      <c r="AJ99" s="39" t="s">
        <v>51</v>
      </c>
    </row>
    <row r="100">
      <c r="A100" s="39" t="s">
        <v>304</v>
      </c>
      <c r="B100" s="40">
        <v>41645</v>
      </c>
      <c r="C100" s="41">
        <v>0.85218750000785803</v>
      </c>
      <c r="D100" s="39" t="s">
        <v>47</v>
      </c>
      <c r="E100" s="39" t="s">
        <v>48</v>
      </c>
      <c r="F100" s="39" t="s">
        <v>49</v>
      </c>
      <c r="G100" s="39" t="s">
        <v>50</v>
      </c>
      <c r="H100" s="39" t="s">
        <v>44</v>
      </c>
      <c r="I100" s="42">
        <v>0.98999999999999999</v>
      </c>
      <c r="J100" s="43">
        <v>1.3602000000000001</v>
      </c>
      <c r="K100" s="42">
        <f>I100/J100</f>
      </c>
      <c r="L100" s="42">
        <v>0.59399999999999997</v>
      </c>
      <c r="M100" s="42">
        <f>L100/J100</f>
      </c>
      <c r="N100" s="39" t="s">
        <v>44</v>
      </c>
      <c r="O100" s="43">
        <v>0.73519000000000001</v>
      </c>
      <c r="P100" s="42">
        <f>ROUND(M100/O100,2)</f>
      </c>
      <c r="Q100" s="39" t="s">
        <v>44</v>
      </c>
      <c r="R100" s="43">
        <v>1.3602000000000001</v>
      </c>
      <c r="S100" s="42">
        <v>0.98999999999999999</v>
      </c>
      <c r="T100" s="42" t="s">
        <v>51</v>
      </c>
      <c r="U100" s="42">
        <f>S100/R100</f>
      </c>
      <c r="V100" s="42">
        <v>0</v>
      </c>
      <c r="W100" s="42">
        <f>V100/R100</f>
      </c>
      <c r="X100" s="39" t="s">
        <v>52</v>
      </c>
      <c r="Y100" s="39" t="s">
        <v>53</v>
      </c>
      <c r="Z100" s="39" t="s">
        <v>305</v>
      </c>
      <c r="AA100" s="39" t="s">
        <v>55</v>
      </c>
      <c r="AB100" s="39" t="s">
        <v>51</v>
      </c>
      <c r="AC100" s="39" t="s">
        <v>56</v>
      </c>
      <c r="AD100" s="39" t="s">
        <v>57</v>
      </c>
      <c r="AE100" s="39" t="s">
        <v>58</v>
      </c>
      <c r="AF100" s="42">
        <v>0</v>
      </c>
      <c r="AG100" s="42">
        <v>0</v>
      </c>
      <c r="AH100" s="44">
        <v>0.40000000000000002</v>
      </c>
      <c r="AI100" s="39" t="s">
        <v>59</v>
      </c>
      <c r="AJ100" s="39" t="s">
        <v>51</v>
      </c>
    </row>
    <row r="101">
      <c r="A101" s="39" t="s">
        <v>306</v>
      </c>
      <c r="B101" s="40">
        <v>41645</v>
      </c>
      <c r="C101" s="41">
        <v>0.86667824074538657</v>
      </c>
      <c r="D101" s="39" t="s">
        <v>47</v>
      </c>
      <c r="E101" s="39" t="s">
        <v>48</v>
      </c>
      <c r="F101" s="39" t="s">
        <v>49</v>
      </c>
      <c r="G101" s="39" t="s">
        <v>50</v>
      </c>
      <c r="H101" s="39" t="s">
        <v>44</v>
      </c>
      <c r="I101" s="42">
        <v>0.98999999999999999</v>
      </c>
      <c r="J101" s="43">
        <v>1.3602000000000001</v>
      </c>
      <c r="K101" s="42">
        <f>I101/J101</f>
      </c>
      <c r="L101" s="42">
        <v>0.59399999999999997</v>
      </c>
      <c r="M101" s="42">
        <f>L101/J101</f>
      </c>
      <c r="N101" s="39" t="s">
        <v>44</v>
      </c>
      <c r="O101" s="43">
        <v>0.73519000000000001</v>
      </c>
      <c r="P101" s="42">
        <f>ROUND(M101/O101,2)</f>
      </c>
      <c r="Q101" s="39" t="s">
        <v>44</v>
      </c>
      <c r="R101" s="43">
        <v>1.3602000000000001</v>
      </c>
      <c r="S101" s="42">
        <v>0.98999999999999999</v>
      </c>
      <c r="T101" s="42" t="s">
        <v>51</v>
      </c>
      <c r="U101" s="42">
        <f>S101/R101</f>
      </c>
      <c r="V101" s="42">
        <v>0</v>
      </c>
      <c r="W101" s="42">
        <f>V101/R101</f>
      </c>
      <c r="X101" s="39" t="s">
        <v>52</v>
      </c>
      <c r="Y101" s="39" t="s">
        <v>53</v>
      </c>
      <c r="Z101" s="39" t="s">
        <v>307</v>
      </c>
      <c r="AA101" s="39" t="s">
        <v>55</v>
      </c>
      <c r="AB101" s="39" t="s">
        <v>51</v>
      </c>
      <c r="AC101" s="39" t="s">
        <v>56</v>
      </c>
      <c r="AD101" s="39" t="s">
        <v>57</v>
      </c>
      <c r="AE101" s="39" t="s">
        <v>58</v>
      </c>
      <c r="AF101" s="42">
        <v>0</v>
      </c>
      <c r="AG101" s="42">
        <v>0</v>
      </c>
      <c r="AH101" s="44">
        <v>0.40000000000000002</v>
      </c>
      <c r="AI101" s="39" t="s">
        <v>59</v>
      </c>
      <c r="AJ101" s="39" t="s">
        <v>51</v>
      </c>
    </row>
    <row r="102">
      <c r="A102" s="39" t="s">
        <v>308</v>
      </c>
      <c r="B102" s="40">
        <v>41645</v>
      </c>
      <c r="C102" s="41">
        <v>0.98120370370452292</v>
      </c>
      <c r="D102" s="39" t="s">
        <v>47</v>
      </c>
      <c r="E102" s="39" t="s">
        <v>48</v>
      </c>
      <c r="F102" s="39" t="s">
        <v>49</v>
      </c>
      <c r="G102" s="39" t="s">
        <v>50</v>
      </c>
      <c r="H102" s="39" t="s">
        <v>44</v>
      </c>
      <c r="I102" s="42">
        <v>0.98999999999999999</v>
      </c>
      <c r="J102" s="43">
        <v>1.3602000000000001</v>
      </c>
      <c r="K102" s="42">
        <f>I102/J102</f>
      </c>
      <c r="L102" s="42">
        <v>0.59399999999999997</v>
      </c>
      <c r="M102" s="42">
        <f>L102/J102</f>
      </c>
      <c r="N102" s="39" t="s">
        <v>44</v>
      </c>
      <c r="O102" s="43">
        <v>0.73519000000000001</v>
      </c>
      <c r="P102" s="42">
        <f>ROUND(M102/O102,2)</f>
      </c>
      <c r="Q102" s="39" t="s">
        <v>44</v>
      </c>
      <c r="R102" s="43">
        <v>1.3602000000000001</v>
      </c>
      <c r="S102" s="42">
        <v>0.98999999999999999</v>
      </c>
      <c r="T102" s="42" t="s">
        <v>51</v>
      </c>
      <c r="U102" s="42">
        <f>S102/R102</f>
      </c>
      <c r="V102" s="42">
        <v>0</v>
      </c>
      <c r="W102" s="42">
        <f>V102/R102</f>
      </c>
      <c r="X102" s="39" t="s">
        <v>52</v>
      </c>
      <c r="Y102" s="39" t="s">
        <v>53</v>
      </c>
      <c r="Z102" s="39" t="s">
        <v>309</v>
      </c>
      <c r="AA102" s="39" t="s">
        <v>55</v>
      </c>
      <c r="AB102" s="39" t="s">
        <v>51</v>
      </c>
      <c r="AC102" s="39" t="s">
        <v>56</v>
      </c>
      <c r="AD102" s="39" t="s">
        <v>57</v>
      </c>
      <c r="AE102" s="39" t="s">
        <v>58</v>
      </c>
      <c r="AF102" s="42">
        <v>0</v>
      </c>
      <c r="AG102" s="42">
        <v>0</v>
      </c>
      <c r="AH102" s="44">
        <v>0.40000000000000002</v>
      </c>
      <c r="AI102" s="39" t="s">
        <v>59</v>
      </c>
      <c r="AJ102" s="39" t="s">
        <v>51</v>
      </c>
    </row>
    <row r="103">
      <c r="A103" s="39" t="s">
        <v>310</v>
      </c>
      <c r="B103" s="40">
        <v>41645</v>
      </c>
      <c r="C103" s="41">
        <v>0.98348379629896954</v>
      </c>
      <c r="D103" s="39" t="s">
        <v>47</v>
      </c>
      <c r="E103" s="39" t="s">
        <v>48</v>
      </c>
      <c r="F103" s="39" t="s">
        <v>49</v>
      </c>
      <c r="G103" s="39" t="s">
        <v>50</v>
      </c>
      <c r="H103" s="39" t="s">
        <v>44</v>
      </c>
      <c r="I103" s="42">
        <v>0.98999999999999999</v>
      </c>
      <c r="J103" s="43">
        <v>1.3602000000000001</v>
      </c>
      <c r="K103" s="42">
        <f>I103/J103</f>
      </c>
      <c r="L103" s="42">
        <v>0.59399999999999997</v>
      </c>
      <c r="M103" s="42">
        <f>L103/J103</f>
      </c>
      <c r="N103" s="39" t="s">
        <v>44</v>
      </c>
      <c r="O103" s="43">
        <v>0.73519000000000001</v>
      </c>
      <c r="P103" s="42">
        <f>ROUND(M103/O103,2)</f>
      </c>
      <c r="Q103" s="39" t="s">
        <v>44</v>
      </c>
      <c r="R103" s="43">
        <v>1.3602000000000001</v>
      </c>
      <c r="S103" s="42">
        <v>0.98999999999999999</v>
      </c>
      <c r="T103" s="42" t="s">
        <v>51</v>
      </c>
      <c r="U103" s="42">
        <f>S103/R103</f>
      </c>
      <c r="V103" s="42">
        <v>0</v>
      </c>
      <c r="W103" s="42">
        <f>V103/R103</f>
      </c>
      <c r="X103" s="39" t="s">
        <v>52</v>
      </c>
      <c r="Y103" s="39" t="s">
        <v>53</v>
      </c>
      <c r="Z103" s="39" t="s">
        <v>311</v>
      </c>
      <c r="AA103" s="39" t="s">
        <v>55</v>
      </c>
      <c r="AB103" s="39" t="s">
        <v>51</v>
      </c>
      <c r="AC103" s="39" t="s">
        <v>56</v>
      </c>
      <c r="AD103" s="39" t="s">
        <v>57</v>
      </c>
      <c r="AE103" s="39" t="s">
        <v>58</v>
      </c>
      <c r="AF103" s="42">
        <v>0</v>
      </c>
      <c r="AG103" s="42">
        <v>0</v>
      </c>
      <c r="AH103" s="44">
        <v>0.40000000000000002</v>
      </c>
      <c r="AI103" s="39" t="s">
        <v>59</v>
      </c>
      <c r="AJ103" s="39" t="s">
        <v>51</v>
      </c>
    </row>
    <row r="104">
      <c r="A104" s="39" t="s">
        <v>312</v>
      </c>
      <c r="B104" s="40">
        <v>41646</v>
      </c>
      <c r="C104" s="41">
        <v>0.0059953703748760745</v>
      </c>
      <c r="D104" s="39" t="s">
        <v>47</v>
      </c>
      <c r="E104" s="39" t="s">
        <v>48</v>
      </c>
      <c r="F104" s="39" t="s">
        <v>49</v>
      </c>
      <c r="G104" s="39" t="s">
        <v>50</v>
      </c>
      <c r="H104" s="39" t="s">
        <v>44</v>
      </c>
      <c r="I104" s="42">
        <v>0.98999999999999999</v>
      </c>
      <c r="J104" s="43">
        <v>1.3641000000000001</v>
      </c>
      <c r="K104" s="42">
        <f>I104/J104</f>
      </c>
      <c r="L104" s="42">
        <v>0.59399999999999997</v>
      </c>
      <c r="M104" s="42">
        <f>L104/J104</f>
      </c>
      <c r="N104" s="39" t="s">
        <v>44</v>
      </c>
      <c r="O104" s="43">
        <v>0.73307999999999995</v>
      </c>
      <c r="P104" s="42">
        <f>ROUND(M104/O104,2)</f>
      </c>
      <c r="Q104" s="39" t="s">
        <v>44</v>
      </c>
      <c r="R104" s="43">
        <v>1.3641000000000001</v>
      </c>
      <c r="S104" s="42">
        <v>0.98999999999999999</v>
      </c>
      <c r="T104" s="42" t="s">
        <v>51</v>
      </c>
      <c r="U104" s="42">
        <f>S104/R104</f>
      </c>
      <c r="V104" s="42">
        <v>0</v>
      </c>
      <c r="W104" s="42">
        <f>V104/R104</f>
      </c>
      <c r="X104" s="39" t="s">
        <v>52</v>
      </c>
      <c r="Y104" s="39" t="s">
        <v>53</v>
      </c>
      <c r="Z104" s="39" t="s">
        <v>313</v>
      </c>
      <c r="AA104" s="39" t="s">
        <v>55</v>
      </c>
      <c r="AB104" s="39" t="s">
        <v>51</v>
      </c>
      <c r="AC104" s="39" t="s">
        <v>56</v>
      </c>
      <c r="AD104" s="39" t="s">
        <v>57</v>
      </c>
      <c r="AE104" s="39" t="s">
        <v>58</v>
      </c>
      <c r="AF104" s="42">
        <v>0</v>
      </c>
      <c r="AG104" s="42">
        <v>0</v>
      </c>
      <c r="AH104" s="44">
        <v>0.40000000000000002</v>
      </c>
      <c r="AI104" s="39" t="s">
        <v>59</v>
      </c>
      <c r="AJ104" s="39" t="s">
        <v>51</v>
      </c>
    </row>
    <row r="105">
      <c r="A105" s="39" t="s">
        <v>314</v>
      </c>
      <c r="B105" s="40">
        <v>41646</v>
      </c>
      <c r="C105" s="41">
        <v>0.007025462960882578</v>
      </c>
      <c r="D105" s="39" t="s">
        <v>47</v>
      </c>
      <c r="E105" s="39" t="s">
        <v>48</v>
      </c>
      <c r="F105" s="39" t="s">
        <v>49</v>
      </c>
      <c r="G105" s="39" t="s">
        <v>50</v>
      </c>
      <c r="H105" s="39" t="s">
        <v>44</v>
      </c>
      <c r="I105" s="42">
        <v>0.98999999999999999</v>
      </c>
      <c r="J105" s="43">
        <v>1.3641000000000001</v>
      </c>
      <c r="K105" s="42">
        <f>I105/J105</f>
      </c>
      <c r="L105" s="42">
        <v>0.59399999999999997</v>
      </c>
      <c r="M105" s="42">
        <f>L105/J105</f>
      </c>
      <c r="N105" s="39" t="s">
        <v>44</v>
      </c>
      <c r="O105" s="43">
        <v>0.73307999999999995</v>
      </c>
      <c r="P105" s="42">
        <f>ROUND(M105/O105,2)</f>
      </c>
      <c r="Q105" s="39" t="s">
        <v>44</v>
      </c>
      <c r="R105" s="43">
        <v>1.3641000000000001</v>
      </c>
      <c r="S105" s="42">
        <v>0.98999999999999999</v>
      </c>
      <c r="T105" s="42" t="s">
        <v>51</v>
      </c>
      <c r="U105" s="42">
        <f>S105/R105</f>
      </c>
      <c r="V105" s="42">
        <v>0</v>
      </c>
      <c r="W105" s="42">
        <f>V105/R105</f>
      </c>
      <c r="X105" s="39" t="s">
        <v>52</v>
      </c>
      <c r="Y105" s="39" t="s">
        <v>53</v>
      </c>
      <c r="Z105" s="39" t="s">
        <v>315</v>
      </c>
      <c r="AA105" s="39" t="s">
        <v>55</v>
      </c>
      <c r="AB105" s="39" t="s">
        <v>51</v>
      </c>
      <c r="AC105" s="39" t="s">
        <v>56</v>
      </c>
      <c r="AD105" s="39" t="s">
        <v>57</v>
      </c>
      <c r="AE105" s="39" t="s">
        <v>58</v>
      </c>
      <c r="AF105" s="42">
        <v>0</v>
      </c>
      <c r="AG105" s="42">
        <v>0</v>
      </c>
      <c r="AH105" s="44">
        <v>0.40000000000000002</v>
      </c>
      <c r="AI105" s="39" t="s">
        <v>59</v>
      </c>
      <c r="AJ105" s="39" t="s">
        <v>51</v>
      </c>
    </row>
    <row r="106">
      <c r="A106" s="39" t="s">
        <v>316</v>
      </c>
      <c r="B106" s="40">
        <v>41646</v>
      </c>
      <c r="C106" s="41">
        <v>0.052766203698411118</v>
      </c>
      <c r="D106" s="39" t="s">
        <v>47</v>
      </c>
      <c r="E106" s="39" t="s">
        <v>48</v>
      </c>
      <c r="F106" s="39" t="s">
        <v>49</v>
      </c>
      <c r="G106" s="39" t="s">
        <v>50</v>
      </c>
      <c r="H106" s="39" t="s">
        <v>44</v>
      </c>
      <c r="I106" s="42">
        <v>0.98999999999999999</v>
      </c>
      <c r="J106" s="43">
        <v>1.3641000000000001</v>
      </c>
      <c r="K106" s="42">
        <f>I106/J106</f>
      </c>
      <c r="L106" s="42">
        <v>0.59399999999999997</v>
      </c>
      <c r="M106" s="42">
        <f>L106/J106</f>
      </c>
      <c r="N106" s="39" t="s">
        <v>44</v>
      </c>
      <c r="O106" s="43">
        <v>0.73307999999999995</v>
      </c>
      <c r="P106" s="42">
        <f>ROUND(M106/O106,2)</f>
      </c>
      <c r="Q106" s="39" t="s">
        <v>44</v>
      </c>
      <c r="R106" s="43">
        <v>1.3641000000000001</v>
      </c>
      <c r="S106" s="42">
        <v>0.98999999999999999</v>
      </c>
      <c r="T106" s="42" t="s">
        <v>51</v>
      </c>
      <c r="U106" s="42">
        <f>S106/R106</f>
      </c>
      <c r="V106" s="42">
        <v>0</v>
      </c>
      <c r="W106" s="42">
        <f>V106/R106</f>
      </c>
      <c r="X106" s="39" t="s">
        <v>52</v>
      </c>
      <c r="Y106" s="39" t="s">
        <v>53</v>
      </c>
      <c r="Z106" s="39" t="s">
        <v>317</v>
      </c>
      <c r="AA106" s="39" t="s">
        <v>55</v>
      </c>
      <c r="AB106" s="39" t="s">
        <v>51</v>
      </c>
      <c r="AC106" s="39" t="s">
        <v>56</v>
      </c>
      <c r="AD106" s="39" t="s">
        <v>57</v>
      </c>
      <c r="AE106" s="39" t="s">
        <v>58</v>
      </c>
      <c r="AF106" s="42">
        <v>0</v>
      </c>
      <c r="AG106" s="42">
        <v>0</v>
      </c>
      <c r="AH106" s="44">
        <v>0.40000000000000002</v>
      </c>
      <c r="AI106" s="39" t="s">
        <v>59</v>
      </c>
      <c r="AJ106" s="39" t="s">
        <v>51</v>
      </c>
    </row>
    <row r="107">
      <c r="A107" s="39" t="s">
        <v>318</v>
      </c>
      <c r="B107" s="40">
        <v>41646</v>
      </c>
      <c r="C107" s="41">
        <v>0.064687500002037268</v>
      </c>
      <c r="D107" s="39" t="s">
        <v>47</v>
      </c>
      <c r="E107" s="39" t="s">
        <v>48</v>
      </c>
      <c r="F107" s="39" t="s">
        <v>49</v>
      </c>
      <c r="G107" s="39" t="s">
        <v>50</v>
      </c>
      <c r="H107" s="39" t="s">
        <v>44</v>
      </c>
      <c r="I107" s="42">
        <v>0.98999999999999999</v>
      </c>
      <c r="J107" s="43">
        <v>1.3641000000000001</v>
      </c>
      <c r="K107" s="42">
        <f>I107/J107</f>
      </c>
      <c r="L107" s="42">
        <v>0.59399999999999997</v>
      </c>
      <c r="M107" s="42">
        <f>L107/J107</f>
      </c>
      <c r="N107" s="39" t="s">
        <v>44</v>
      </c>
      <c r="O107" s="43">
        <v>0.73307999999999995</v>
      </c>
      <c r="P107" s="42">
        <f>ROUND(M107/O107,2)</f>
      </c>
      <c r="Q107" s="39" t="s">
        <v>44</v>
      </c>
      <c r="R107" s="43">
        <v>1.3641000000000001</v>
      </c>
      <c r="S107" s="42">
        <v>0.98999999999999999</v>
      </c>
      <c r="T107" s="42" t="s">
        <v>51</v>
      </c>
      <c r="U107" s="42">
        <f>S107/R107</f>
      </c>
      <c r="V107" s="42">
        <v>0</v>
      </c>
      <c r="W107" s="42">
        <f>V107/R107</f>
      </c>
      <c r="X107" s="39" t="s">
        <v>52</v>
      </c>
      <c r="Y107" s="39" t="s">
        <v>53</v>
      </c>
      <c r="Z107" s="39" t="s">
        <v>319</v>
      </c>
      <c r="AA107" s="39" t="s">
        <v>55</v>
      </c>
      <c r="AB107" s="39" t="s">
        <v>51</v>
      </c>
      <c r="AC107" s="39" t="s">
        <v>56</v>
      </c>
      <c r="AD107" s="39" t="s">
        <v>57</v>
      </c>
      <c r="AE107" s="39" t="s">
        <v>58</v>
      </c>
      <c r="AF107" s="42">
        <v>0</v>
      </c>
      <c r="AG107" s="42">
        <v>0</v>
      </c>
      <c r="AH107" s="44">
        <v>0.40000000000000002</v>
      </c>
      <c r="AI107" s="39" t="s">
        <v>59</v>
      </c>
      <c r="AJ107" s="39" t="s">
        <v>51</v>
      </c>
    </row>
    <row r="108">
      <c r="A108" s="39" t="s">
        <v>320</v>
      </c>
      <c r="B108" s="40">
        <v>41646</v>
      </c>
      <c r="C108" s="41">
        <v>0.12800925926421769</v>
      </c>
      <c r="D108" s="39" t="s">
        <v>47</v>
      </c>
      <c r="E108" s="39" t="s">
        <v>48</v>
      </c>
      <c r="F108" s="39" t="s">
        <v>49</v>
      </c>
      <c r="G108" s="39" t="s">
        <v>50</v>
      </c>
      <c r="H108" s="39" t="s">
        <v>44</v>
      </c>
      <c r="I108" s="42">
        <v>0.98999999999999999</v>
      </c>
      <c r="J108" s="43">
        <v>1.3641000000000001</v>
      </c>
      <c r="K108" s="42">
        <f>I108/J108</f>
      </c>
      <c r="L108" s="42">
        <v>0.59399999999999997</v>
      </c>
      <c r="M108" s="42">
        <f>L108/J108</f>
      </c>
      <c r="N108" s="39" t="s">
        <v>44</v>
      </c>
      <c r="O108" s="43">
        <v>0.73307999999999995</v>
      </c>
      <c r="P108" s="42">
        <f>ROUND(M108/O108,2)</f>
      </c>
      <c r="Q108" s="39" t="s">
        <v>44</v>
      </c>
      <c r="R108" s="43">
        <v>1.3641000000000001</v>
      </c>
      <c r="S108" s="42">
        <v>0.98999999999999999</v>
      </c>
      <c r="T108" s="42" t="s">
        <v>51</v>
      </c>
      <c r="U108" s="42">
        <f>S108/R108</f>
      </c>
      <c r="V108" s="42">
        <v>0</v>
      </c>
      <c r="W108" s="42">
        <f>V108/R108</f>
      </c>
      <c r="X108" s="39" t="s">
        <v>52</v>
      </c>
      <c r="Y108" s="39" t="s">
        <v>53</v>
      </c>
      <c r="Z108" s="39" t="s">
        <v>321</v>
      </c>
      <c r="AA108" s="39" t="s">
        <v>55</v>
      </c>
      <c r="AB108" s="39" t="s">
        <v>51</v>
      </c>
      <c r="AC108" s="39" t="s">
        <v>56</v>
      </c>
      <c r="AD108" s="39" t="s">
        <v>57</v>
      </c>
      <c r="AE108" s="39" t="s">
        <v>58</v>
      </c>
      <c r="AF108" s="42">
        <v>0</v>
      </c>
      <c r="AG108" s="42">
        <v>0</v>
      </c>
      <c r="AH108" s="44">
        <v>0.40000000000000002</v>
      </c>
      <c r="AI108" s="39" t="s">
        <v>59</v>
      </c>
      <c r="AJ108" s="39" t="s">
        <v>51</v>
      </c>
    </row>
    <row r="109">
      <c r="A109" s="39" t="s">
        <v>322</v>
      </c>
      <c r="B109" s="40">
        <v>41646</v>
      </c>
      <c r="C109" s="41">
        <v>0.18380787037312984</v>
      </c>
      <c r="D109" s="39" t="s">
        <v>47</v>
      </c>
      <c r="E109" s="39" t="s">
        <v>48</v>
      </c>
      <c r="F109" s="39" t="s">
        <v>49</v>
      </c>
      <c r="G109" s="39" t="s">
        <v>50</v>
      </c>
      <c r="H109" s="39" t="s">
        <v>44</v>
      </c>
      <c r="I109" s="42">
        <v>0.98999999999999999</v>
      </c>
      <c r="J109" s="43">
        <v>1.3641000000000001</v>
      </c>
      <c r="K109" s="42">
        <f>I109/J109</f>
      </c>
      <c r="L109" s="42">
        <v>0.59399999999999997</v>
      </c>
      <c r="M109" s="42">
        <f>L109/J109</f>
      </c>
      <c r="N109" s="39" t="s">
        <v>44</v>
      </c>
      <c r="O109" s="43">
        <v>0.73307999999999995</v>
      </c>
      <c r="P109" s="42">
        <f>ROUND(M109/O109,2)</f>
      </c>
      <c r="Q109" s="39" t="s">
        <v>44</v>
      </c>
      <c r="R109" s="43">
        <v>1.3641000000000001</v>
      </c>
      <c r="S109" s="42">
        <v>0.98999999999999999</v>
      </c>
      <c r="T109" s="42" t="s">
        <v>51</v>
      </c>
      <c r="U109" s="42">
        <f>S109/R109</f>
      </c>
      <c r="V109" s="42">
        <v>0</v>
      </c>
      <c r="W109" s="42">
        <f>V109/R109</f>
      </c>
      <c r="X109" s="39" t="s">
        <v>52</v>
      </c>
      <c r="Y109" s="39" t="s">
        <v>53</v>
      </c>
      <c r="Z109" s="39" t="s">
        <v>323</v>
      </c>
      <c r="AA109" s="39" t="s">
        <v>55</v>
      </c>
      <c r="AB109" s="39" t="s">
        <v>51</v>
      </c>
      <c r="AC109" s="39" t="s">
        <v>56</v>
      </c>
      <c r="AD109" s="39" t="s">
        <v>57</v>
      </c>
      <c r="AE109" s="39" t="s">
        <v>58</v>
      </c>
      <c r="AF109" s="42">
        <v>0</v>
      </c>
      <c r="AG109" s="42">
        <v>0</v>
      </c>
      <c r="AH109" s="44">
        <v>0.40000000000000002</v>
      </c>
      <c r="AI109" s="39" t="s">
        <v>59</v>
      </c>
      <c r="AJ109" s="39" t="s">
        <v>51</v>
      </c>
    </row>
    <row r="110">
      <c r="A110" s="39" t="s">
        <v>324</v>
      </c>
      <c r="B110" s="40">
        <v>41646</v>
      </c>
      <c r="C110" s="41">
        <v>0.18553240740584442</v>
      </c>
      <c r="D110" s="39" t="s">
        <v>47</v>
      </c>
      <c r="E110" s="39" t="s">
        <v>48</v>
      </c>
      <c r="F110" s="39" t="s">
        <v>49</v>
      </c>
      <c r="G110" s="39" t="s">
        <v>50</v>
      </c>
      <c r="H110" s="39" t="s">
        <v>44</v>
      </c>
      <c r="I110" s="42">
        <v>0.98999999999999999</v>
      </c>
      <c r="J110" s="43">
        <v>1.3641000000000001</v>
      </c>
      <c r="K110" s="42">
        <f>I110/J110</f>
      </c>
      <c r="L110" s="42">
        <v>0.59399999999999997</v>
      </c>
      <c r="M110" s="42">
        <f>L110/J110</f>
      </c>
      <c r="N110" s="39" t="s">
        <v>44</v>
      </c>
      <c r="O110" s="43">
        <v>0.73307999999999995</v>
      </c>
      <c r="P110" s="42">
        <f>ROUND(M110/O110,2)</f>
      </c>
      <c r="Q110" s="39" t="s">
        <v>44</v>
      </c>
      <c r="R110" s="43">
        <v>1.3641000000000001</v>
      </c>
      <c r="S110" s="42">
        <v>0.98999999999999999</v>
      </c>
      <c r="T110" s="42" t="s">
        <v>51</v>
      </c>
      <c r="U110" s="42">
        <f>S110/R110</f>
      </c>
      <c r="V110" s="42">
        <v>0</v>
      </c>
      <c r="W110" s="42">
        <f>V110/R110</f>
      </c>
      <c r="X110" s="39" t="s">
        <v>52</v>
      </c>
      <c r="Y110" s="39" t="s">
        <v>53</v>
      </c>
      <c r="Z110" s="39" t="s">
        <v>325</v>
      </c>
      <c r="AA110" s="39" t="s">
        <v>55</v>
      </c>
      <c r="AB110" s="39" t="s">
        <v>51</v>
      </c>
      <c r="AC110" s="39" t="s">
        <v>56</v>
      </c>
      <c r="AD110" s="39" t="s">
        <v>57</v>
      </c>
      <c r="AE110" s="39" t="s">
        <v>58</v>
      </c>
      <c r="AF110" s="42">
        <v>0</v>
      </c>
      <c r="AG110" s="42">
        <v>0</v>
      </c>
      <c r="AH110" s="44">
        <v>0.40000000000000002</v>
      </c>
      <c r="AI110" s="39" t="s">
        <v>59</v>
      </c>
      <c r="AJ110" s="39" t="s">
        <v>51</v>
      </c>
    </row>
    <row r="111">
      <c r="A111" s="39" t="s">
        <v>326</v>
      </c>
      <c r="B111" s="40">
        <v>41646</v>
      </c>
      <c r="C111" s="41">
        <v>0.19376157407532446</v>
      </c>
      <c r="D111" s="39" t="s">
        <v>47</v>
      </c>
      <c r="E111" s="39" t="s">
        <v>48</v>
      </c>
      <c r="F111" s="39" t="s">
        <v>49</v>
      </c>
      <c r="G111" s="39" t="s">
        <v>50</v>
      </c>
      <c r="H111" s="39" t="s">
        <v>44</v>
      </c>
      <c r="I111" s="42">
        <v>0.98999999999999999</v>
      </c>
      <c r="J111" s="43">
        <v>1.3641000000000001</v>
      </c>
      <c r="K111" s="42">
        <f>I111/J111</f>
      </c>
      <c r="L111" s="42">
        <v>0.59399999999999997</v>
      </c>
      <c r="M111" s="42">
        <f>L111/J111</f>
      </c>
      <c r="N111" s="39" t="s">
        <v>44</v>
      </c>
      <c r="O111" s="43">
        <v>0.73307999999999995</v>
      </c>
      <c r="P111" s="42">
        <f>ROUND(M111/O111,2)</f>
      </c>
      <c r="Q111" s="39" t="s">
        <v>44</v>
      </c>
      <c r="R111" s="43">
        <v>1.3641000000000001</v>
      </c>
      <c r="S111" s="42">
        <v>0.98999999999999999</v>
      </c>
      <c r="T111" s="42" t="s">
        <v>51</v>
      </c>
      <c r="U111" s="42">
        <f>S111/R111</f>
      </c>
      <c r="V111" s="42">
        <v>0</v>
      </c>
      <c r="W111" s="42">
        <f>V111/R111</f>
      </c>
      <c r="X111" s="39" t="s">
        <v>52</v>
      </c>
      <c r="Y111" s="39" t="s">
        <v>53</v>
      </c>
      <c r="Z111" s="39" t="s">
        <v>327</v>
      </c>
      <c r="AA111" s="39" t="s">
        <v>55</v>
      </c>
      <c r="AB111" s="39" t="s">
        <v>51</v>
      </c>
      <c r="AC111" s="39" t="s">
        <v>56</v>
      </c>
      <c r="AD111" s="39" t="s">
        <v>57</v>
      </c>
      <c r="AE111" s="39" t="s">
        <v>58</v>
      </c>
      <c r="AF111" s="42">
        <v>0</v>
      </c>
      <c r="AG111" s="42">
        <v>0</v>
      </c>
      <c r="AH111" s="44">
        <v>0.40000000000000002</v>
      </c>
      <c r="AI111" s="39" t="s">
        <v>59</v>
      </c>
      <c r="AJ111" s="39" t="s">
        <v>51</v>
      </c>
    </row>
    <row r="112">
      <c r="A112" s="39" t="s">
        <v>328</v>
      </c>
      <c r="B112" s="40">
        <v>41646</v>
      </c>
      <c r="C112" s="41">
        <v>0.20158564814482816</v>
      </c>
      <c r="D112" s="39" t="s">
        <v>47</v>
      </c>
      <c r="E112" s="39" t="s">
        <v>48</v>
      </c>
      <c r="F112" s="39" t="s">
        <v>49</v>
      </c>
      <c r="G112" s="39" t="s">
        <v>50</v>
      </c>
      <c r="H112" s="39" t="s">
        <v>44</v>
      </c>
      <c r="I112" s="42">
        <v>0.98999999999999999</v>
      </c>
      <c r="J112" s="43">
        <v>1.3641000000000001</v>
      </c>
      <c r="K112" s="42">
        <f>I112/J112</f>
      </c>
      <c r="L112" s="42">
        <v>0.59399999999999997</v>
      </c>
      <c r="M112" s="42">
        <f>L112/J112</f>
      </c>
      <c r="N112" s="39" t="s">
        <v>44</v>
      </c>
      <c r="O112" s="43">
        <v>0.73307999999999995</v>
      </c>
      <c r="P112" s="42">
        <f>ROUND(M112/O112,2)</f>
      </c>
      <c r="Q112" s="39" t="s">
        <v>44</v>
      </c>
      <c r="R112" s="43">
        <v>1.3641000000000001</v>
      </c>
      <c r="S112" s="42">
        <v>0.98999999999999999</v>
      </c>
      <c r="T112" s="42" t="s">
        <v>51</v>
      </c>
      <c r="U112" s="42">
        <f>S112/R112</f>
      </c>
      <c r="V112" s="42">
        <v>0</v>
      </c>
      <c r="W112" s="42">
        <f>V112/R112</f>
      </c>
      <c r="X112" s="39" t="s">
        <v>52</v>
      </c>
      <c r="Y112" s="39" t="s">
        <v>53</v>
      </c>
      <c r="Z112" s="39" t="s">
        <v>329</v>
      </c>
      <c r="AA112" s="39" t="s">
        <v>55</v>
      </c>
      <c r="AB112" s="39" t="s">
        <v>51</v>
      </c>
      <c r="AC112" s="39" t="s">
        <v>56</v>
      </c>
      <c r="AD112" s="39" t="s">
        <v>57</v>
      </c>
      <c r="AE112" s="39" t="s">
        <v>58</v>
      </c>
      <c r="AF112" s="42">
        <v>0</v>
      </c>
      <c r="AG112" s="42">
        <v>0</v>
      </c>
      <c r="AH112" s="44">
        <v>0.40000000000000002</v>
      </c>
      <c r="AI112" s="39" t="s">
        <v>59</v>
      </c>
      <c r="AJ112" s="39" t="s">
        <v>51</v>
      </c>
    </row>
    <row r="113">
      <c r="A113" s="39" t="s">
        <v>330</v>
      </c>
      <c r="B113" s="40">
        <v>41646</v>
      </c>
      <c r="C113" s="41">
        <v>0.24318287037021946</v>
      </c>
      <c r="D113" s="39" t="s">
        <v>47</v>
      </c>
      <c r="E113" s="39" t="s">
        <v>48</v>
      </c>
      <c r="F113" s="39" t="s">
        <v>49</v>
      </c>
      <c r="G113" s="39" t="s">
        <v>50</v>
      </c>
      <c r="H113" s="39" t="s">
        <v>44</v>
      </c>
      <c r="I113" s="42">
        <v>0.98999999999999999</v>
      </c>
      <c r="J113" s="43">
        <v>1.3641000000000001</v>
      </c>
      <c r="K113" s="42">
        <f>I113/J113</f>
      </c>
      <c r="L113" s="42">
        <v>0.59399999999999997</v>
      </c>
      <c r="M113" s="42">
        <f>L113/J113</f>
      </c>
      <c r="N113" s="39" t="s">
        <v>44</v>
      </c>
      <c r="O113" s="43">
        <v>0.73307999999999995</v>
      </c>
      <c r="P113" s="42">
        <f>ROUND(M113/O113,2)</f>
      </c>
      <c r="Q113" s="39" t="s">
        <v>44</v>
      </c>
      <c r="R113" s="43">
        <v>1.3641000000000001</v>
      </c>
      <c r="S113" s="42">
        <v>0.98999999999999999</v>
      </c>
      <c r="T113" s="42" t="s">
        <v>51</v>
      </c>
      <c r="U113" s="42">
        <f>S113/R113</f>
      </c>
      <c r="V113" s="42">
        <v>0</v>
      </c>
      <c r="W113" s="42">
        <f>V113/R113</f>
      </c>
      <c r="X113" s="39" t="s">
        <v>52</v>
      </c>
      <c r="Y113" s="39" t="s">
        <v>53</v>
      </c>
      <c r="Z113" s="39" t="s">
        <v>331</v>
      </c>
      <c r="AA113" s="39" t="s">
        <v>55</v>
      </c>
      <c r="AB113" s="39" t="s">
        <v>51</v>
      </c>
      <c r="AC113" s="39" t="s">
        <v>56</v>
      </c>
      <c r="AD113" s="39" t="s">
        <v>57</v>
      </c>
      <c r="AE113" s="39" t="s">
        <v>58</v>
      </c>
      <c r="AF113" s="42">
        <v>0</v>
      </c>
      <c r="AG113" s="42">
        <v>0</v>
      </c>
      <c r="AH113" s="44">
        <v>0.40000000000000002</v>
      </c>
      <c r="AI113" s="39" t="s">
        <v>59</v>
      </c>
      <c r="AJ113" s="39" t="s">
        <v>51</v>
      </c>
    </row>
    <row r="114">
      <c r="A114" s="39" t="s">
        <v>332</v>
      </c>
      <c r="B114" s="40">
        <v>41646</v>
      </c>
      <c r="C114" s="41">
        <v>0.36903935185546288</v>
      </c>
      <c r="D114" s="39" t="s">
        <v>47</v>
      </c>
      <c r="E114" s="39" t="s">
        <v>48</v>
      </c>
      <c r="F114" s="39" t="s">
        <v>49</v>
      </c>
      <c r="G114" s="39" t="s">
        <v>50</v>
      </c>
      <c r="H114" s="39" t="s">
        <v>44</v>
      </c>
      <c r="I114" s="42">
        <v>0.98999999999999999</v>
      </c>
      <c r="J114" s="43">
        <v>1.3641000000000001</v>
      </c>
      <c r="K114" s="42">
        <f>I114/J114</f>
      </c>
      <c r="L114" s="42">
        <v>0.59399999999999997</v>
      </c>
      <c r="M114" s="42">
        <f>L114/J114</f>
      </c>
      <c r="N114" s="39" t="s">
        <v>44</v>
      </c>
      <c r="O114" s="43">
        <v>0.73307999999999995</v>
      </c>
      <c r="P114" s="42">
        <f>ROUND(M114/O114,2)</f>
      </c>
      <c r="Q114" s="39" t="s">
        <v>44</v>
      </c>
      <c r="R114" s="43">
        <v>1.3641000000000001</v>
      </c>
      <c r="S114" s="42">
        <v>0.98999999999999999</v>
      </c>
      <c r="T114" s="42" t="s">
        <v>51</v>
      </c>
      <c r="U114" s="42">
        <f>S114/R114</f>
      </c>
      <c r="V114" s="42">
        <v>0</v>
      </c>
      <c r="W114" s="42">
        <f>V114/R114</f>
      </c>
      <c r="X114" s="39" t="s">
        <v>52</v>
      </c>
      <c r="Y114" s="39" t="s">
        <v>53</v>
      </c>
      <c r="Z114" s="39" t="s">
        <v>333</v>
      </c>
      <c r="AA114" s="39" t="s">
        <v>55</v>
      </c>
      <c r="AB114" s="39" t="s">
        <v>51</v>
      </c>
      <c r="AC114" s="39" t="s">
        <v>56</v>
      </c>
      <c r="AD114" s="39" t="s">
        <v>57</v>
      </c>
      <c r="AE114" s="39" t="s">
        <v>58</v>
      </c>
      <c r="AF114" s="42">
        <v>0</v>
      </c>
      <c r="AG114" s="42">
        <v>0</v>
      </c>
      <c r="AH114" s="44">
        <v>0.40000000000000002</v>
      </c>
      <c r="AI114" s="39" t="s">
        <v>59</v>
      </c>
      <c r="AJ114" s="39" t="s">
        <v>51</v>
      </c>
    </row>
    <row r="115">
      <c r="A115" s="39" t="s">
        <v>334</v>
      </c>
      <c r="B115" s="40">
        <v>41646</v>
      </c>
      <c r="C115" s="41">
        <v>0.37482638889196096</v>
      </c>
      <c r="D115" s="39" t="s">
        <v>47</v>
      </c>
      <c r="E115" s="39" t="s">
        <v>48</v>
      </c>
      <c r="F115" s="39" t="s">
        <v>49</v>
      </c>
      <c r="G115" s="39" t="s">
        <v>50</v>
      </c>
      <c r="H115" s="39" t="s">
        <v>44</v>
      </c>
      <c r="I115" s="42">
        <v>0.98999999999999999</v>
      </c>
      <c r="J115" s="43">
        <v>1.3641000000000001</v>
      </c>
      <c r="K115" s="42">
        <f>I115/J115</f>
      </c>
      <c r="L115" s="42">
        <v>0.59399999999999997</v>
      </c>
      <c r="M115" s="42">
        <f>L115/J115</f>
      </c>
      <c r="N115" s="39" t="s">
        <v>44</v>
      </c>
      <c r="O115" s="43">
        <v>0.73307999999999995</v>
      </c>
      <c r="P115" s="42">
        <f>ROUND(M115/O115,2)</f>
      </c>
      <c r="Q115" s="39" t="s">
        <v>44</v>
      </c>
      <c r="R115" s="43">
        <v>1.3641000000000001</v>
      </c>
      <c r="S115" s="42">
        <v>0.98999999999999999</v>
      </c>
      <c r="T115" s="42" t="s">
        <v>51</v>
      </c>
      <c r="U115" s="42">
        <f>S115/R115</f>
      </c>
      <c r="V115" s="42">
        <v>0</v>
      </c>
      <c r="W115" s="42">
        <f>V115/R115</f>
      </c>
      <c r="X115" s="39" t="s">
        <v>52</v>
      </c>
      <c r="Y115" s="39" t="s">
        <v>53</v>
      </c>
      <c r="Z115" s="39" t="s">
        <v>335</v>
      </c>
      <c r="AA115" s="39" t="s">
        <v>55</v>
      </c>
      <c r="AB115" s="39" t="s">
        <v>51</v>
      </c>
      <c r="AC115" s="39" t="s">
        <v>56</v>
      </c>
      <c r="AD115" s="39" t="s">
        <v>57</v>
      </c>
      <c r="AE115" s="39" t="s">
        <v>58</v>
      </c>
      <c r="AF115" s="42">
        <v>0</v>
      </c>
      <c r="AG115" s="42">
        <v>0</v>
      </c>
      <c r="AH115" s="44">
        <v>0.40000000000000002</v>
      </c>
      <c r="AI115" s="39" t="s">
        <v>59</v>
      </c>
      <c r="AJ115" s="39" t="s">
        <v>51</v>
      </c>
    </row>
    <row r="116">
      <c r="A116" s="39" t="s">
        <v>336</v>
      </c>
      <c r="B116" s="40">
        <v>41646</v>
      </c>
      <c r="C116" s="41">
        <v>0.61635416666831588</v>
      </c>
      <c r="D116" s="39" t="s">
        <v>47</v>
      </c>
      <c r="E116" s="39" t="s">
        <v>48</v>
      </c>
      <c r="F116" s="39" t="s">
        <v>49</v>
      </c>
      <c r="G116" s="39" t="s">
        <v>50</v>
      </c>
      <c r="H116" s="39" t="s">
        <v>44</v>
      </c>
      <c r="I116" s="42">
        <v>0.98999999999999999</v>
      </c>
      <c r="J116" s="43">
        <v>1.3641000000000001</v>
      </c>
      <c r="K116" s="42">
        <f>I116/J116</f>
      </c>
      <c r="L116" s="42">
        <v>0.59399999999999997</v>
      </c>
      <c r="M116" s="42">
        <f>L116/J116</f>
      </c>
      <c r="N116" s="39" t="s">
        <v>44</v>
      </c>
      <c r="O116" s="43">
        <v>0.73307999999999995</v>
      </c>
      <c r="P116" s="42">
        <f>ROUND(M116/O116,2)</f>
      </c>
      <c r="Q116" s="39" t="s">
        <v>44</v>
      </c>
      <c r="R116" s="43">
        <v>1.3641000000000001</v>
      </c>
      <c r="S116" s="42">
        <v>0.98999999999999999</v>
      </c>
      <c r="T116" s="42" t="s">
        <v>51</v>
      </c>
      <c r="U116" s="42">
        <f>S116/R116</f>
      </c>
      <c r="V116" s="42">
        <v>0</v>
      </c>
      <c r="W116" s="42">
        <f>V116/R116</f>
      </c>
      <c r="X116" s="39" t="s">
        <v>52</v>
      </c>
      <c r="Y116" s="39" t="s">
        <v>53</v>
      </c>
      <c r="Z116" s="39" t="s">
        <v>337</v>
      </c>
      <c r="AA116" s="39" t="s">
        <v>55</v>
      </c>
      <c r="AB116" s="39" t="s">
        <v>51</v>
      </c>
      <c r="AC116" s="39" t="s">
        <v>56</v>
      </c>
      <c r="AD116" s="39" t="s">
        <v>57</v>
      </c>
      <c r="AE116" s="39" t="s">
        <v>58</v>
      </c>
      <c r="AF116" s="42">
        <v>0</v>
      </c>
      <c r="AG116" s="42">
        <v>0</v>
      </c>
      <c r="AH116" s="44">
        <v>0.40000000000000002</v>
      </c>
      <c r="AI116" s="39" t="s">
        <v>59</v>
      </c>
      <c r="AJ116" s="39" t="s">
        <v>51</v>
      </c>
    </row>
    <row r="117">
      <c r="A117" s="39" t="s">
        <v>338</v>
      </c>
      <c r="B117" s="40">
        <v>41646</v>
      </c>
      <c r="C117" s="41">
        <v>0.63039351852057735</v>
      </c>
      <c r="D117" s="39" t="s">
        <v>47</v>
      </c>
      <c r="E117" s="39" t="s">
        <v>48</v>
      </c>
      <c r="F117" s="39" t="s">
        <v>49</v>
      </c>
      <c r="G117" s="39" t="s">
        <v>50</v>
      </c>
      <c r="H117" s="39" t="s">
        <v>44</v>
      </c>
      <c r="I117" s="42">
        <v>0.98999999999999999</v>
      </c>
      <c r="J117" s="43">
        <v>1.3641000000000001</v>
      </c>
      <c r="K117" s="42">
        <f>I117/J117</f>
      </c>
      <c r="L117" s="42">
        <v>0.59399999999999997</v>
      </c>
      <c r="M117" s="42">
        <f>L117/J117</f>
      </c>
      <c r="N117" s="39" t="s">
        <v>44</v>
      </c>
      <c r="O117" s="43">
        <v>0.73307999999999995</v>
      </c>
      <c r="P117" s="42">
        <f>ROUND(M117/O117,2)</f>
      </c>
      <c r="Q117" s="39" t="s">
        <v>44</v>
      </c>
      <c r="R117" s="43">
        <v>1.3641000000000001</v>
      </c>
      <c r="S117" s="42">
        <v>0.98999999999999999</v>
      </c>
      <c r="T117" s="42" t="s">
        <v>51</v>
      </c>
      <c r="U117" s="42">
        <f>S117/R117</f>
      </c>
      <c r="V117" s="42">
        <v>0</v>
      </c>
      <c r="W117" s="42">
        <f>V117/R117</f>
      </c>
      <c r="X117" s="39" t="s">
        <v>52</v>
      </c>
      <c r="Y117" s="39" t="s">
        <v>53</v>
      </c>
      <c r="Z117" s="39" t="s">
        <v>339</v>
      </c>
      <c r="AA117" s="39" t="s">
        <v>55</v>
      </c>
      <c r="AB117" s="39" t="s">
        <v>51</v>
      </c>
      <c r="AC117" s="39" t="s">
        <v>56</v>
      </c>
      <c r="AD117" s="39" t="s">
        <v>57</v>
      </c>
      <c r="AE117" s="39" t="s">
        <v>58</v>
      </c>
      <c r="AF117" s="42">
        <v>0</v>
      </c>
      <c r="AG117" s="42">
        <v>0</v>
      </c>
      <c r="AH117" s="44">
        <v>0.40000000000000002</v>
      </c>
      <c r="AI117" s="39" t="s">
        <v>59</v>
      </c>
      <c r="AJ117" s="39" t="s">
        <v>51</v>
      </c>
    </row>
    <row r="118">
      <c r="A118" s="39" t="s">
        <v>340</v>
      </c>
      <c r="B118" s="40">
        <v>41646</v>
      </c>
      <c r="C118" s="41">
        <v>0.66120370370481396</v>
      </c>
      <c r="D118" s="39" t="s">
        <v>341</v>
      </c>
      <c r="E118" s="39" t="s">
        <v>342</v>
      </c>
      <c r="F118" s="39" t="s">
        <v>343</v>
      </c>
      <c r="G118" s="39" t="s">
        <v>50</v>
      </c>
      <c r="H118" s="39" t="s">
        <v>44</v>
      </c>
      <c r="I118" s="42">
        <v>2.9900000000000002</v>
      </c>
      <c r="J118" s="43">
        <v>1.3641000000000001</v>
      </c>
      <c r="K118" s="42">
        <f>I118/J118</f>
      </c>
      <c r="L118" s="42">
        <v>2.9900000000000002</v>
      </c>
      <c r="M118" s="42">
        <f>L118/J118</f>
      </c>
      <c r="N118" s="39" t="s">
        <v>44</v>
      </c>
      <c r="O118" s="43">
        <v>0.73307999999999995</v>
      </c>
      <c r="P118" s="42">
        <f>ROUND(M118/O118,2)</f>
      </c>
      <c r="Q118" s="39" t="s">
        <v>84</v>
      </c>
      <c r="R118" s="43">
        <v>0.83115000000000006</v>
      </c>
      <c r="S118" s="42">
        <v>1.8899999999999999</v>
      </c>
      <c r="T118" s="42" t="s">
        <v>51</v>
      </c>
      <c r="U118" s="42">
        <f>S118/R118</f>
      </c>
      <c r="V118" s="42">
        <v>1.8300000000000001</v>
      </c>
      <c r="W118" s="42">
        <f>V118/R118</f>
      </c>
      <c r="X118" s="39" t="s">
        <v>85</v>
      </c>
      <c r="Y118" s="39" t="s">
        <v>86</v>
      </c>
      <c r="Z118" s="39" t="s">
        <v>344</v>
      </c>
      <c r="AA118" s="39" t="s">
        <v>68</v>
      </c>
      <c r="AB118" s="39" t="s">
        <v>69</v>
      </c>
      <c r="AC118" s="39" t="s">
        <v>345</v>
      </c>
      <c r="AD118" s="39" t="s">
        <v>57</v>
      </c>
      <c r="AE118" s="39" t="s">
        <v>58</v>
      </c>
      <c r="AF118" s="42">
        <v>0</v>
      </c>
      <c r="AG118" s="42">
        <v>0</v>
      </c>
      <c r="AH118" s="44">
        <v>0</v>
      </c>
      <c r="AI118" s="39" t="s">
        <v>59</v>
      </c>
      <c r="AJ118" s="39" t="s">
        <v>51</v>
      </c>
    </row>
    <row r="119">
      <c r="A119" s="39" t="s">
        <v>346</v>
      </c>
      <c r="B119" s="40">
        <v>41646</v>
      </c>
      <c r="C119" s="41">
        <v>0.67969907406950369</v>
      </c>
      <c r="D119" s="39" t="s">
        <v>47</v>
      </c>
      <c r="E119" s="39" t="s">
        <v>48</v>
      </c>
      <c r="F119" s="39" t="s">
        <v>49</v>
      </c>
      <c r="G119" s="39" t="s">
        <v>50</v>
      </c>
      <c r="H119" s="39" t="s">
        <v>44</v>
      </c>
      <c r="I119" s="42">
        <v>0.98999999999999999</v>
      </c>
      <c r="J119" s="43">
        <v>1.3641000000000001</v>
      </c>
      <c r="K119" s="42">
        <f>I119/J119</f>
      </c>
      <c r="L119" s="42">
        <v>0.59399999999999997</v>
      </c>
      <c r="M119" s="42">
        <f>L119/J119</f>
      </c>
      <c r="N119" s="39" t="s">
        <v>44</v>
      </c>
      <c r="O119" s="43">
        <v>0.73307999999999995</v>
      </c>
      <c r="P119" s="42">
        <f>ROUND(M119/O119,2)</f>
      </c>
      <c r="Q119" s="39" t="s">
        <v>44</v>
      </c>
      <c r="R119" s="43">
        <v>1.3641000000000001</v>
      </c>
      <c r="S119" s="42">
        <v>0.98999999999999999</v>
      </c>
      <c r="T119" s="42" t="s">
        <v>51</v>
      </c>
      <c r="U119" s="42">
        <f>S119/R119</f>
      </c>
      <c r="V119" s="42">
        <v>0</v>
      </c>
      <c r="W119" s="42">
        <f>V119/R119</f>
      </c>
      <c r="X119" s="39" t="s">
        <v>52</v>
      </c>
      <c r="Y119" s="39" t="s">
        <v>53</v>
      </c>
      <c r="Z119" s="39" t="s">
        <v>347</v>
      </c>
      <c r="AA119" s="39" t="s">
        <v>55</v>
      </c>
      <c r="AB119" s="39" t="s">
        <v>51</v>
      </c>
      <c r="AC119" s="39" t="s">
        <v>56</v>
      </c>
      <c r="AD119" s="39" t="s">
        <v>57</v>
      </c>
      <c r="AE119" s="39" t="s">
        <v>58</v>
      </c>
      <c r="AF119" s="42">
        <v>0</v>
      </c>
      <c r="AG119" s="42">
        <v>0</v>
      </c>
      <c r="AH119" s="44">
        <v>0.40000000000000002</v>
      </c>
      <c r="AI119" s="39" t="s">
        <v>59</v>
      </c>
      <c r="AJ119" s="39" t="s">
        <v>51</v>
      </c>
    </row>
    <row r="120">
      <c r="A120" s="39" t="s">
        <v>348</v>
      </c>
      <c r="B120" s="40">
        <v>41646</v>
      </c>
      <c r="C120" s="41">
        <v>0.70719907407328719</v>
      </c>
      <c r="D120" s="39" t="s">
        <v>47</v>
      </c>
      <c r="E120" s="39" t="s">
        <v>48</v>
      </c>
      <c r="F120" s="39" t="s">
        <v>49</v>
      </c>
      <c r="G120" s="39" t="s">
        <v>50</v>
      </c>
      <c r="H120" s="39" t="s">
        <v>44</v>
      </c>
      <c r="I120" s="42">
        <v>0.98999999999999999</v>
      </c>
      <c r="J120" s="43">
        <v>1.3641000000000001</v>
      </c>
      <c r="K120" s="42">
        <f>I120/J120</f>
      </c>
      <c r="L120" s="42">
        <v>0.59399999999999997</v>
      </c>
      <c r="M120" s="42">
        <f>L120/J120</f>
      </c>
      <c r="N120" s="39" t="s">
        <v>44</v>
      </c>
      <c r="O120" s="43">
        <v>0.73307999999999995</v>
      </c>
      <c r="P120" s="42">
        <f>ROUND(M120/O120,2)</f>
      </c>
      <c r="Q120" s="39" t="s">
        <v>44</v>
      </c>
      <c r="R120" s="43">
        <v>1.3641000000000001</v>
      </c>
      <c r="S120" s="42">
        <v>0.98999999999999999</v>
      </c>
      <c r="T120" s="42" t="s">
        <v>51</v>
      </c>
      <c r="U120" s="42">
        <f>S120/R120</f>
      </c>
      <c r="V120" s="42">
        <v>0</v>
      </c>
      <c r="W120" s="42">
        <f>V120/R120</f>
      </c>
      <c r="X120" s="39" t="s">
        <v>52</v>
      </c>
      <c r="Y120" s="39" t="s">
        <v>53</v>
      </c>
      <c r="Z120" s="39" t="s">
        <v>349</v>
      </c>
      <c r="AA120" s="39" t="s">
        <v>55</v>
      </c>
      <c r="AB120" s="39" t="s">
        <v>51</v>
      </c>
      <c r="AC120" s="39" t="s">
        <v>56</v>
      </c>
      <c r="AD120" s="39" t="s">
        <v>57</v>
      </c>
      <c r="AE120" s="39" t="s">
        <v>58</v>
      </c>
      <c r="AF120" s="42">
        <v>0</v>
      </c>
      <c r="AG120" s="42">
        <v>0</v>
      </c>
      <c r="AH120" s="44">
        <v>0.40000000000000002</v>
      </c>
      <c r="AI120" s="39" t="s">
        <v>59</v>
      </c>
      <c r="AJ120" s="39" t="s">
        <v>51</v>
      </c>
    </row>
    <row r="121">
      <c r="A121" s="39" t="s">
        <v>350</v>
      </c>
      <c r="B121" s="40">
        <v>41646</v>
      </c>
      <c r="C121" s="41">
        <v>0.74958333333779592</v>
      </c>
      <c r="D121" s="39" t="s">
        <v>47</v>
      </c>
      <c r="E121" s="39" t="s">
        <v>48</v>
      </c>
      <c r="F121" s="39" t="s">
        <v>49</v>
      </c>
      <c r="G121" s="39" t="s">
        <v>50</v>
      </c>
      <c r="H121" s="39" t="s">
        <v>44</v>
      </c>
      <c r="I121" s="42">
        <v>0.98999999999999999</v>
      </c>
      <c r="J121" s="43">
        <v>1.3641000000000001</v>
      </c>
      <c r="K121" s="42">
        <f>I121/J121</f>
      </c>
      <c r="L121" s="42">
        <v>0.59399999999999997</v>
      </c>
      <c r="M121" s="42">
        <f>L121/J121</f>
      </c>
      <c r="N121" s="39" t="s">
        <v>44</v>
      </c>
      <c r="O121" s="43">
        <v>0.73307999999999995</v>
      </c>
      <c r="P121" s="42">
        <f>ROUND(M121/O121,2)</f>
      </c>
      <c r="Q121" s="39" t="s">
        <v>44</v>
      </c>
      <c r="R121" s="43">
        <v>1.3641000000000001</v>
      </c>
      <c r="S121" s="42">
        <v>0.98999999999999999</v>
      </c>
      <c r="T121" s="42" t="s">
        <v>51</v>
      </c>
      <c r="U121" s="42">
        <f>S121/R121</f>
      </c>
      <c r="V121" s="42">
        <v>0</v>
      </c>
      <c r="W121" s="42">
        <f>V121/R121</f>
      </c>
      <c r="X121" s="39" t="s">
        <v>52</v>
      </c>
      <c r="Y121" s="39" t="s">
        <v>53</v>
      </c>
      <c r="Z121" s="39" t="s">
        <v>351</v>
      </c>
      <c r="AA121" s="39" t="s">
        <v>55</v>
      </c>
      <c r="AB121" s="39" t="s">
        <v>51</v>
      </c>
      <c r="AC121" s="39" t="s">
        <v>56</v>
      </c>
      <c r="AD121" s="39" t="s">
        <v>57</v>
      </c>
      <c r="AE121" s="39" t="s">
        <v>58</v>
      </c>
      <c r="AF121" s="42">
        <v>0</v>
      </c>
      <c r="AG121" s="42">
        <v>0</v>
      </c>
      <c r="AH121" s="44">
        <v>0.40000000000000002</v>
      </c>
      <c r="AI121" s="39" t="s">
        <v>59</v>
      </c>
      <c r="AJ121" s="39" t="s">
        <v>51</v>
      </c>
    </row>
    <row r="122">
      <c r="A122" s="39" t="s">
        <v>352</v>
      </c>
      <c r="B122" s="40">
        <v>41646</v>
      </c>
      <c r="C122" s="41">
        <v>0.80594907407066785</v>
      </c>
      <c r="D122" s="39" t="s">
        <v>353</v>
      </c>
      <c r="E122" s="39" t="s">
        <v>144</v>
      </c>
      <c r="F122" s="39" t="s">
        <v>354</v>
      </c>
      <c r="G122" s="39" t="s">
        <v>50</v>
      </c>
      <c r="H122" s="39" t="s">
        <v>44</v>
      </c>
      <c r="I122" s="42">
        <v>1.99</v>
      </c>
      <c r="J122" s="43">
        <v>1.3641000000000001</v>
      </c>
      <c r="K122" s="42">
        <f>I122/J122</f>
      </c>
      <c r="L122" s="42">
        <v>1.194</v>
      </c>
      <c r="M122" s="42">
        <f>L122/J122</f>
      </c>
      <c r="N122" s="39" t="s">
        <v>44</v>
      </c>
      <c r="O122" s="43">
        <v>0.73307999999999995</v>
      </c>
      <c r="P122" s="42">
        <f>ROUND(M122/O122,2)</f>
      </c>
      <c r="Q122" s="39" t="s">
        <v>84</v>
      </c>
      <c r="R122" s="43">
        <v>0.83115000000000006</v>
      </c>
      <c r="S122" s="42">
        <v>1.1899999999999999</v>
      </c>
      <c r="T122" s="42" t="s">
        <v>51</v>
      </c>
      <c r="U122" s="42">
        <f>S122/R122</f>
      </c>
      <c r="V122" s="42">
        <v>1.1599999999999999</v>
      </c>
      <c r="W122" s="42">
        <f>V122/R122</f>
      </c>
      <c r="X122" s="39" t="s">
        <v>85</v>
      </c>
      <c r="Y122" s="39" t="s">
        <v>86</v>
      </c>
      <c r="Z122" s="39" t="s">
        <v>355</v>
      </c>
      <c r="AA122" s="39" t="s">
        <v>68</v>
      </c>
      <c r="AB122" s="39" t="s">
        <v>95</v>
      </c>
      <c r="AC122" s="39" t="s">
        <v>205</v>
      </c>
      <c r="AD122" s="39" t="s">
        <v>57</v>
      </c>
      <c r="AE122" s="39" t="s">
        <v>58</v>
      </c>
      <c r="AF122" s="42">
        <v>0</v>
      </c>
      <c r="AG122" s="42">
        <v>0</v>
      </c>
      <c r="AH122" s="44">
        <v>0.40000000000000002</v>
      </c>
      <c r="AI122" s="39" t="s">
        <v>59</v>
      </c>
      <c r="AJ122" s="39" t="s">
        <v>51</v>
      </c>
    </row>
    <row r="123">
      <c r="A123" s="39" t="s">
        <v>356</v>
      </c>
      <c r="B123" s="40">
        <v>41646</v>
      </c>
      <c r="C123" s="41">
        <v>0.81327546295506181</v>
      </c>
      <c r="D123" s="39" t="s">
        <v>47</v>
      </c>
      <c r="E123" s="39" t="s">
        <v>48</v>
      </c>
      <c r="F123" s="39" t="s">
        <v>49</v>
      </c>
      <c r="G123" s="39" t="s">
        <v>50</v>
      </c>
      <c r="H123" s="39" t="s">
        <v>44</v>
      </c>
      <c r="I123" s="42">
        <v>0.98999999999999999</v>
      </c>
      <c r="J123" s="43">
        <v>1.3641000000000001</v>
      </c>
      <c r="K123" s="42">
        <f>I123/J123</f>
      </c>
      <c r="L123" s="42">
        <v>0.59399999999999997</v>
      </c>
      <c r="M123" s="42">
        <f>L123/J123</f>
      </c>
      <c r="N123" s="39" t="s">
        <v>44</v>
      </c>
      <c r="O123" s="43">
        <v>0.73307999999999995</v>
      </c>
      <c r="P123" s="42">
        <f>ROUND(M123/O123,2)</f>
      </c>
      <c r="Q123" s="39" t="s">
        <v>44</v>
      </c>
      <c r="R123" s="43">
        <v>1.3641000000000001</v>
      </c>
      <c r="S123" s="42">
        <v>0.98999999999999999</v>
      </c>
      <c r="T123" s="42" t="s">
        <v>51</v>
      </c>
      <c r="U123" s="42">
        <f>S123/R123</f>
      </c>
      <c r="V123" s="42">
        <v>0</v>
      </c>
      <c r="W123" s="42">
        <f>V123/R123</f>
      </c>
      <c r="X123" s="39" t="s">
        <v>52</v>
      </c>
      <c r="Y123" s="39" t="s">
        <v>53</v>
      </c>
      <c r="Z123" s="39" t="s">
        <v>357</v>
      </c>
      <c r="AA123" s="39" t="s">
        <v>55</v>
      </c>
      <c r="AB123" s="39" t="s">
        <v>51</v>
      </c>
      <c r="AC123" s="39" t="s">
        <v>56</v>
      </c>
      <c r="AD123" s="39" t="s">
        <v>57</v>
      </c>
      <c r="AE123" s="39" t="s">
        <v>58</v>
      </c>
      <c r="AF123" s="42">
        <v>0</v>
      </c>
      <c r="AG123" s="42">
        <v>0</v>
      </c>
      <c r="AH123" s="44">
        <v>0.40000000000000002</v>
      </c>
      <c r="AI123" s="39" t="s">
        <v>59</v>
      </c>
      <c r="AJ123" s="39" t="s">
        <v>51</v>
      </c>
    </row>
    <row r="124">
      <c r="A124" s="39" t="s">
        <v>358</v>
      </c>
      <c r="B124" s="40">
        <v>41646</v>
      </c>
      <c r="C124" s="41">
        <v>0.83960648148058681</v>
      </c>
      <c r="D124" s="39" t="s">
        <v>47</v>
      </c>
      <c r="E124" s="39" t="s">
        <v>48</v>
      </c>
      <c r="F124" s="39" t="s">
        <v>49</v>
      </c>
      <c r="G124" s="39" t="s">
        <v>50</v>
      </c>
      <c r="H124" s="39" t="s">
        <v>44</v>
      </c>
      <c r="I124" s="42">
        <v>0.98999999999999999</v>
      </c>
      <c r="J124" s="43">
        <v>1.3641000000000001</v>
      </c>
      <c r="K124" s="42">
        <f>I124/J124</f>
      </c>
      <c r="L124" s="42">
        <v>0.59399999999999997</v>
      </c>
      <c r="M124" s="42">
        <f>L124/J124</f>
      </c>
      <c r="N124" s="39" t="s">
        <v>44</v>
      </c>
      <c r="O124" s="43">
        <v>0.73307999999999995</v>
      </c>
      <c r="P124" s="42">
        <f>ROUND(M124/O124,2)</f>
      </c>
      <c r="Q124" s="39" t="s">
        <v>44</v>
      </c>
      <c r="R124" s="43">
        <v>1.3641000000000001</v>
      </c>
      <c r="S124" s="42">
        <v>0.98999999999999999</v>
      </c>
      <c r="T124" s="42" t="s">
        <v>51</v>
      </c>
      <c r="U124" s="42">
        <f>S124/R124</f>
      </c>
      <c r="V124" s="42">
        <v>0</v>
      </c>
      <c r="W124" s="42">
        <f>V124/R124</f>
      </c>
      <c r="X124" s="39" t="s">
        <v>52</v>
      </c>
      <c r="Y124" s="39" t="s">
        <v>53</v>
      </c>
      <c r="Z124" s="39" t="s">
        <v>359</v>
      </c>
      <c r="AA124" s="39" t="s">
        <v>55</v>
      </c>
      <c r="AB124" s="39" t="s">
        <v>51</v>
      </c>
      <c r="AC124" s="39" t="s">
        <v>56</v>
      </c>
      <c r="AD124" s="39" t="s">
        <v>57</v>
      </c>
      <c r="AE124" s="39" t="s">
        <v>58</v>
      </c>
      <c r="AF124" s="42">
        <v>0</v>
      </c>
      <c r="AG124" s="42">
        <v>0</v>
      </c>
      <c r="AH124" s="44">
        <v>0.40000000000000002</v>
      </c>
      <c r="AI124" s="39" t="s">
        <v>59</v>
      </c>
      <c r="AJ124" s="39" t="s">
        <v>51</v>
      </c>
    </row>
    <row r="125">
      <c r="A125" s="39" t="s">
        <v>360</v>
      </c>
      <c r="B125" s="40">
        <v>41646</v>
      </c>
      <c r="C125" s="41">
        <v>0.8828356481535593</v>
      </c>
      <c r="D125" s="39" t="s">
        <v>47</v>
      </c>
      <c r="E125" s="39" t="s">
        <v>48</v>
      </c>
      <c r="F125" s="39" t="s">
        <v>49</v>
      </c>
      <c r="G125" s="39" t="s">
        <v>50</v>
      </c>
      <c r="H125" s="39" t="s">
        <v>44</v>
      </c>
      <c r="I125" s="42">
        <v>0.98999999999999999</v>
      </c>
      <c r="J125" s="43">
        <v>1.3641000000000001</v>
      </c>
      <c r="K125" s="42">
        <f>I125/J125</f>
      </c>
      <c r="L125" s="42">
        <v>0.59399999999999997</v>
      </c>
      <c r="M125" s="42">
        <f>L125/J125</f>
      </c>
      <c r="N125" s="39" t="s">
        <v>44</v>
      </c>
      <c r="O125" s="43">
        <v>0.73307999999999995</v>
      </c>
      <c r="P125" s="42">
        <f>ROUND(M125/O125,2)</f>
      </c>
      <c r="Q125" s="39" t="s">
        <v>44</v>
      </c>
      <c r="R125" s="43">
        <v>1.3641000000000001</v>
      </c>
      <c r="S125" s="42">
        <v>0.98999999999999999</v>
      </c>
      <c r="T125" s="42" t="s">
        <v>51</v>
      </c>
      <c r="U125" s="42">
        <f>S125/R125</f>
      </c>
      <c r="V125" s="42">
        <v>0</v>
      </c>
      <c r="W125" s="42">
        <f>V125/R125</f>
      </c>
      <c r="X125" s="39" t="s">
        <v>52</v>
      </c>
      <c r="Y125" s="39" t="s">
        <v>53</v>
      </c>
      <c r="Z125" s="39" t="s">
        <v>361</v>
      </c>
      <c r="AA125" s="39" t="s">
        <v>55</v>
      </c>
      <c r="AB125" s="39" t="s">
        <v>51</v>
      </c>
      <c r="AC125" s="39" t="s">
        <v>56</v>
      </c>
      <c r="AD125" s="39" t="s">
        <v>57</v>
      </c>
      <c r="AE125" s="39" t="s">
        <v>58</v>
      </c>
      <c r="AF125" s="42">
        <v>0</v>
      </c>
      <c r="AG125" s="42">
        <v>0</v>
      </c>
      <c r="AH125" s="44">
        <v>0.40000000000000002</v>
      </c>
      <c r="AI125" s="39" t="s">
        <v>59</v>
      </c>
      <c r="AJ125" s="39" t="s">
        <v>51</v>
      </c>
    </row>
    <row r="126">
      <c r="A126" s="39" t="s">
        <v>362</v>
      </c>
      <c r="B126" s="40">
        <v>41647</v>
      </c>
      <c r="C126" s="41">
        <v>0.064675925925257616</v>
      </c>
      <c r="D126" s="39" t="s">
        <v>47</v>
      </c>
      <c r="E126" s="39" t="s">
        <v>48</v>
      </c>
      <c r="F126" s="39" t="s">
        <v>49</v>
      </c>
      <c r="G126" s="39" t="s">
        <v>50</v>
      </c>
      <c r="H126" s="39" t="s">
        <v>44</v>
      </c>
      <c r="I126" s="42">
        <v>0.98999999999999999</v>
      </c>
      <c r="J126" s="43">
        <v>1.3593999999999999</v>
      </c>
      <c r="K126" s="42">
        <f>I126/J126</f>
      </c>
      <c r="L126" s="42">
        <v>0.59399999999999997</v>
      </c>
      <c r="M126" s="42">
        <f>L126/J126</f>
      </c>
      <c r="N126" s="39" t="s">
        <v>44</v>
      </c>
      <c r="O126" s="43">
        <v>0.73562000000000005</v>
      </c>
      <c r="P126" s="42">
        <f>ROUND(M126/O126,2)</f>
      </c>
      <c r="Q126" s="39" t="s">
        <v>44</v>
      </c>
      <c r="R126" s="43">
        <v>1.3593999999999999</v>
      </c>
      <c r="S126" s="42">
        <v>0.98999999999999999</v>
      </c>
      <c r="T126" s="42" t="s">
        <v>51</v>
      </c>
      <c r="U126" s="42">
        <f>S126/R126</f>
      </c>
      <c r="V126" s="42">
        <v>0</v>
      </c>
      <c r="W126" s="42">
        <f>V126/R126</f>
      </c>
      <c r="X126" s="39" t="s">
        <v>52</v>
      </c>
      <c r="Y126" s="39" t="s">
        <v>53</v>
      </c>
      <c r="Z126" s="39" t="s">
        <v>363</v>
      </c>
      <c r="AA126" s="39" t="s">
        <v>55</v>
      </c>
      <c r="AB126" s="39" t="s">
        <v>51</v>
      </c>
      <c r="AC126" s="39" t="s">
        <v>56</v>
      </c>
      <c r="AD126" s="39" t="s">
        <v>57</v>
      </c>
      <c r="AE126" s="39" t="s">
        <v>58</v>
      </c>
      <c r="AF126" s="42">
        <v>0</v>
      </c>
      <c r="AG126" s="42">
        <v>0</v>
      </c>
      <c r="AH126" s="44">
        <v>0.40000000000000002</v>
      </c>
      <c r="AI126" s="39" t="s">
        <v>59</v>
      </c>
      <c r="AJ126" s="39" t="s">
        <v>51</v>
      </c>
    </row>
    <row r="127">
      <c r="A127" s="39" t="s">
        <v>364</v>
      </c>
      <c r="B127" s="40">
        <v>41647</v>
      </c>
      <c r="C127" s="41">
        <v>0.086689814816054422</v>
      </c>
      <c r="D127" s="39" t="s">
        <v>47</v>
      </c>
      <c r="E127" s="39" t="s">
        <v>48</v>
      </c>
      <c r="F127" s="39" t="s">
        <v>49</v>
      </c>
      <c r="G127" s="39" t="s">
        <v>50</v>
      </c>
      <c r="H127" s="39" t="s">
        <v>44</v>
      </c>
      <c r="I127" s="42">
        <v>0.98999999999999999</v>
      </c>
      <c r="J127" s="43">
        <v>1.3593999999999999</v>
      </c>
      <c r="K127" s="42">
        <f>I127/J127</f>
      </c>
      <c r="L127" s="42">
        <v>0.59399999999999997</v>
      </c>
      <c r="M127" s="42">
        <f>L127/J127</f>
      </c>
      <c r="N127" s="39" t="s">
        <v>44</v>
      </c>
      <c r="O127" s="43">
        <v>0.73562000000000005</v>
      </c>
      <c r="P127" s="42">
        <f>ROUND(M127/O127,2)</f>
      </c>
      <c r="Q127" s="39" t="s">
        <v>44</v>
      </c>
      <c r="R127" s="43">
        <v>1.3593999999999999</v>
      </c>
      <c r="S127" s="42">
        <v>0.98999999999999999</v>
      </c>
      <c r="T127" s="42" t="s">
        <v>51</v>
      </c>
      <c r="U127" s="42">
        <f>S127/R127</f>
      </c>
      <c r="V127" s="42">
        <v>0</v>
      </c>
      <c r="W127" s="42">
        <f>V127/R127</f>
      </c>
      <c r="X127" s="39" t="s">
        <v>52</v>
      </c>
      <c r="Y127" s="39" t="s">
        <v>53</v>
      </c>
      <c r="Z127" s="39" t="s">
        <v>365</v>
      </c>
      <c r="AA127" s="39" t="s">
        <v>55</v>
      </c>
      <c r="AB127" s="39" t="s">
        <v>51</v>
      </c>
      <c r="AC127" s="39" t="s">
        <v>56</v>
      </c>
      <c r="AD127" s="39" t="s">
        <v>57</v>
      </c>
      <c r="AE127" s="39" t="s">
        <v>58</v>
      </c>
      <c r="AF127" s="42">
        <v>0</v>
      </c>
      <c r="AG127" s="42">
        <v>0</v>
      </c>
      <c r="AH127" s="44">
        <v>0.40000000000000002</v>
      </c>
      <c r="AI127" s="39" t="s">
        <v>59</v>
      </c>
      <c r="AJ127" s="39" t="s">
        <v>51</v>
      </c>
    </row>
    <row r="128">
      <c r="A128" s="39" t="s">
        <v>366</v>
      </c>
      <c r="B128" s="40">
        <v>41647</v>
      </c>
      <c r="C128" s="41">
        <v>0.093796296299842652</v>
      </c>
      <c r="D128" s="39" t="s">
        <v>47</v>
      </c>
      <c r="E128" s="39" t="s">
        <v>48</v>
      </c>
      <c r="F128" s="39" t="s">
        <v>49</v>
      </c>
      <c r="G128" s="39" t="s">
        <v>50</v>
      </c>
      <c r="H128" s="39" t="s">
        <v>44</v>
      </c>
      <c r="I128" s="42">
        <v>0.98999999999999999</v>
      </c>
      <c r="J128" s="43">
        <v>1.3593999999999999</v>
      </c>
      <c r="K128" s="42">
        <f>I128/J128</f>
      </c>
      <c r="L128" s="42">
        <v>0.59399999999999997</v>
      </c>
      <c r="M128" s="42">
        <f>L128/J128</f>
      </c>
      <c r="N128" s="39" t="s">
        <v>44</v>
      </c>
      <c r="O128" s="43">
        <v>0.73562000000000005</v>
      </c>
      <c r="P128" s="42">
        <f>ROUND(M128/O128,2)</f>
      </c>
      <c r="Q128" s="39" t="s">
        <v>44</v>
      </c>
      <c r="R128" s="43">
        <v>1.3593999999999999</v>
      </c>
      <c r="S128" s="42">
        <v>0.98999999999999999</v>
      </c>
      <c r="T128" s="42" t="s">
        <v>51</v>
      </c>
      <c r="U128" s="42">
        <f>S128/R128</f>
      </c>
      <c r="V128" s="42">
        <v>0</v>
      </c>
      <c r="W128" s="42">
        <f>V128/R128</f>
      </c>
      <c r="X128" s="39" t="s">
        <v>52</v>
      </c>
      <c r="Y128" s="39" t="s">
        <v>53</v>
      </c>
      <c r="Z128" s="39" t="s">
        <v>367</v>
      </c>
      <c r="AA128" s="39" t="s">
        <v>55</v>
      </c>
      <c r="AB128" s="39" t="s">
        <v>51</v>
      </c>
      <c r="AC128" s="39" t="s">
        <v>56</v>
      </c>
      <c r="AD128" s="39" t="s">
        <v>57</v>
      </c>
      <c r="AE128" s="39" t="s">
        <v>58</v>
      </c>
      <c r="AF128" s="42">
        <v>0</v>
      </c>
      <c r="AG128" s="42">
        <v>0</v>
      </c>
      <c r="AH128" s="44">
        <v>0.40000000000000002</v>
      </c>
      <c r="AI128" s="39" t="s">
        <v>59</v>
      </c>
      <c r="AJ128" s="39" t="s">
        <v>51</v>
      </c>
    </row>
    <row r="129">
      <c r="A129" s="39" t="s">
        <v>368</v>
      </c>
      <c r="B129" s="40">
        <v>41647</v>
      </c>
      <c r="C129" s="41">
        <v>0.096388888887304347</v>
      </c>
      <c r="D129" s="39" t="s">
        <v>47</v>
      </c>
      <c r="E129" s="39" t="s">
        <v>48</v>
      </c>
      <c r="F129" s="39" t="s">
        <v>49</v>
      </c>
      <c r="G129" s="39" t="s">
        <v>50</v>
      </c>
      <c r="H129" s="39" t="s">
        <v>44</v>
      </c>
      <c r="I129" s="42">
        <v>0.98999999999999999</v>
      </c>
      <c r="J129" s="43">
        <v>1.3593999999999999</v>
      </c>
      <c r="K129" s="42">
        <f>I129/J129</f>
      </c>
      <c r="L129" s="42">
        <v>0.59399999999999997</v>
      </c>
      <c r="M129" s="42">
        <f>L129/J129</f>
      </c>
      <c r="N129" s="39" t="s">
        <v>44</v>
      </c>
      <c r="O129" s="43">
        <v>0.73562000000000005</v>
      </c>
      <c r="P129" s="42">
        <f>ROUND(M129/O129,2)</f>
      </c>
      <c r="Q129" s="39" t="s">
        <v>44</v>
      </c>
      <c r="R129" s="43">
        <v>1.3593999999999999</v>
      </c>
      <c r="S129" s="42">
        <v>0.98999999999999999</v>
      </c>
      <c r="T129" s="42" t="s">
        <v>51</v>
      </c>
      <c r="U129" s="42">
        <f>S129/R129</f>
      </c>
      <c r="V129" s="42">
        <v>0</v>
      </c>
      <c r="W129" s="42">
        <f>V129/R129</f>
      </c>
      <c r="X129" s="39" t="s">
        <v>52</v>
      </c>
      <c r="Y129" s="39" t="s">
        <v>53</v>
      </c>
      <c r="Z129" s="39" t="s">
        <v>369</v>
      </c>
      <c r="AA129" s="39" t="s">
        <v>55</v>
      </c>
      <c r="AB129" s="39" t="s">
        <v>51</v>
      </c>
      <c r="AC129" s="39" t="s">
        <v>56</v>
      </c>
      <c r="AD129" s="39" t="s">
        <v>57</v>
      </c>
      <c r="AE129" s="39" t="s">
        <v>58</v>
      </c>
      <c r="AF129" s="42">
        <v>0</v>
      </c>
      <c r="AG129" s="42">
        <v>0</v>
      </c>
      <c r="AH129" s="44">
        <v>0.40000000000000002</v>
      </c>
      <c r="AI129" s="39" t="s">
        <v>59</v>
      </c>
      <c r="AJ129" s="39" t="s">
        <v>51</v>
      </c>
    </row>
    <row r="130">
      <c r="A130" s="39" t="s">
        <v>370</v>
      </c>
      <c r="B130" s="40">
        <v>41647</v>
      </c>
      <c r="C130" s="41">
        <v>0.11310185185720911</v>
      </c>
      <c r="D130" s="39" t="s">
        <v>47</v>
      </c>
      <c r="E130" s="39" t="s">
        <v>48</v>
      </c>
      <c r="F130" s="39" t="s">
        <v>49</v>
      </c>
      <c r="G130" s="39" t="s">
        <v>50</v>
      </c>
      <c r="H130" s="39" t="s">
        <v>44</v>
      </c>
      <c r="I130" s="42">
        <v>0.98999999999999999</v>
      </c>
      <c r="J130" s="43">
        <v>1.3593999999999999</v>
      </c>
      <c r="K130" s="42">
        <f>I130/J130</f>
      </c>
      <c r="L130" s="42">
        <v>0.59399999999999997</v>
      </c>
      <c r="M130" s="42">
        <f>L130/J130</f>
      </c>
      <c r="N130" s="39" t="s">
        <v>44</v>
      </c>
      <c r="O130" s="43">
        <v>0.73562000000000005</v>
      </c>
      <c r="P130" s="42">
        <f>ROUND(M130/O130,2)</f>
      </c>
      <c r="Q130" s="39" t="s">
        <v>44</v>
      </c>
      <c r="R130" s="43">
        <v>1.3593999999999999</v>
      </c>
      <c r="S130" s="42">
        <v>0.98999999999999999</v>
      </c>
      <c r="T130" s="42" t="s">
        <v>51</v>
      </c>
      <c r="U130" s="42">
        <f>S130/R130</f>
      </c>
      <c r="V130" s="42">
        <v>0</v>
      </c>
      <c r="W130" s="42">
        <f>V130/R130</f>
      </c>
      <c r="X130" s="39" t="s">
        <v>52</v>
      </c>
      <c r="Y130" s="39" t="s">
        <v>53</v>
      </c>
      <c r="Z130" s="39" t="s">
        <v>371</v>
      </c>
      <c r="AA130" s="39" t="s">
        <v>55</v>
      </c>
      <c r="AB130" s="39" t="s">
        <v>51</v>
      </c>
      <c r="AC130" s="39" t="s">
        <v>56</v>
      </c>
      <c r="AD130" s="39" t="s">
        <v>57</v>
      </c>
      <c r="AE130" s="39" t="s">
        <v>58</v>
      </c>
      <c r="AF130" s="42">
        <v>0</v>
      </c>
      <c r="AG130" s="42">
        <v>0</v>
      </c>
      <c r="AH130" s="44">
        <v>0.40000000000000002</v>
      </c>
      <c r="AI130" s="39" t="s">
        <v>59</v>
      </c>
      <c r="AJ130" s="39" t="s">
        <v>51</v>
      </c>
    </row>
    <row r="131">
      <c r="A131" s="39" t="s">
        <v>372</v>
      </c>
      <c r="B131" s="40">
        <v>41647</v>
      </c>
      <c r="C131" s="41">
        <v>0.16445601852319669</v>
      </c>
      <c r="D131" s="39" t="s">
        <v>47</v>
      </c>
      <c r="E131" s="39" t="s">
        <v>48</v>
      </c>
      <c r="F131" s="39" t="s">
        <v>49</v>
      </c>
      <c r="G131" s="39" t="s">
        <v>50</v>
      </c>
      <c r="H131" s="39" t="s">
        <v>44</v>
      </c>
      <c r="I131" s="42">
        <v>0.98999999999999999</v>
      </c>
      <c r="J131" s="43">
        <v>1.3593999999999999</v>
      </c>
      <c r="K131" s="42">
        <f>I131/J131</f>
      </c>
      <c r="L131" s="42">
        <v>0.59399999999999997</v>
      </c>
      <c r="M131" s="42">
        <f>L131/J131</f>
      </c>
      <c r="N131" s="39" t="s">
        <v>44</v>
      </c>
      <c r="O131" s="43">
        <v>0.73562000000000005</v>
      </c>
      <c r="P131" s="42">
        <f>ROUND(M131/O131,2)</f>
      </c>
      <c r="Q131" s="39" t="s">
        <v>44</v>
      </c>
      <c r="R131" s="43">
        <v>1.3593999999999999</v>
      </c>
      <c r="S131" s="42">
        <v>0.98999999999999999</v>
      </c>
      <c r="T131" s="42" t="s">
        <v>51</v>
      </c>
      <c r="U131" s="42">
        <f>S131/R131</f>
      </c>
      <c r="V131" s="42">
        <v>0</v>
      </c>
      <c r="W131" s="42">
        <f>V131/R131</f>
      </c>
      <c r="X131" s="39" t="s">
        <v>52</v>
      </c>
      <c r="Y131" s="39" t="s">
        <v>53</v>
      </c>
      <c r="Z131" s="39" t="s">
        <v>373</v>
      </c>
      <c r="AA131" s="39" t="s">
        <v>55</v>
      </c>
      <c r="AB131" s="39" t="s">
        <v>51</v>
      </c>
      <c r="AC131" s="39" t="s">
        <v>56</v>
      </c>
      <c r="AD131" s="39" t="s">
        <v>57</v>
      </c>
      <c r="AE131" s="39" t="s">
        <v>58</v>
      </c>
      <c r="AF131" s="42">
        <v>0</v>
      </c>
      <c r="AG131" s="42">
        <v>0</v>
      </c>
      <c r="AH131" s="44">
        <v>0.40000000000000002</v>
      </c>
      <c r="AI131" s="39" t="s">
        <v>59</v>
      </c>
      <c r="AJ131" s="39" t="s">
        <v>51</v>
      </c>
    </row>
    <row r="132">
      <c r="A132" s="39" t="s">
        <v>374</v>
      </c>
      <c r="B132" s="40">
        <v>41647</v>
      </c>
      <c r="C132" s="41">
        <v>0.25716435185313458</v>
      </c>
      <c r="D132" s="39" t="s">
        <v>47</v>
      </c>
      <c r="E132" s="39" t="s">
        <v>48</v>
      </c>
      <c r="F132" s="39" t="s">
        <v>49</v>
      </c>
      <c r="G132" s="39" t="s">
        <v>50</v>
      </c>
      <c r="H132" s="39" t="s">
        <v>44</v>
      </c>
      <c r="I132" s="42">
        <v>0.98999999999999999</v>
      </c>
      <c r="J132" s="43">
        <v>1.3593999999999999</v>
      </c>
      <c r="K132" s="42">
        <f>I132/J132</f>
      </c>
      <c r="L132" s="42">
        <v>0.59399999999999997</v>
      </c>
      <c r="M132" s="42">
        <f>L132/J132</f>
      </c>
      <c r="N132" s="39" t="s">
        <v>44</v>
      </c>
      <c r="O132" s="43">
        <v>0.73562000000000005</v>
      </c>
      <c r="P132" s="42">
        <f>ROUND(M132/O132,2)</f>
      </c>
      <c r="Q132" s="39" t="s">
        <v>44</v>
      </c>
      <c r="R132" s="43">
        <v>1.3593999999999999</v>
      </c>
      <c r="S132" s="42">
        <v>0.98999999999999999</v>
      </c>
      <c r="T132" s="42" t="s">
        <v>51</v>
      </c>
      <c r="U132" s="42">
        <f>S132/R132</f>
      </c>
      <c r="V132" s="42">
        <v>0</v>
      </c>
      <c r="W132" s="42">
        <f>V132/R132</f>
      </c>
      <c r="X132" s="39" t="s">
        <v>52</v>
      </c>
      <c r="Y132" s="39" t="s">
        <v>53</v>
      </c>
      <c r="Z132" s="39" t="s">
        <v>375</v>
      </c>
      <c r="AA132" s="39" t="s">
        <v>55</v>
      </c>
      <c r="AB132" s="39" t="s">
        <v>51</v>
      </c>
      <c r="AC132" s="39" t="s">
        <v>56</v>
      </c>
      <c r="AD132" s="39" t="s">
        <v>57</v>
      </c>
      <c r="AE132" s="39" t="s">
        <v>58</v>
      </c>
      <c r="AF132" s="42">
        <v>0</v>
      </c>
      <c r="AG132" s="42">
        <v>0</v>
      </c>
      <c r="AH132" s="44">
        <v>0.40000000000000002</v>
      </c>
      <c r="AI132" s="39" t="s">
        <v>59</v>
      </c>
      <c r="AJ132" s="39" t="s">
        <v>51</v>
      </c>
    </row>
    <row r="133">
      <c r="A133" s="39" t="s">
        <v>376</v>
      </c>
      <c r="B133" s="40">
        <v>41647</v>
      </c>
      <c r="C133" s="41">
        <v>0.25979166667093523</v>
      </c>
      <c r="D133" s="39" t="s">
        <v>47</v>
      </c>
      <c r="E133" s="39" t="s">
        <v>48</v>
      </c>
      <c r="F133" s="39" t="s">
        <v>49</v>
      </c>
      <c r="G133" s="39" t="s">
        <v>50</v>
      </c>
      <c r="H133" s="39" t="s">
        <v>44</v>
      </c>
      <c r="I133" s="42">
        <v>0.98999999999999999</v>
      </c>
      <c r="J133" s="43">
        <v>1.3593999999999999</v>
      </c>
      <c r="K133" s="42">
        <f>I133/J133</f>
      </c>
      <c r="L133" s="42">
        <v>0.59399999999999997</v>
      </c>
      <c r="M133" s="42">
        <f>L133/J133</f>
      </c>
      <c r="N133" s="39" t="s">
        <v>44</v>
      </c>
      <c r="O133" s="43">
        <v>0.73562000000000005</v>
      </c>
      <c r="P133" s="42">
        <f>ROUND(M133/O133,2)</f>
      </c>
      <c r="Q133" s="39" t="s">
        <v>44</v>
      </c>
      <c r="R133" s="43">
        <v>1.3593999999999999</v>
      </c>
      <c r="S133" s="42">
        <v>0.98999999999999999</v>
      </c>
      <c r="T133" s="42" t="s">
        <v>51</v>
      </c>
      <c r="U133" s="42">
        <f>S133/R133</f>
      </c>
      <c r="V133" s="42">
        <v>0</v>
      </c>
      <c r="W133" s="42">
        <f>V133/R133</f>
      </c>
      <c r="X133" s="39" t="s">
        <v>52</v>
      </c>
      <c r="Y133" s="39" t="s">
        <v>53</v>
      </c>
      <c r="Z133" s="39" t="s">
        <v>377</v>
      </c>
      <c r="AA133" s="39" t="s">
        <v>55</v>
      </c>
      <c r="AB133" s="39" t="s">
        <v>51</v>
      </c>
      <c r="AC133" s="39" t="s">
        <v>56</v>
      </c>
      <c r="AD133" s="39" t="s">
        <v>57</v>
      </c>
      <c r="AE133" s="39" t="s">
        <v>58</v>
      </c>
      <c r="AF133" s="42">
        <v>0</v>
      </c>
      <c r="AG133" s="42">
        <v>0</v>
      </c>
      <c r="AH133" s="44">
        <v>0.40000000000000002</v>
      </c>
      <c r="AI133" s="39" t="s">
        <v>59</v>
      </c>
      <c r="AJ133" s="39" t="s">
        <v>51</v>
      </c>
    </row>
    <row r="134">
      <c r="A134" s="39" t="s">
        <v>378</v>
      </c>
      <c r="B134" s="40">
        <v>41647</v>
      </c>
      <c r="C134" s="41">
        <v>0.34641203703358769</v>
      </c>
      <c r="D134" s="39" t="s">
        <v>379</v>
      </c>
      <c r="E134" s="39" t="s">
        <v>48</v>
      </c>
      <c r="F134" s="39" t="s">
        <v>380</v>
      </c>
      <c r="G134" s="39" t="s">
        <v>50</v>
      </c>
      <c r="H134" s="39" t="s">
        <v>44</v>
      </c>
      <c r="I134" s="42">
        <v>1.99</v>
      </c>
      <c r="J134" s="43">
        <v>1.3593999999999999</v>
      </c>
      <c r="K134" s="42">
        <f>I134/J134</f>
      </c>
      <c r="L134" s="42">
        <v>1.194</v>
      </c>
      <c r="M134" s="42">
        <f>L134/J134</f>
      </c>
      <c r="N134" s="39" t="s">
        <v>44</v>
      </c>
      <c r="O134" s="43">
        <v>0.73562000000000005</v>
      </c>
      <c r="P134" s="42">
        <f>ROUND(M134/O134,2)</f>
      </c>
      <c r="Q134" s="39" t="s">
        <v>64</v>
      </c>
      <c r="R134" s="43">
        <v>1.5212000000000001</v>
      </c>
      <c r="S134" s="42">
        <v>1.99</v>
      </c>
      <c r="T134" s="42" t="s">
        <v>51</v>
      </c>
      <c r="U134" s="42">
        <f>S134/R134</f>
      </c>
      <c r="V134" s="42">
        <v>1.8100000000000001</v>
      </c>
      <c r="W134" s="42">
        <f>V134/R134</f>
      </c>
      <c r="X134" s="39" t="s">
        <v>65</v>
      </c>
      <c r="Y134" s="39" t="s">
        <v>66</v>
      </c>
      <c r="Z134" s="39" t="s">
        <v>381</v>
      </c>
      <c r="AA134" s="39" t="s">
        <v>68</v>
      </c>
      <c r="AB134" s="39" t="s">
        <v>69</v>
      </c>
      <c r="AC134" s="39" t="s">
        <v>56</v>
      </c>
      <c r="AD134" s="39" t="s">
        <v>57</v>
      </c>
      <c r="AE134" s="39" t="s">
        <v>58</v>
      </c>
      <c r="AF134" s="42">
        <v>0</v>
      </c>
      <c r="AG134" s="42">
        <v>0</v>
      </c>
      <c r="AH134" s="44">
        <v>0.40000000000000002</v>
      </c>
      <c r="AI134" s="39" t="s">
        <v>59</v>
      </c>
      <c r="AJ134" s="39" t="s">
        <v>51</v>
      </c>
    </row>
    <row r="135">
      <c r="A135" s="39" t="s">
        <v>382</v>
      </c>
      <c r="B135" s="40">
        <v>41647</v>
      </c>
      <c r="C135" s="41">
        <v>0.37606481481634546</v>
      </c>
      <c r="D135" s="39" t="s">
        <v>47</v>
      </c>
      <c r="E135" s="39" t="s">
        <v>48</v>
      </c>
      <c r="F135" s="39" t="s">
        <v>49</v>
      </c>
      <c r="G135" s="39" t="s">
        <v>50</v>
      </c>
      <c r="H135" s="39" t="s">
        <v>44</v>
      </c>
      <c r="I135" s="42">
        <v>0.98999999999999999</v>
      </c>
      <c r="J135" s="43">
        <v>1.3593999999999999</v>
      </c>
      <c r="K135" s="42">
        <f>I135/J135</f>
      </c>
      <c r="L135" s="42">
        <v>0.59399999999999997</v>
      </c>
      <c r="M135" s="42">
        <f>L135/J135</f>
      </c>
      <c r="N135" s="39" t="s">
        <v>44</v>
      </c>
      <c r="O135" s="43">
        <v>0.73562000000000005</v>
      </c>
      <c r="P135" s="42">
        <f>ROUND(M135/O135,2)</f>
      </c>
      <c r="Q135" s="39" t="s">
        <v>44</v>
      </c>
      <c r="R135" s="43">
        <v>1.3593999999999999</v>
      </c>
      <c r="S135" s="42">
        <v>0.98999999999999999</v>
      </c>
      <c r="T135" s="42" t="s">
        <v>51</v>
      </c>
      <c r="U135" s="42">
        <f>S135/R135</f>
      </c>
      <c r="V135" s="42">
        <v>0</v>
      </c>
      <c r="W135" s="42">
        <f>V135/R135</f>
      </c>
      <c r="X135" s="39" t="s">
        <v>52</v>
      </c>
      <c r="Y135" s="39" t="s">
        <v>53</v>
      </c>
      <c r="Z135" s="39" t="s">
        <v>383</v>
      </c>
      <c r="AA135" s="39" t="s">
        <v>55</v>
      </c>
      <c r="AB135" s="39" t="s">
        <v>51</v>
      </c>
      <c r="AC135" s="39" t="s">
        <v>56</v>
      </c>
      <c r="AD135" s="39" t="s">
        <v>57</v>
      </c>
      <c r="AE135" s="39" t="s">
        <v>58</v>
      </c>
      <c r="AF135" s="42">
        <v>0</v>
      </c>
      <c r="AG135" s="42">
        <v>0</v>
      </c>
      <c r="AH135" s="44">
        <v>0.40000000000000002</v>
      </c>
      <c r="AI135" s="39" t="s">
        <v>59</v>
      </c>
      <c r="AJ135" s="39" t="s">
        <v>51</v>
      </c>
    </row>
    <row r="136">
      <c r="A136" s="39" t="s">
        <v>384</v>
      </c>
      <c r="B136" s="40">
        <v>41647</v>
      </c>
      <c r="C136" s="41">
        <v>0.48122685185080627</v>
      </c>
      <c r="D136" s="39" t="s">
        <v>47</v>
      </c>
      <c r="E136" s="39" t="s">
        <v>48</v>
      </c>
      <c r="F136" s="39" t="s">
        <v>49</v>
      </c>
      <c r="G136" s="39" t="s">
        <v>50</v>
      </c>
      <c r="H136" s="39" t="s">
        <v>44</v>
      </c>
      <c r="I136" s="42">
        <v>0.98999999999999999</v>
      </c>
      <c r="J136" s="43">
        <v>1.3593999999999999</v>
      </c>
      <c r="K136" s="42">
        <f>I136/J136</f>
      </c>
      <c r="L136" s="42">
        <v>0.59399999999999997</v>
      </c>
      <c r="M136" s="42">
        <f>L136/J136</f>
      </c>
      <c r="N136" s="39" t="s">
        <v>44</v>
      </c>
      <c r="O136" s="43">
        <v>0.73562000000000005</v>
      </c>
      <c r="P136" s="42">
        <f>ROUND(M136/O136,2)</f>
      </c>
      <c r="Q136" s="39" t="s">
        <v>44</v>
      </c>
      <c r="R136" s="43">
        <v>1.3593999999999999</v>
      </c>
      <c r="S136" s="42">
        <v>0.98999999999999999</v>
      </c>
      <c r="T136" s="42" t="s">
        <v>51</v>
      </c>
      <c r="U136" s="42">
        <f>S136/R136</f>
      </c>
      <c r="V136" s="42">
        <v>0</v>
      </c>
      <c r="W136" s="42">
        <f>V136/R136</f>
      </c>
      <c r="X136" s="39" t="s">
        <v>52</v>
      </c>
      <c r="Y136" s="39" t="s">
        <v>53</v>
      </c>
      <c r="Z136" s="39" t="s">
        <v>385</v>
      </c>
      <c r="AA136" s="39" t="s">
        <v>55</v>
      </c>
      <c r="AB136" s="39" t="s">
        <v>51</v>
      </c>
      <c r="AC136" s="39" t="s">
        <v>56</v>
      </c>
      <c r="AD136" s="39" t="s">
        <v>57</v>
      </c>
      <c r="AE136" s="39" t="s">
        <v>58</v>
      </c>
      <c r="AF136" s="42">
        <v>0</v>
      </c>
      <c r="AG136" s="42">
        <v>0</v>
      </c>
      <c r="AH136" s="44">
        <v>0.40000000000000002</v>
      </c>
      <c r="AI136" s="39" t="s">
        <v>59</v>
      </c>
      <c r="AJ136" s="39" t="s">
        <v>51</v>
      </c>
    </row>
    <row r="137">
      <c r="A137" s="39" t="s">
        <v>386</v>
      </c>
      <c r="B137" s="40">
        <v>41647</v>
      </c>
      <c r="C137" s="41">
        <v>0.51581018518481869</v>
      </c>
      <c r="D137" s="39" t="s">
        <v>47</v>
      </c>
      <c r="E137" s="39" t="s">
        <v>48</v>
      </c>
      <c r="F137" s="39" t="s">
        <v>49</v>
      </c>
      <c r="G137" s="39" t="s">
        <v>50</v>
      </c>
      <c r="H137" s="39" t="s">
        <v>44</v>
      </c>
      <c r="I137" s="42">
        <v>0.98999999999999999</v>
      </c>
      <c r="J137" s="43">
        <v>1.3593999999999999</v>
      </c>
      <c r="K137" s="42">
        <f>I137/J137</f>
      </c>
      <c r="L137" s="42">
        <v>0.59399999999999997</v>
      </c>
      <c r="M137" s="42">
        <f>L137/J137</f>
      </c>
      <c r="N137" s="39" t="s">
        <v>44</v>
      </c>
      <c r="O137" s="43">
        <v>0.73562000000000005</v>
      </c>
      <c r="P137" s="42">
        <f>ROUND(M137/O137,2)</f>
      </c>
      <c r="Q137" s="39" t="s">
        <v>44</v>
      </c>
      <c r="R137" s="43">
        <v>1.3593999999999999</v>
      </c>
      <c r="S137" s="42">
        <v>0.98999999999999999</v>
      </c>
      <c r="T137" s="42" t="s">
        <v>51</v>
      </c>
      <c r="U137" s="42">
        <f>S137/R137</f>
      </c>
      <c r="V137" s="42">
        <v>0</v>
      </c>
      <c r="W137" s="42">
        <f>V137/R137</f>
      </c>
      <c r="X137" s="39" t="s">
        <v>52</v>
      </c>
      <c r="Y137" s="39" t="s">
        <v>53</v>
      </c>
      <c r="Z137" s="39" t="s">
        <v>387</v>
      </c>
      <c r="AA137" s="39" t="s">
        <v>55</v>
      </c>
      <c r="AB137" s="39" t="s">
        <v>51</v>
      </c>
      <c r="AC137" s="39" t="s">
        <v>56</v>
      </c>
      <c r="AD137" s="39" t="s">
        <v>57</v>
      </c>
      <c r="AE137" s="39" t="s">
        <v>58</v>
      </c>
      <c r="AF137" s="42">
        <v>0</v>
      </c>
      <c r="AG137" s="42">
        <v>0</v>
      </c>
      <c r="AH137" s="44">
        <v>0.40000000000000002</v>
      </c>
      <c r="AI137" s="39" t="s">
        <v>59</v>
      </c>
      <c r="AJ137" s="39" t="s">
        <v>51</v>
      </c>
    </row>
    <row r="138">
      <c r="A138" s="39" t="s">
        <v>388</v>
      </c>
      <c r="B138" s="40">
        <v>41647</v>
      </c>
      <c r="C138" s="41">
        <v>0.56749999999738066</v>
      </c>
      <c r="D138" s="39" t="s">
        <v>47</v>
      </c>
      <c r="E138" s="39" t="s">
        <v>48</v>
      </c>
      <c r="F138" s="39" t="s">
        <v>49</v>
      </c>
      <c r="G138" s="39" t="s">
        <v>50</v>
      </c>
      <c r="H138" s="39" t="s">
        <v>44</v>
      </c>
      <c r="I138" s="42">
        <v>0.98999999999999999</v>
      </c>
      <c r="J138" s="43">
        <v>1.3593999999999999</v>
      </c>
      <c r="K138" s="42">
        <f>I138/J138</f>
      </c>
      <c r="L138" s="42">
        <v>0.59399999999999997</v>
      </c>
      <c r="M138" s="42">
        <f>L138/J138</f>
      </c>
      <c r="N138" s="39" t="s">
        <v>44</v>
      </c>
      <c r="O138" s="43">
        <v>0.73562000000000005</v>
      </c>
      <c r="P138" s="42">
        <f>ROUND(M138/O138,2)</f>
      </c>
      <c r="Q138" s="39" t="s">
        <v>44</v>
      </c>
      <c r="R138" s="43">
        <v>1.3593999999999999</v>
      </c>
      <c r="S138" s="42">
        <v>0.98999999999999999</v>
      </c>
      <c r="T138" s="42" t="s">
        <v>51</v>
      </c>
      <c r="U138" s="42">
        <f>S138/R138</f>
      </c>
      <c r="V138" s="42">
        <v>0</v>
      </c>
      <c r="W138" s="42">
        <f>V138/R138</f>
      </c>
      <c r="X138" s="39" t="s">
        <v>52</v>
      </c>
      <c r="Y138" s="39" t="s">
        <v>53</v>
      </c>
      <c r="Z138" s="39" t="s">
        <v>389</v>
      </c>
      <c r="AA138" s="39" t="s">
        <v>55</v>
      </c>
      <c r="AB138" s="39" t="s">
        <v>51</v>
      </c>
      <c r="AC138" s="39" t="s">
        <v>56</v>
      </c>
      <c r="AD138" s="39" t="s">
        <v>57</v>
      </c>
      <c r="AE138" s="39" t="s">
        <v>58</v>
      </c>
      <c r="AF138" s="42">
        <v>0</v>
      </c>
      <c r="AG138" s="42">
        <v>0</v>
      </c>
      <c r="AH138" s="44">
        <v>0.40000000000000002</v>
      </c>
      <c r="AI138" s="39" t="s">
        <v>59</v>
      </c>
      <c r="AJ138" s="39" t="s">
        <v>51</v>
      </c>
    </row>
    <row r="139">
      <c r="A139" s="39" t="s">
        <v>390</v>
      </c>
      <c r="B139" s="40">
        <v>41647</v>
      </c>
      <c r="C139" s="41">
        <v>0.65665509259270038</v>
      </c>
      <c r="D139" s="39" t="s">
        <v>47</v>
      </c>
      <c r="E139" s="39" t="s">
        <v>48</v>
      </c>
      <c r="F139" s="39" t="s">
        <v>49</v>
      </c>
      <c r="G139" s="39" t="s">
        <v>50</v>
      </c>
      <c r="H139" s="39" t="s">
        <v>44</v>
      </c>
      <c r="I139" s="42">
        <v>0.98999999999999999</v>
      </c>
      <c r="J139" s="43">
        <v>1.3593999999999999</v>
      </c>
      <c r="K139" s="42">
        <f>I139/J139</f>
      </c>
      <c r="L139" s="42">
        <v>0.59399999999999997</v>
      </c>
      <c r="M139" s="42">
        <f>L139/J139</f>
      </c>
      <c r="N139" s="39" t="s">
        <v>44</v>
      </c>
      <c r="O139" s="43">
        <v>0.73562000000000005</v>
      </c>
      <c r="P139" s="42">
        <f>ROUND(M139/O139,2)</f>
      </c>
      <c r="Q139" s="39" t="s">
        <v>44</v>
      </c>
      <c r="R139" s="43">
        <v>1.3593999999999999</v>
      </c>
      <c r="S139" s="42">
        <v>0.98999999999999999</v>
      </c>
      <c r="T139" s="42" t="s">
        <v>51</v>
      </c>
      <c r="U139" s="42">
        <f>S139/R139</f>
      </c>
      <c r="V139" s="42">
        <v>0</v>
      </c>
      <c r="W139" s="42">
        <f>V139/R139</f>
      </c>
      <c r="X139" s="39" t="s">
        <v>52</v>
      </c>
      <c r="Y139" s="39" t="s">
        <v>53</v>
      </c>
      <c r="Z139" s="39" t="s">
        <v>391</v>
      </c>
      <c r="AA139" s="39" t="s">
        <v>55</v>
      </c>
      <c r="AB139" s="39" t="s">
        <v>51</v>
      </c>
      <c r="AC139" s="39" t="s">
        <v>56</v>
      </c>
      <c r="AD139" s="39" t="s">
        <v>57</v>
      </c>
      <c r="AE139" s="39" t="s">
        <v>58</v>
      </c>
      <c r="AF139" s="42">
        <v>0</v>
      </c>
      <c r="AG139" s="42">
        <v>0</v>
      </c>
      <c r="AH139" s="44">
        <v>0.40000000000000002</v>
      </c>
      <c r="AI139" s="39" t="s">
        <v>59</v>
      </c>
      <c r="AJ139" s="39" t="s">
        <v>51</v>
      </c>
    </row>
    <row r="140">
      <c r="A140" s="39" t="s">
        <v>392</v>
      </c>
      <c r="B140" s="40">
        <v>41647</v>
      </c>
      <c r="C140" s="41">
        <v>0.68166666666365927</v>
      </c>
      <c r="D140" s="39" t="s">
        <v>47</v>
      </c>
      <c r="E140" s="39" t="s">
        <v>48</v>
      </c>
      <c r="F140" s="39" t="s">
        <v>49</v>
      </c>
      <c r="G140" s="39" t="s">
        <v>50</v>
      </c>
      <c r="H140" s="39" t="s">
        <v>44</v>
      </c>
      <c r="I140" s="42">
        <v>0.98999999999999999</v>
      </c>
      <c r="J140" s="43">
        <v>1.3593999999999999</v>
      </c>
      <c r="K140" s="42">
        <f>I140/J140</f>
      </c>
      <c r="L140" s="42">
        <v>0.59399999999999997</v>
      </c>
      <c r="M140" s="42">
        <f>L140/J140</f>
      </c>
      <c r="N140" s="39" t="s">
        <v>44</v>
      </c>
      <c r="O140" s="43">
        <v>0.73562000000000005</v>
      </c>
      <c r="P140" s="42">
        <f>ROUND(M140/O140,2)</f>
      </c>
      <c r="Q140" s="39" t="s">
        <v>44</v>
      </c>
      <c r="R140" s="43">
        <v>1.3593999999999999</v>
      </c>
      <c r="S140" s="42">
        <v>0.98999999999999999</v>
      </c>
      <c r="T140" s="42" t="s">
        <v>51</v>
      </c>
      <c r="U140" s="42">
        <f>S140/R140</f>
      </c>
      <c r="V140" s="42">
        <v>0</v>
      </c>
      <c r="W140" s="42">
        <f>V140/R140</f>
      </c>
      <c r="X140" s="39" t="s">
        <v>52</v>
      </c>
      <c r="Y140" s="39" t="s">
        <v>53</v>
      </c>
      <c r="Z140" s="39" t="s">
        <v>393</v>
      </c>
      <c r="AA140" s="39" t="s">
        <v>55</v>
      </c>
      <c r="AB140" s="39" t="s">
        <v>51</v>
      </c>
      <c r="AC140" s="39" t="s">
        <v>56</v>
      </c>
      <c r="AD140" s="39" t="s">
        <v>57</v>
      </c>
      <c r="AE140" s="39" t="s">
        <v>58</v>
      </c>
      <c r="AF140" s="42">
        <v>0</v>
      </c>
      <c r="AG140" s="42">
        <v>0</v>
      </c>
      <c r="AH140" s="44">
        <v>0.40000000000000002</v>
      </c>
      <c r="AI140" s="39" t="s">
        <v>59</v>
      </c>
      <c r="AJ140" s="39" t="s">
        <v>51</v>
      </c>
    </row>
    <row r="141">
      <c r="A141" s="39" t="s">
        <v>394</v>
      </c>
      <c r="B141" s="40">
        <v>41647</v>
      </c>
      <c r="C141" s="41">
        <v>0.72637731481518131</v>
      </c>
      <c r="D141" s="39" t="s">
        <v>47</v>
      </c>
      <c r="E141" s="39" t="s">
        <v>48</v>
      </c>
      <c r="F141" s="39" t="s">
        <v>49</v>
      </c>
      <c r="G141" s="39" t="s">
        <v>50</v>
      </c>
      <c r="H141" s="39" t="s">
        <v>44</v>
      </c>
      <c r="I141" s="42">
        <v>0.98999999999999999</v>
      </c>
      <c r="J141" s="43">
        <v>1.3593999999999999</v>
      </c>
      <c r="K141" s="42">
        <f>I141/J141</f>
      </c>
      <c r="L141" s="42">
        <v>0.59399999999999997</v>
      </c>
      <c r="M141" s="42">
        <f>L141/J141</f>
      </c>
      <c r="N141" s="39" t="s">
        <v>44</v>
      </c>
      <c r="O141" s="43">
        <v>0.73562000000000005</v>
      </c>
      <c r="P141" s="42">
        <f>ROUND(M141/O141,2)</f>
      </c>
      <c r="Q141" s="39" t="s">
        <v>44</v>
      </c>
      <c r="R141" s="43">
        <v>1.3593999999999999</v>
      </c>
      <c r="S141" s="42">
        <v>0.98999999999999999</v>
      </c>
      <c r="T141" s="42" t="s">
        <v>51</v>
      </c>
      <c r="U141" s="42">
        <f>S141/R141</f>
      </c>
      <c r="V141" s="42">
        <v>0</v>
      </c>
      <c r="W141" s="42">
        <f>V141/R141</f>
      </c>
      <c r="X141" s="39" t="s">
        <v>52</v>
      </c>
      <c r="Y141" s="39" t="s">
        <v>53</v>
      </c>
      <c r="Z141" s="39" t="s">
        <v>395</v>
      </c>
      <c r="AA141" s="39" t="s">
        <v>55</v>
      </c>
      <c r="AB141" s="39" t="s">
        <v>51</v>
      </c>
      <c r="AC141" s="39" t="s">
        <v>56</v>
      </c>
      <c r="AD141" s="39" t="s">
        <v>57</v>
      </c>
      <c r="AE141" s="39" t="s">
        <v>58</v>
      </c>
      <c r="AF141" s="42">
        <v>0</v>
      </c>
      <c r="AG141" s="42">
        <v>0</v>
      </c>
      <c r="AH141" s="44">
        <v>0.40000000000000002</v>
      </c>
      <c r="AI141" s="39" t="s">
        <v>59</v>
      </c>
      <c r="AJ141" s="39" t="s">
        <v>51</v>
      </c>
    </row>
    <row r="142">
      <c r="A142" s="39" t="s">
        <v>396</v>
      </c>
      <c r="B142" s="40">
        <v>41647</v>
      </c>
      <c r="C142" s="41">
        <v>0.93398148148116888</v>
      </c>
      <c r="D142" s="39" t="s">
        <v>47</v>
      </c>
      <c r="E142" s="39" t="s">
        <v>48</v>
      </c>
      <c r="F142" s="39" t="s">
        <v>49</v>
      </c>
      <c r="G142" s="39" t="s">
        <v>50</v>
      </c>
      <c r="H142" s="39" t="s">
        <v>44</v>
      </c>
      <c r="I142" s="42">
        <v>0.98999999999999999</v>
      </c>
      <c r="J142" s="43">
        <v>1.3593999999999999</v>
      </c>
      <c r="K142" s="42">
        <f>I142/J142</f>
      </c>
      <c r="L142" s="42">
        <v>0.59399999999999997</v>
      </c>
      <c r="M142" s="42">
        <f>L142/J142</f>
      </c>
      <c r="N142" s="39" t="s">
        <v>44</v>
      </c>
      <c r="O142" s="43">
        <v>0.73562000000000005</v>
      </c>
      <c r="P142" s="42">
        <f>ROUND(M142/O142,2)</f>
      </c>
      <c r="Q142" s="39" t="s">
        <v>44</v>
      </c>
      <c r="R142" s="43">
        <v>1.3593999999999999</v>
      </c>
      <c r="S142" s="42">
        <v>0.98999999999999999</v>
      </c>
      <c r="T142" s="42" t="s">
        <v>51</v>
      </c>
      <c r="U142" s="42">
        <f>S142/R142</f>
      </c>
      <c r="V142" s="42">
        <v>0</v>
      </c>
      <c r="W142" s="42">
        <f>V142/R142</f>
      </c>
      <c r="X142" s="39" t="s">
        <v>52</v>
      </c>
      <c r="Y142" s="39" t="s">
        <v>53</v>
      </c>
      <c r="Z142" s="39" t="s">
        <v>397</v>
      </c>
      <c r="AA142" s="39" t="s">
        <v>55</v>
      </c>
      <c r="AB142" s="39" t="s">
        <v>51</v>
      </c>
      <c r="AC142" s="39" t="s">
        <v>56</v>
      </c>
      <c r="AD142" s="39" t="s">
        <v>57</v>
      </c>
      <c r="AE142" s="39" t="s">
        <v>58</v>
      </c>
      <c r="AF142" s="42">
        <v>0</v>
      </c>
      <c r="AG142" s="42">
        <v>0</v>
      </c>
      <c r="AH142" s="44">
        <v>0.40000000000000002</v>
      </c>
      <c r="AI142" s="39" t="s">
        <v>59</v>
      </c>
      <c r="AJ142" s="39" t="s">
        <v>51</v>
      </c>
    </row>
    <row r="143">
      <c r="A143" s="39" t="s">
        <v>398</v>
      </c>
      <c r="B143" s="40">
        <v>41647</v>
      </c>
      <c r="C143" s="41">
        <v>0.97944444444874534</v>
      </c>
      <c r="D143" s="39" t="s">
        <v>47</v>
      </c>
      <c r="E143" s="39" t="s">
        <v>48</v>
      </c>
      <c r="F143" s="39" t="s">
        <v>49</v>
      </c>
      <c r="G143" s="39" t="s">
        <v>50</v>
      </c>
      <c r="H143" s="39" t="s">
        <v>44</v>
      </c>
      <c r="I143" s="42">
        <v>0.98999999999999999</v>
      </c>
      <c r="J143" s="43">
        <v>1.3593999999999999</v>
      </c>
      <c r="K143" s="42">
        <f>I143/J143</f>
      </c>
      <c r="L143" s="42">
        <v>0.59399999999999997</v>
      </c>
      <c r="M143" s="42">
        <f>L143/J143</f>
      </c>
      <c r="N143" s="39" t="s">
        <v>44</v>
      </c>
      <c r="O143" s="43">
        <v>0.73562000000000005</v>
      </c>
      <c r="P143" s="42">
        <f>ROUND(M143/O143,2)</f>
      </c>
      <c r="Q143" s="39" t="s">
        <v>44</v>
      </c>
      <c r="R143" s="43">
        <v>1.3593999999999999</v>
      </c>
      <c r="S143" s="42">
        <v>0.98999999999999999</v>
      </c>
      <c r="T143" s="42" t="s">
        <v>51</v>
      </c>
      <c r="U143" s="42">
        <f>S143/R143</f>
      </c>
      <c r="V143" s="42">
        <v>0</v>
      </c>
      <c r="W143" s="42">
        <f>V143/R143</f>
      </c>
      <c r="X143" s="39" t="s">
        <v>52</v>
      </c>
      <c r="Y143" s="39" t="s">
        <v>53</v>
      </c>
      <c r="Z143" s="39" t="s">
        <v>399</v>
      </c>
      <c r="AA143" s="39" t="s">
        <v>55</v>
      </c>
      <c r="AB143" s="39" t="s">
        <v>51</v>
      </c>
      <c r="AC143" s="39" t="s">
        <v>56</v>
      </c>
      <c r="AD143" s="39" t="s">
        <v>57</v>
      </c>
      <c r="AE143" s="39" t="s">
        <v>58</v>
      </c>
      <c r="AF143" s="42">
        <v>0</v>
      </c>
      <c r="AG143" s="42">
        <v>0</v>
      </c>
      <c r="AH143" s="44">
        <v>0.40000000000000002</v>
      </c>
      <c r="AI143" s="39" t="s">
        <v>59</v>
      </c>
      <c r="AJ143" s="39" t="s">
        <v>51</v>
      </c>
    </row>
    <row r="144">
      <c r="A144" s="39" t="s">
        <v>400</v>
      </c>
      <c r="B144" s="40">
        <v>41647</v>
      </c>
      <c r="C144" s="41">
        <v>0.99984953704552026</v>
      </c>
      <c r="D144" s="39" t="s">
        <v>47</v>
      </c>
      <c r="E144" s="39" t="s">
        <v>48</v>
      </c>
      <c r="F144" s="39" t="s">
        <v>49</v>
      </c>
      <c r="G144" s="39" t="s">
        <v>50</v>
      </c>
      <c r="H144" s="39" t="s">
        <v>44</v>
      </c>
      <c r="I144" s="42">
        <v>0.98999999999999999</v>
      </c>
      <c r="J144" s="43">
        <v>1.3593999999999999</v>
      </c>
      <c r="K144" s="42">
        <f>I144/J144</f>
      </c>
      <c r="L144" s="42">
        <v>0.59399999999999997</v>
      </c>
      <c r="M144" s="42">
        <f>L144/J144</f>
      </c>
      <c r="N144" s="39" t="s">
        <v>44</v>
      </c>
      <c r="O144" s="43">
        <v>0.73562000000000005</v>
      </c>
      <c r="P144" s="42">
        <f>ROUND(M144/O144,2)</f>
      </c>
      <c r="Q144" s="39" t="s">
        <v>44</v>
      </c>
      <c r="R144" s="43">
        <v>1.3593999999999999</v>
      </c>
      <c r="S144" s="42">
        <v>0.98999999999999999</v>
      </c>
      <c r="T144" s="42" t="s">
        <v>51</v>
      </c>
      <c r="U144" s="42">
        <f>S144/R144</f>
      </c>
      <c r="V144" s="42">
        <v>0</v>
      </c>
      <c r="W144" s="42">
        <f>V144/R144</f>
      </c>
      <c r="X144" s="39" t="s">
        <v>52</v>
      </c>
      <c r="Y144" s="39" t="s">
        <v>53</v>
      </c>
      <c r="Z144" s="39" t="s">
        <v>401</v>
      </c>
      <c r="AA144" s="39" t="s">
        <v>55</v>
      </c>
      <c r="AB144" s="39" t="s">
        <v>51</v>
      </c>
      <c r="AC144" s="39" t="s">
        <v>56</v>
      </c>
      <c r="AD144" s="39" t="s">
        <v>57</v>
      </c>
      <c r="AE144" s="39" t="s">
        <v>58</v>
      </c>
      <c r="AF144" s="42">
        <v>0</v>
      </c>
      <c r="AG144" s="42">
        <v>0</v>
      </c>
      <c r="AH144" s="44">
        <v>0.40000000000000002</v>
      </c>
      <c r="AI144" s="39" t="s">
        <v>59</v>
      </c>
      <c r="AJ144" s="39" t="s">
        <v>51</v>
      </c>
    </row>
    <row r="145">
      <c r="A145" s="39" t="s">
        <v>402</v>
      </c>
      <c r="B145" s="40">
        <v>41648</v>
      </c>
      <c r="C145" s="41">
        <v>0.083298611112695653</v>
      </c>
      <c r="D145" s="39" t="s">
        <v>47</v>
      </c>
      <c r="E145" s="39" t="s">
        <v>48</v>
      </c>
      <c r="F145" s="39" t="s">
        <v>49</v>
      </c>
      <c r="G145" s="39" t="s">
        <v>50</v>
      </c>
      <c r="H145" s="39" t="s">
        <v>44</v>
      </c>
      <c r="I145" s="42">
        <v>0.98999999999999999</v>
      </c>
      <c r="J145" s="43">
        <v>1.3612</v>
      </c>
      <c r="K145" s="42">
        <f>I145/J145</f>
      </c>
      <c r="L145" s="42">
        <v>0.59399999999999997</v>
      </c>
      <c r="M145" s="42">
        <f>L145/J145</f>
      </c>
      <c r="N145" s="39" t="s">
        <v>44</v>
      </c>
      <c r="O145" s="43">
        <v>0.73465000000000003</v>
      </c>
      <c r="P145" s="42">
        <f>ROUND(M145/O145,2)</f>
      </c>
      <c r="Q145" s="39" t="s">
        <v>44</v>
      </c>
      <c r="R145" s="43">
        <v>1.3612</v>
      </c>
      <c r="S145" s="42">
        <v>0.98999999999999999</v>
      </c>
      <c r="T145" s="42" t="s">
        <v>51</v>
      </c>
      <c r="U145" s="42">
        <f>S145/R145</f>
      </c>
      <c r="V145" s="42">
        <v>0</v>
      </c>
      <c r="W145" s="42">
        <f>V145/R145</f>
      </c>
      <c r="X145" s="39" t="s">
        <v>52</v>
      </c>
      <c r="Y145" s="39" t="s">
        <v>53</v>
      </c>
      <c r="Z145" s="39" t="s">
        <v>403</v>
      </c>
      <c r="AA145" s="39" t="s">
        <v>55</v>
      </c>
      <c r="AB145" s="39" t="s">
        <v>51</v>
      </c>
      <c r="AC145" s="39" t="s">
        <v>56</v>
      </c>
      <c r="AD145" s="39" t="s">
        <v>57</v>
      </c>
      <c r="AE145" s="39" t="s">
        <v>58</v>
      </c>
      <c r="AF145" s="42">
        <v>0</v>
      </c>
      <c r="AG145" s="42">
        <v>0</v>
      </c>
      <c r="AH145" s="44">
        <v>0.40000000000000002</v>
      </c>
      <c r="AI145" s="39" t="s">
        <v>59</v>
      </c>
      <c r="AJ145" s="39" t="s">
        <v>51</v>
      </c>
    </row>
    <row r="146">
      <c r="A146" s="39" t="s">
        <v>404</v>
      </c>
      <c r="B146" s="40">
        <v>41648</v>
      </c>
      <c r="C146" s="41">
        <v>0.11052083333925111</v>
      </c>
      <c r="D146" s="39" t="s">
        <v>47</v>
      </c>
      <c r="E146" s="39" t="s">
        <v>48</v>
      </c>
      <c r="F146" s="39" t="s">
        <v>49</v>
      </c>
      <c r="G146" s="39" t="s">
        <v>50</v>
      </c>
      <c r="H146" s="39" t="s">
        <v>44</v>
      </c>
      <c r="I146" s="42">
        <v>0.98999999999999999</v>
      </c>
      <c r="J146" s="43">
        <v>1.3612</v>
      </c>
      <c r="K146" s="42">
        <f>I146/J146</f>
      </c>
      <c r="L146" s="42">
        <v>0.59399999999999997</v>
      </c>
      <c r="M146" s="42">
        <f>L146/J146</f>
      </c>
      <c r="N146" s="39" t="s">
        <v>44</v>
      </c>
      <c r="O146" s="43">
        <v>0.73465000000000003</v>
      </c>
      <c r="P146" s="42">
        <f>ROUND(M146/O146,2)</f>
      </c>
      <c r="Q146" s="39" t="s">
        <v>44</v>
      </c>
      <c r="R146" s="43">
        <v>1.3612</v>
      </c>
      <c r="S146" s="42">
        <v>0.98999999999999999</v>
      </c>
      <c r="T146" s="42" t="s">
        <v>51</v>
      </c>
      <c r="U146" s="42">
        <f>S146/R146</f>
      </c>
      <c r="V146" s="42">
        <v>0</v>
      </c>
      <c r="W146" s="42">
        <f>V146/R146</f>
      </c>
      <c r="X146" s="39" t="s">
        <v>52</v>
      </c>
      <c r="Y146" s="39" t="s">
        <v>53</v>
      </c>
      <c r="Z146" s="39" t="s">
        <v>405</v>
      </c>
      <c r="AA146" s="39" t="s">
        <v>55</v>
      </c>
      <c r="AB146" s="39" t="s">
        <v>51</v>
      </c>
      <c r="AC146" s="39" t="s">
        <v>56</v>
      </c>
      <c r="AD146" s="39" t="s">
        <v>57</v>
      </c>
      <c r="AE146" s="39" t="s">
        <v>58</v>
      </c>
      <c r="AF146" s="42">
        <v>0</v>
      </c>
      <c r="AG146" s="42">
        <v>0</v>
      </c>
      <c r="AH146" s="44">
        <v>0.40000000000000002</v>
      </c>
      <c r="AI146" s="39" t="s">
        <v>59</v>
      </c>
      <c r="AJ146" s="39" t="s">
        <v>51</v>
      </c>
    </row>
    <row r="147">
      <c r="A147" s="39" t="s">
        <v>406</v>
      </c>
      <c r="B147" s="40">
        <v>41648</v>
      </c>
      <c r="C147" s="41">
        <v>0.12081018518802011</v>
      </c>
      <c r="D147" s="39" t="s">
        <v>47</v>
      </c>
      <c r="E147" s="39" t="s">
        <v>48</v>
      </c>
      <c r="F147" s="39" t="s">
        <v>49</v>
      </c>
      <c r="G147" s="39" t="s">
        <v>50</v>
      </c>
      <c r="H147" s="39" t="s">
        <v>44</v>
      </c>
      <c r="I147" s="42">
        <v>0.98999999999999999</v>
      </c>
      <c r="J147" s="43">
        <v>1.3612</v>
      </c>
      <c r="K147" s="42">
        <f>I147/J147</f>
      </c>
      <c r="L147" s="42">
        <v>0.59399999999999997</v>
      </c>
      <c r="M147" s="42">
        <f>L147/J147</f>
      </c>
      <c r="N147" s="39" t="s">
        <v>44</v>
      </c>
      <c r="O147" s="43">
        <v>0.73465000000000003</v>
      </c>
      <c r="P147" s="42">
        <f>ROUND(M147/O147,2)</f>
      </c>
      <c r="Q147" s="39" t="s">
        <v>44</v>
      </c>
      <c r="R147" s="43">
        <v>1.3612</v>
      </c>
      <c r="S147" s="42">
        <v>0.98999999999999999</v>
      </c>
      <c r="T147" s="42" t="s">
        <v>51</v>
      </c>
      <c r="U147" s="42">
        <f>S147/R147</f>
      </c>
      <c r="V147" s="42">
        <v>0</v>
      </c>
      <c r="W147" s="42">
        <f>V147/R147</f>
      </c>
      <c r="X147" s="39" t="s">
        <v>52</v>
      </c>
      <c r="Y147" s="39" t="s">
        <v>53</v>
      </c>
      <c r="Z147" s="39" t="s">
        <v>407</v>
      </c>
      <c r="AA147" s="39" t="s">
        <v>55</v>
      </c>
      <c r="AB147" s="39" t="s">
        <v>51</v>
      </c>
      <c r="AC147" s="39" t="s">
        <v>56</v>
      </c>
      <c r="AD147" s="39" t="s">
        <v>57</v>
      </c>
      <c r="AE147" s="39" t="s">
        <v>58</v>
      </c>
      <c r="AF147" s="42">
        <v>0</v>
      </c>
      <c r="AG147" s="42">
        <v>0</v>
      </c>
      <c r="AH147" s="44">
        <v>0.40000000000000002</v>
      </c>
      <c r="AI147" s="39" t="s">
        <v>59</v>
      </c>
      <c r="AJ147" s="39" t="s">
        <v>51</v>
      </c>
    </row>
    <row r="148">
      <c r="A148" s="39" t="s">
        <v>408</v>
      </c>
      <c r="B148" s="40">
        <v>41648</v>
      </c>
      <c r="C148" s="41">
        <v>0.13107638889050577</v>
      </c>
      <c r="D148" s="39" t="s">
        <v>47</v>
      </c>
      <c r="E148" s="39" t="s">
        <v>48</v>
      </c>
      <c r="F148" s="39" t="s">
        <v>49</v>
      </c>
      <c r="G148" s="39" t="s">
        <v>50</v>
      </c>
      <c r="H148" s="39" t="s">
        <v>44</v>
      </c>
      <c r="I148" s="42">
        <v>0.98999999999999999</v>
      </c>
      <c r="J148" s="43">
        <v>1.3612</v>
      </c>
      <c r="K148" s="42">
        <f>I148/J148</f>
      </c>
      <c r="L148" s="42">
        <v>0.59399999999999997</v>
      </c>
      <c r="M148" s="42">
        <f>L148/J148</f>
      </c>
      <c r="N148" s="39" t="s">
        <v>44</v>
      </c>
      <c r="O148" s="43">
        <v>0.73465000000000003</v>
      </c>
      <c r="P148" s="42">
        <f>ROUND(M148/O148,2)</f>
      </c>
      <c r="Q148" s="39" t="s">
        <v>44</v>
      </c>
      <c r="R148" s="43">
        <v>1.3612</v>
      </c>
      <c r="S148" s="42">
        <v>0.98999999999999999</v>
      </c>
      <c r="T148" s="42" t="s">
        <v>51</v>
      </c>
      <c r="U148" s="42">
        <f>S148/R148</f>
      </c>
      <c r="V148" s="42">
        <v>0</v>
      </c>
      <c r="W148" s="42">
        <f>V148/R148</f>
      </c>
      <c r="X148" s="39" t="s">
        <v>52</v>
      </c>
      <c r="Y148" s="39" t="s">
        <v>53</v>
      </c>
      <c r="Z148" s="39" t="s">
        <v>409</v>
      </c>
      <c r="AA148" s="39" t="s">
        <v>55</v>
      </c>
      <c r="AB148" s="39" t="s">
        <v>51</v>
      </c>
      <c r="AC148" s="39" t="s">
        <v>56</v>
      </c>
      <c r="AD148" s="39" t="s">
        <v>57</v>
      </c>
      <c r="AE148" s="39" t="s">
        <v>58</v>
      </c>
      <c r="AF148" s="42">
        <v>0</v>
      </c>
      <c r="AG148" s="42">
        <v>0</v>
      </c>
      <c r="AH148" s="44">
        <v>0.40000000000000002</v>
      </c>
      <c r="AI148" s="39" t="s">
        <v>59</v>
      </c>
      <c r="AJ148" s="39" t="s">
        <v>51</v>
      </c>
    </row>
    <row r="149">
      <c r="A149" s="39" t="s">
        <v>410</v>
      </c>
      <c r="B149" s="40">
        <v>41648</v>
      </c>
      <c r="C149" s="41">
        <v>0.15447916666744277</v>
      </c>
      <c r="D149" s="39" t="s">
        <v>47</v>
      </c>
      <c r="E149" s="39" t="s">
        <v>48</v>
      </c>
      <c r="F149" s="39" t="s">
        <v>49</v>
      </c>
      <c r="G149" s="39" t="s">
        <v>50</v>
      </c>
      <c r="H149" s="39" t="s">
        <v>44</v>
      </c>
      <c r="I149" s="42">
        <v>0.98999999999999999</v>
      </c>
      <c r="J149" s="43">
        <v>1.3612</v>
      </c>
      <c r="K149" s="42">
        <f>I149/J149</f>
      </c>
      <c r="L149" s="42">
        <v>0.59399999999999997</v>
      </c>
      <c r="M149" s="42">
        <f>L149/J149</f>
      </c>
      <c r="N149" s="39" t="s">
        <v>44</v>
      </c>
      <c r="O149" s="43">
        <v>0.73465000000000003</v>
      </c>
      <c r="P149" s="42">
        <f>ROUND(M149/O149,2)</f>
      </c>
      <c r="Q149" s="39" t="s">
        <v>44</v>
      </c>
      <c r="R149" s="43">
        <v>1.3612</v>
      </c>
      <c r="S149" s="42">
        <v>0.98999999999999999</v>
      </c>
      <c r="T149" s="42" t="s">
        <v>51</v>
      </c>
      <c r="U149" s="42">
        <f>S149/R149</f>
      </c>
      <c r="V149" s="42">
        <v>0</v>
      </c>
      <c r="W149" s="42">
        <f>V149/R149</f>
      </c>
      <c r="X149" s="39" t="s">
        <v>52</v>
      </c>
      <c r="Y149" s="39" t="s">
        <v>53</v>
      </c>
      <c r="Z149" s="39" t="s">
        <v>411</v>
      </c>
      <c r="AA149" s="39" t="s">
        <v>55</v>
      </c>
      <c r="AB149" s="39" t="s">
        <v>51</v>
      </c>
      <c r="AC149" s="39" t="s">
        <v>56</v>
      </c>
      <c r="AD149" s="39" t="s">
        <v>57</v>
      </c>
      <c r="AE149" s="39" t="s">
        <v>58</v>
      </c>
      <c r="AF149" s="42">
        <v>0</v>
      </c>
      <c r="AG149" s="42">
        <v>0</v>
      </c>
      <c r="AH149" s="44">
        <v>0.40000000000000002</v>
      </c>
      <c r="AI149" s="39" t="s">
        <v>59</v>
      </c>
      <c r="AJ149" s="39" t="s">
        <v>51</v>
      </c>
    </row>
    <row r="150">
      <c r="A150" s="39" t="s">
        <v>412</v>
      </c>
      <c r="B150" s="40">
        <v>41648</v>
      </c>
      <c r="C150" s="41">
        <v>0.20560185185604496</v>
      </c>
      <c r="D150" s="39" t="s">
        <v>47</v>
      </c>
      <c r="E150" s="39" t="s">
        <v>48</v>
      </c>
      <c r="F150" s="39" t="s">
        <v>49</v>
      </c>
      <c r="G150" s="39" t="s">
        <v>50</v>
      </c>
      <c r="H150" s="39" t="s">
        <v>44</v>
      </c>
      <c r="I150" s="42">
        <v>0.98999999999999999</v>
      </c>
      <c r="J150" s="43">
        <v>1.3612</v>
      </c>
      <c r="K150" s="42">
        <f>I150/J150</f>
      </c>
      <c r="L150" s="42">
        <v>0.59399999999999997</v>
      </c>
      <c r="M150" s="42">
        <f>L150/J150</f>
      </c>
      <c r="N150" s="39" t="s">
        <v>44</v>
      </c>
      <c r="O150" s="43">
        <v>0.73465000000000003</v>
      </c>
      <c r="P150" s="42">
        <f>ROUND(M150/O150,2)</f>
      </c>
      <c r="Q150" s="39" t="s">
        <v>44</v>
      </c>
      <c r="R150" s="43">
        <v>1.3612</v>
      </c>
      <c r="S150" s="42">
        <v>0.98999999999999999</v>
      </c>
      <c r="T150" s="42" t="s">
        <v>51</v>
      </c>
      <c r="U150" s="42">
        <f>S150/R150</f>
      </c>
      <c r="V150" s="42">
        <v>0</v>
      </c>
      <c r="W150" s="42">
        <f>V150/R150</f>
      </c>
      <c r="X150" s="39" t="s">
        <v>52</v>
      </c>
      <c r="Y150" s="39" t="s">
        <v>53</v>
      </c>
      <c r="Z150" s="39" t="s">
        <v>413</v>
      </c>
      <c r="AA150" s="39" t="s">
        <v>55</v>
      </c>
      <c r="AB150" s="39" t="s">
        <v>51</v>
      </c>
      <c r="AC150" s="39" t="s">
        <v>56</v>
      </c>
      <c r="AD150" s="39" t="s">
        <v>57</v>
      </c>
      <c r="AE150" s="39" t="s">
        <v>58</v>
      </c>
      <c r="AF150" s="42">
        <v>0</v>
      </c>
      <c r="AG150" s="42">
        <v>0</v>
      </c>
      <c r="AH150" s="44">
        <v>0.40000000000000002</v>
      </c>
      <c r="AI150" s="39" t="s">
        <v>59</v>
      </c>
      <c r="AJ150" s="39" t="s">
        <v>51</v>
      </c>
    </row>
    <row r="151">
      <c r="A151" s="39" t="s">
        <v>414</v>
      </c>
      <c r="B151" s="40">
        <v>41648</v>
      </c>
      <c r="C151" s="41">
        <v>0.28408564814890269</v>
      </c>
      <c r="D151" s="39" t="s">
        <v>47</v>
      </c>
      <c r="E151" s="39" t="s">
        <v>48</v>
      </c>
      <c r="F151" s="39" t="s">
        <v>49</v>
      </c>
      <c r="G151" s="39" t="s">
        <v>50</v>
      </c>
      <c r="H151" s="39" t="s">
        <v>44</v>
      </c>
      <c r="I151" s="42">
        <v>0.98999999999999999</v>
      </c>
      <c r="J151" s="43">
        <v>1.3612</v>
      </c>
      <c r="K151" s="42">
        <f>I151/J151</f>
      </c>
      <c r="L151" s="42">
        <v>0.59399999999999997</v>
      </c>
      <c r="M151" s="42">
        <f>L151/J151</f>
      </c>
      <c r="N151" s="39" t="s">
        <v>44</v>
      </c>
      <c r="O151" s="43">
        <v>0.73465000000000003</v>
      </c>
      <c r="P151" s="42">
        <f>ROUND(M151/O151,2)</f>
      </c>
      <c r="Q151" s="39" t="s">
        <v>44</v>
      </c>
      <c r="R151" s="43">
        <v>1.3612</v>
      </c>
      <c r="S151" s="42">
        <v>0.98999999999999999</v>
      </c>
      <c r="T151" s="42" t="s">
        <v>51</v>
      </c>
      <c r="U151" s="42">
        <f>S151/R151</f>
      </c>
      <c r="V151" s="42">
        <v>0</v>
      </c>
      <c r="W151" s="42">
        <f>V151/R151</f>
      </c>
      <c r="X151" s="39" t="s">
        <v>52</v>
      </c>
      <c r="Y151" s="39" t="s">
        <v>53</v>
      </c>
      <c r="Z151" s="39" t="s">
        <v>415</v>
      </c>
      <c r="AA151" s="39" t="s">
        <v>55</v>
      </c>
      <c r="AB151" s="39" t="s">
        <v>51</v>
      </c>
      <c r="AC151" s="39" t="s">
        <v>56</v>
      </c>
      <c r="AD151" s="39" t="s">
        <v>57</v>
      </c>
      <c r="AE151" s="39" t="s">
        <v>58</v>
      </c>
      <c r="AF151" s="42">
        <v>0</v>
      </c>
      <c r="AG151" s="42">
        <v>0</v>
      </c>
      <c r="AH151" s="44">
        <v>0.40000000000000002</v>
      </c>
      <c r="AI151" s="39" t="s">
        <v>59</v>
      </c>
      <c r="AJ151" s="39" t="s">
        <v>51</v>
      </c>
    </row>
    <row r="152">
      <c r="A152" s="39" t="s">
        <v>416</v>
      </c>
      <c r="B152" s="40">
        <v>41648</v>
      </c>
      <c r="C152" s="41">
        <v>0.85966435185400769</v>
      </c>
      <c r="D152" s="39" t="s">
        <v>417</v>
      </c>
      <c r="E152" s="39" t="s">
        <v>418</v>
      </c>
      <c r="F152" s="39" t="s">
        <v>419</v>
      </c>
      <c r="G152" s="39" t="s">
        <v>50</v>
      </c>
      <c r="H152" s="39" t="s">
        <v>44</v>
      </c>
      <c r="I152" s="42">
        <v>1.99</v>
      </c>
      <c r="J152" s="43">
        <v>1.3612</v>
      </c>
      <c r="K152" s="42">
        <f>I152/J152</f>
      </c>
      <c r="L152" s="42">
        <v>1.99</v>
      </c>
      <c r="M152" s="42">
        <f>L152/J152</f>
      </c>
      <c r="N152" s="39" t="s">
        <v>44</v>
      </c>
      <c r="O152" s="43">
        <v>0.73465000000000003</v>
      </c>
      <c r="P152" s="42">
        <f>ROUND(M152/O152,2)</f>
      </c>
      <c r="Q152" s="39" t="s">
        <v>84</v>
      </c>
      <c r="R152" s="43">
        <v>0.82574999999999998</v>
      </c>
      <c r="S152" s="42">
        <v>1.1899999999999999</v>
      </c>
      <c r="T152" s="42" t="s">
        <v>51</v>
      </c>
      <c r="U152" s="42">
        <f>S152/R152</f>
      </c>
      <c r="V152" s="42">
        <v>1.1599999999999999</v>
      </c>
      <c r="W152" s="42">
        <f>V152/R152</f>
      </c>
      <c r="X152" s="39" t="s">
        <v>85</v>
      </c>
      <c r="Y152" s="39" t="s">
        <v>86</v>
      </c>
      <c r="Z152" s="39" t="s">
        <v>420</v>
      </c>
      <c r="AA152" s="39" t="s">
        <v>68</v>
      </c>
      <c r="AB152" s="39" t="s">
        <v>69</v>
      </c>
      <c r="AC152" s="39" t="s">
        <v>56</v>
      </c>
      <c r="AD152" s="39" t="s">
        <v>57</v>
      </c>
      <c r="AE152" s="39" t="s">
        <v>58</v>
      </c>
      <c r="AF152" s="42">
        <v>0</v>
      </c>
      <c r="AG152" s="42">
        <v>0</v>
      </c>
      <c r="AH152" s="44">
        <v>0</v>
      </c>
      <c r="AI152" s="39" t="s">
        <v>59</v>
      </c>
      <c r="AJ152" s="39" t="s">
        <v>51</v>
      </c>
    </row>
    <row r="153">
      <c r="A153" s="39" t="s">
        <v>421</v>
      </c>
      <c r="B153" s="40">
        <v>41649</v>
      </c>
      <c r="C153" s="41">
        <v>0.29099537037109258</v>
      </c>
      <c r="D153" s="39" t="s">
        <v>422</v>
      </c>
      <c r="E153" s="39" t="s">
        <v>423</v>
      </c>
      <c r="F153" s="39" t="s">
        <v>424</v>
      </c>
      <c r="G153" s="39" t="s">
        <v>50</v>
      </c>
      <c r="H153" s="39" t="s">
        <v>44</v>
      </c>
      <c r="I153" s="42">
        <v>1.99</v>
      </c>
      <c r="J153" s="43">
        <v>1.3587</v>
      </c>
      <c r="K153" s="42">
        <f>I153/J153</f>
      </c>
      <c r="L153" s="42">
        <v>1.194</v>
      </c>
      <c r="M153" s="42">
        <f>L153/J153</f>
      </c>
      <c r="N153" s="39" t="s">
        <v>44</v>
      </c>
      <c r="O153" s="43">
        <v>0.73599999999999999</v>
      </c>
      <c r="P153" s="42">
        <f>ROUND(M153/O153,2)</f>
      </c>
      <c r="Q153" s="39" t="s">
        <v>264</v>
      </c>
      <c r="R153" s="43">
        <v>1</v>
      </c>
      <c r="S153" s="42">
        <v>0.90000000000000002</v>
      </c>
      <c r="T153" s="42" t="s">
        <v>51</v>
      </c>
      <c r="U153" s="42">
        <f>S153/R153</f>
      </c>
      <c r="V153" s="42">
        <v>0.87</v>
      </c>
      <c r="W153" s="42">
        <f>V153/R153</f>
      </c>
      <c r="X153" s="39" t="s">
        <v>265</v>
      </c>
      <c r="Y153" s="39" t="s">
        <v>266</v>
      </c>
      <c r="Z153" s="39" t="s">
        <v>425</v>
      </c>
      <c r="AA153" s="39" t="s">
        <v>68</v>
      </c>
      <c r="AB153" s="39" t="s">
        <v>69</v>
      </c>
      <c r="AC153" s="39" t="s">
        <v>56</v>
      </c>
      <c r="AD153" s="39" t="s">
        <v>57</v>
      </c>
      <c r="AE153" s="39" t="s">
        <v>58</v>
      </c>
      <c r="AF153" s="42">
        <v>0</v>
      </c>
      <c r="AG153" s="42">
        <v>0</v>
      </c>
      <c r="AH153" s="44">
        <v>0.40000000000000002</v>
      </c>
      <c r="AI153" s="39" t="s">
        <v>59</v>
      </c>
      <c r="AJ153" s="39" t="s">
        <v>51</v>
      </c>
    </row>
    <row r="154">
      <c r="A154" s="39" t="s">
        <v>426</v>
      </c>
      <c r="B154" s="40">
        <v>41650</v>
      </c>
      <c r="C154" s="41">
        <v>0.29122685185575392</v>
      </c>
      <c r="D154" s="39" t="s">
        <v>427</v>
      </c>
      <c r="E154" s="39" t="s">
        <v>428</v>
      </c>
      <c r="F154" s="39" t="s">
        <v>429</v>
      </c>
      <c r="G154" s="39" t="s">
        <v>50</v>
      </c>
      <c r="H154" s="39" t="s">
        <v>44</v>
      </c>
      <c r="I154" s="42">
        <v>0.98999999999999999</v>
      </c>
      <c r="J154" s="43">
        <v>1.3587</v>
      </c>
      <c r="K154" s="42">
        <f>I154/J154</f>
      </c>
      <c r="L154" s="42">
        <v>0.59399999999999997</v>
      </c>
      <c r="M154" s="42">
        <f>L154/J154</f>
      </c>
      <c r="N154" s="39" t="s">
        <v>44</v>
      </c>
      <c r="O154" s="43">
        <v>0.73599999999999999</v>
      </c>
      <c r="P154" s="42">
        <f>ROUND(M154/O154,2)</f>
      </c>
      <c r="Q154" s="39" t="s">
        <v>64</v>
      </c>
      <c r="R154" s="43">
        <v>1.5265</v>
      </c>
      <c r="S154" s="42">
        <v>0.98999999999999999</v>
      </c>
      <c r="T154" s="42" t="s">
        <v>51</v>
      </c>
      <c r="U154" s="42">
        <f>S154/R154</f>
      </c>
      <c r="V154" s="42">
        <v>0.90000000000000002</v>
      </c>
      <c r="W154" s="42">
        <f>V154/R154</f>
      </c>
      <c r="X154" s="39" t="s">
        <v>65</v>
      </c>
      <c r="Y154" s="39" t="s">
        <v>66</v>
      </c>
      <c r="Z154" s="39" t="s">
        <v>430</v>
      </c>
      <c r="AA154" s="39" t="s">
        <v>68</v>
      </c>
      <c r="AB154" s="39" t="s">
        <v>69</v>
      </c>
      <c r="AC154" s="39" t="s">
        <v>56</v>
      </c>
      <c r="AD154" s="39" t="s">
        <v>57</v>
      </c>
      <c r="AE154" s="39" t="s">
        <v>58</v>
      </c>
      <c r="AF154" s="42">
        <v>0</v>
      </c>
      <c r="AG154" s="42">
        <v>0</v>
      </c>
      <c r="AH154" s="44">
        <v>0.40000000000000002</v>
      </c>
      <c r="AI154" s="39" t="s">
        <v>59</v>
      </c>
      <c r="AJ154" s="39" t="s">
        <v>51</v>
      </c>
    </row>
    <row r="155">
      <c r="A155" s="39" t="s">
        <v>431</v>
      </c>
      <c r="B155" s="40">
        <v>41651</v>
      </c>
      <c r="C155" s="41">
        <v>0.98961805555882165</v>
      </c>
      <c r="D155" s="39" t="s">
        <v>432</v>
      </c>
      <c r="E155" s="39" t="s">
        <v>433</v>
      </c>
      <c r="F155" s="39" t="s">
        <v>434</v>
      </c>
      <c r="G155" s="39" t="s">
        <v>50</v>
      </c>
      <c r="H155" s="39" t="s">
        <v>44</v>
      </c>
      <c r="I155" s="42">
        <v>1.99</v>
      </c>
      <c r="J155" s="43">
        <v>1.3587</v>
      </c>
      <c r="K155" s="42">
        <f>I155/J155</f>
      </c>
      <c r="L155" s="42">
        <v>1.194</v>
      </c>
      <c r="M155" s="42">
        <f>L155/J155</f>
      </c>
      <c r="N155" s="39" t="s">
        <v>44</v>
      </c>
      <c r="O155" s="43">
        <v>0.73599999999999999</v>
      </c>
      <c r="P155" s="42">
        <f>ROUND(M155/O155,2)</f>
      </c>
      <c r="Q155" s="39" t="s">
        <v>84</v>
      </c>
      <c r="R155" s="43">
        <v>0.82799999999999996</v>
      </c>
      <c r="S155" s="42">
        <v>1.1899999999999999</v>
      </c>
      <c r="T155" s="42" t="s">
        <v>51</v>
      </c>
      <c r="U155" s="42">
        <f>S155/R155</f>
      </c>
      <c r="V155" s="42">
        <v>1.1599999999999999</v>
      </c>
      <c r="W155" s="42">
        <f>V155/R155</f>
      </c>
      <c r="X155" s="39" t="s">
        <v>85</v>
      </c>
      <c r="Y155" s="39" t="s">
        <v>86</v>
      </c>
      <c r="Z155" s="39" t="s">
        <v>435</v>
      </c>
      <c r="AA155" s="39" t="s">
        <v>68</v>
      </c>
      <c r="AB155" s="39" t="s">
        <v>69</v>
      </c>
      <c r="AC155" s="39" t="s">
        <v>56</v>
      </c>
      <c r="AD155" s="39" t="s">
        <v>57</v>
      </c>
      <c r="AE155" s="39" t="s">
        <v>58</v>
      </c>
      <c r="AF155" s="42">
        <v>0</v>
      </c>
      <c r="AG155" s="42">
        <v>0</v>
      </c>
      <c r="AH155" s="44">
        <v>0.40000000000000002</v>
      </c>
      <c r="AI155" s="39" t="s">
        <v>59</v>
      </c>
      <c r="AJ155" s="39" t="s">
        <v>51</v>
      </c>
    </row>
    <row r="156">
      <c r="A156" s="39" t="s">
        <v>436</v>
      </c>
      <c r="B156" s="40">
        <v>41652</v>
      </c>
      <c r="C156" s="41">
        <v>0.20384259259299142</v>
      </c>
      <c r="D156" s="39" t="s">
        <v>437</v>
      </c>
      <c r="E156" s="39" t="s">
        <v>438</v>
      </c>
      <c r="F156" s="39" t="s">
        <v>439</v>
      </c>
      <c r="G156" s="39" t="s">
        <v>50</v>
      </c>
      <c r="H156" s="39" t="s">
        <v>44</v>
      </c>
      <c r="I156" s="42">
        <v>1.99</v>
      </c>
      <c r="J156" s="43">
        <v>1.3653999999999999</v>
      </c>
      <c r="K156" s="42">
        <f>I156/J156</f>
      </c>
      <c r="L156" s="42">
        <v>1.194</v>
      </c>
      <c r="M156" s="42">
        <f>L156/J156</f>
      </c>
      <c r="N156" s="39" t="s">
        <v>44</v>
      </c>
      <c r="O156" s="43">
        <v>0.73238999999999999</v>
      </c>
      <c r="P156" s="42">
        <f>ROUND(M156/O156,2)</f>
      </c>
      <c r="Q156" s="39" t="s">
        <v>64</v>
      </c>
      <c r="R156" s="43">
        <v>1.5065999999999999</v>
      </c>
      <c r="S156" s="42">
        <v>1.99</v>
      </c>
      <c r="T156" s="42" t="s">
        <v>51</v>
      </c>
      <c r="U156" s="42">
        <f>S156/R156</f>
      </c>
      <c r="V156" s="42">
        <v>1.8100000000000001</v>
      </c>
      <c r="W156" s="42">
        <f>V156/R156</f>
      </c>
      <c r="X156" s="39" t="s">
        <v>65</v>
      </c>
      <c r="Y156" s="39" t="s">
        <v>66</v>
      </c>
      <c r="Z156" s="39" t="s">
        <v>51</v>
      </c>
      <c r="AA156" s="39" t="s">
        <v>68</v>
      </c>
      <c r="AB156" s="39" t="s">
        <v>95</v>
      </c>
      <c r="AC156" s="39" t="s">
        <v>205</v>
      </c>
      <c r="AD156" s="39" t="s">
        <v>57</v>
      </c>
      <c r="AE156" s="39" t="s">
        <v>58</v>
      </c>
      <c r="AF156" s="42">
        <v>0</v>
      </c>
      <c r="AG156" s="42">
        <v>0</v>
      </c>
      <c r="AH156" s="44">
        <v>0.40000000000000002</v>
      </c>
      <c r="AI156" s="39" t="s">
        <v>59</v>
      </c>
      <c r="AJ156" s="39" t="s">
        <v>51</v>
      </c>
    </row>
    <row r="157">
      <c r="A157" s="39" t="s">
        <v>440</v>
      </c>
      <c r="B157" s="40">
        <v>41652</v>
      </c>
      <c r="C157" s="41">
        <v>0.51646990740846377</v>
      </c>
      <c r="D157" s="39" t="s">
        <v>441</v>
      </c>
      <c r="E157" s="39" t="s">
        <v>442</v>
      </c>
      <c r="F157" s="39" t="s">
        <v>443</v>
      </c>
      <c r="G157" s="39" t="s">
        <v>50</v>
      </c>
      <c r="H157" s="39" t="s">
        <v>44</v>
      </c>
      <c r="I157" s="42">
        <v>1.99</v>
      </c>
      <c r="J157" s="43">
        <v>1.3653999999999999</v>
      </c>
      <c r="K157" s="42">
        <f>I157/J157</f>
      </c>
      <c r="L157" s="42">
        <v>1.194</v>
      </c>
      <c r="M157" s="42">
        <f>L157/J157</f>
      </c>
      <c r="N157" s="39" t="s">
        <v>44</v>
      </c>
      <c r="O157" s="43">
        <v>0.73238999999999999</v>
      </c>
      <c r="P157" s="42">
        <f>ROUND(M157/O157,2)</f>
      </c>
      <c r="Q157" s="39" t="s">
        <v>84</v>
      </c>
      <c r="R157" s="43">
        <v>0.83169999999999999</v>
      </c>
      <c r="S157" s="42">
        <v>1.1899999999999999</v>
      </c>
      <c r="T157" s="42" t="s">
        <v>51</v>
      </c>
      <c r="U157" s="42">
        <f>S157/R157</f>
      </c>
      <c r="V157" s="42">
        <v>1.1599999999999999</v>
      </c>
      <c r="W157" s="42">
        <f>V157/R157</f>
      </c>
      <c r="X157" s="39" t="s">
        <v>85</v>
      </c>
      <c r="Y157" s="39" t="s">
        <v>86</v>
      </c>
      <c r="Z157" s="39" t="s">
        <v>51</v>
      </c>
      <c r="AA157" s="39" t="s">
        <v>68</v>
      </c>
      <c r="AB157" s="39" t="s">
        <v>95</v>
      </c>
      <c r="AC157" s="39" t="s">
        <v>205</v>
      </c>
      <c r="AD157" s="39" t="s">
        <v>57</v>
      </c>
      <c r="AE157" s="39" t="s">
        <v>58</v>
      </c>
      <c r="AF157" s="42">
        <v>0</v>
      </c>
      <c r="AG157" s="42">
        <v>0</v>
      </c>
      <c r="AH157" s="44">
        <v>0.40000000000000002</v>
      </c>
      <c r="AI157" s="39" t="s">
        <v>59</v>
      </c>
      <c r="AJ157" s="39" t="s">
        <v>51</v>
      </c>
    </row>
    <row r="158">
      <c r="A158" s="39" t="s">
        <v>444</v>
      </c>
      <c r="B158" s="40">
        <v>41653</v>
      </c>
      <c r="C158" s="41">
        <v>0.14498842592729488</v>
      </c>
      <c r="D158" s="39" t="s">
        <v>445</v>
      </c>
      <c r="E158" s="39" t="s">
        <v>446</v>
      </c>
      <c r="F158" s="39" t="s">
        <v>447</v>
      </c>
      <c r="G158" s="39" t="s">
        <v>50</v>
      </c>
      <c r="H158" s="39" t="s">
        <v>44</v>
      </c>
      <c r="I158" s="42">
        <v>9.9900000000000002</v>
      </c>
      <c r="J158" s="43">
        <v>1.3667</v>
      </c>
      <c r="K158" s="42">
        <f>I158/J158</f>
      </c>
      <c r="L158" s="42">
        <v>5.9939999999999998</v>
      </c>
      <c r="M158" s="42">
        <f>L158/J158</f>
      </c>
      <c r="N158" s="39" t="s">
        <v>44</v>
      </c>
      <c r="O158" s="43">
        <v>0.73168999999999995</v>
      </c>
      <c r="P158" s="42">
        <f>ROUND(M158/O158,2)</f>
      </c>
      <c r="Q158" s="39" t="s">
        <v>64</v>
      </c>
      <c r="R158" s="43">
        <v>1.5188999999999999</v>
      </c>
      <c r="S158" s="42">
        <v>10.390000000000001</v>
      </c>
      <c r="T158" s="42" t="s">
        <v>51</v>
      </c>
      <c r="U158" s="42">
        <f>S158/R158</f>
      </c>
      <c r="V158" s="42">
        <v>9.4499999999999993</v>
      </c>
      <c r="W158" s="42">
        <f>V158/R158</f>
      </c>
      <c r="X158" s="39" t="s">
        <v>65</v>
      </c>
      <c r="Y158" s="39" t="s">
        <v>66</v>
      </c>
      <c r="Z158" s="39" t="s">
        <v>51</v>
      </c>
      <c r="AA158" s="39" t="s">
        <v>68</v>
      </c>
      <c r="AB158" s="39" t="s">
        <v>95</v>
      </c>
      <c r="AC158" s="39" t="s">
        <v>159</v>
      </c>
      <c r="AD158" s="39" t="s">
        <v>57</v>
      </c>
      <c r="AE158" s="39" t="s">
        <v>58</v>
      </c>
      <c r="AF158" s="42">
        <v>0</v>
      </c>
      <c r="AG158" s="42">
        <v>0</v>
      </c>
      <c r="AH158" s="44">
        <v>0.40000000000000002</v>
      </c>
      <c r="AI158" s="39" t="s">
        <v>59</v>
      </c>
      <c r="AJ158" s="39" t="s">
        <v>51</v>
      </c>
    </row>
    <row r="159">
      <c r="A159" s="39" t="s">
        <v>448</v>
      </c>
      <c r="B159" s="40">
        <v>41653</v>
      </c>
      <c r="C159" s="41">
        <v>0.95829861111269565</v>
      </c>
      <c r="D159" s="39" t="s">
        <v>449</v>
      </c>
      <c r="E159" s="39" t="s">
        <v>450</v>
      </c>
      <c r="F159" s="39" t="s">
        <v>451</v>
      </c>
      <c r="G159" s="39" t="s">
        <v>50</v>
      </c>
      <c r="H159" s="39" t="s">
        <v>44</v>
      </c>
      <c r="I159" s="42">
        <v>0.98999999999999999</v>
      </c>
      <c r="J159" s="43">
        <v>1.3667</v>
      </c>
      <c r="K159" s="42">
        <f>I159/J159</f>
      </c>
      <c r="L159" s="42">
        <v>0.59399999999999997</v>
      </c>
      <c r="M159" s="42">
        <f>L159/J159</f>
      </c>
      <c r="N159" s="39" t="s">
        <v>44</v>
      </c>
      <c r="O159" s="43">
        <v>0.73168999999999995</v>
      </c>
      <c r="P159" s="42">
        <f>ROUND(M159/O159,2)</f>
      </c>
      <c r="Q159" s="39" t="s">
        <v>264</v>
      </c>
      <c r="R159" s="43">
        <v>1</v>
      </c>
      <c r="S159" s="42">
        <v>0.77000000000000002</v>
      </c>
      <c r="T159" s="42" t="s">
        <v>51</v>
      </c>
      <c r="U159" s="42">
        <f>S159/R159</f>
      </c>
      <c r="V159" s="42">
        <v>0.75</v>
      </c>
      <c r="W159" s="42">
        <f>V159/R159</f>
      </c>
      <c r="X159" s="39" t="s">
        <v>265</v>
      </c>
      <c r="Y159" s="39" t="s">
        <v>266</v>
      </c>
      <c r="Z159" s="39" t="s">
        <v>51</v>
      </c>
      <c r="AA159" s="39" t="s">
        <v>68</v>
      </c>
      <c r="AB159" s="39" t="s">
        <v>69</v>
      </c>
      <c r="AC159" s="39" t="s">
        <v>56</v>
      </c>
      <c r="AD159" s="39" t="s">
        <v>57</v>
      </c>
      <c r="AE159" s="39" t="s">
        <v>58</v>
      </c>
      <c r="AF159" s="42">
        <v>0</v>
      </c>
      <c r="AG159" s="42">
        <v>0</v>
      </c>
      <c r="AH159" s="44">
        <v>0.40000000000000002</v>
      </c>
      <c r="AI159" s="39" t="s">
        <v>59</v>
      </c>
      <c r="AJ159" s="39" t="s">
        <v>51</v>
      </c>
    </row>
    <row r="160">
      <c r="A160" s="39" t="s">
        <v>452</v>
      </c>
      <c r="B160" s="40">
        <v>41654</v>
      </c>
      <c r="C160" s="41">
        <v>0.47059027777868323</v>
      </c>
      <c r="D160" s="39" t="s">
        <v>453</v>
      </c>
      <c r="E160" s="39" t="s">
        <v>454</v>
      </c>
      <c r="F160" s="39" t="s">
        <v>455</v>
      </c>
      <c r="G160" s="39" t="s">
        <v>50</v>
      </c>
      <c r="H160" s="39" t="s">
        <v>44</v>
      </c>
      <c r="I160" s="42">
        <v>1.99</v>
      </c>
      <c r="J160" s="43">
        <v>1.3606</v>
      </c>
      <c r="K160" s="42">
        <f>I160/J160</f>
      </c>
      <c r="L160" s="42">
        <v>1.194</v>
      </c>
      <c r="M160" s="42">
        <f>L160/J160</f>
      </c>
      <c r="N160" s="39" t="s">
        <v>44</v>
      </c>
      <c r="O160" s="43">
        <v>0.73497000000000001</v>
      </c>
      <c r="P160" s="42">
        <f>ROUND(M160/O160,2)</f>
      </c>
      <c r="Q160" s="39" t="s">
        <v>84</v>
      </c>
      <c r="R160" s="43">
        <v>0.83020000000000005</v>
      </c>
      <c r="S160" s="42">
        <v>1.1899999999999999</v>
      </c>
      <c r="T160" s="42" t="s">
        <v>51</v>
      </c>
      <c r="U160" s="42">
        <f>S160/R160</f>
      </c>
      <c r="V160" s="42">
        <v>1.1599999999999999</v>
      </c>
      <c r="W160" s="42">
        <f>V160/R160</f>
      </c>
      <c r="X160" s="39" t="s">
        <v>85</v>
      </c>
      <c r="Y160" s="39" t="s">
        <v>86</v>
      </c>
      <c r="Z160" s="39" t="s">
        <v>51</v>
      </c>
      <c r="AA160" s="39" t="s">
        <v>68</v>
      </c>
      <c r="AB160" s="39" t="s">
        <v>118</v>
      </c>
      <c r="AC160" s="39" t="s">
        <v>56</v>
      </c>
      <c r="AD160" s="39" t="s">
        <v>57</v>
      </c>
      <c r="AE160" s="39" t="s">
        <v>58</v>
      </c>
      <c r="AF160" s="42">
        <v>0</v>
      </c>
      <c r="AG160" s="42">
        <v>0</v>
      </c>
      <c r="AH160" s="44">
        <v>0.40000000000000002</v>
      </c>
      <c r="AI160" s="39" t="s">
        <v>59</v>
      </c>
      <c r="AJ160" s="39" t="s">
        <v>51</v>
      </c>
    </row>
    <row r="161">
      <c r="A161" s="39" t="s">
        <v>456</v>
      </c>
      <c r="B161" s="40">
        <v>41654</v>
      </c>
      <c r="C161" s="41">
        <v>0.71790509259881219</v>
      </c>
      <c r="D161" s="39" t="s">
        <v>253</v>
      </c>
      <c r="E161" s="39" t="s">
        <v>254</v>
      </c>
      <c r="F161" s="39" t="s">
        <v>255</v>
      </c>
      <c r="G161" s="39" t="s">
        <v>50</v>
      </c>
      <c r="H161" s="39" t="s">
        <v>44</v>
      </c>
      <c r="I161" s="42">
        <v>0.98999999999999999</v>
      </c>
      <c r="J161" s="43">
        <v>1.3606</v>
      </c>
      <c r="K161" s="42">
        <f>I161/J161</f>
      </c>
      <c r="L161" s="42">
        <v>0.98999999999999999</v>
      </c>
      <c r="M161" s="42">
        <f>L161/J161</f>
      </c>
      <c r="N161" s="39" t="s">
        <v>44</v>
      </c>
      <c r="O161" s="43">
        <v>0.73497000000000001</v>
      </c>
      <c r="P161" s="42">
        <f>ROUND(M161/O161,2)</f>
      </c>
      <c r="Q161" s="39" t="s">
        <v>64</v>
      </c>
      <c r="R161" s="43">
        <v>1.5263</v>
      </c>
      <c r="S161" s="42">
        <v>0.98999999999999999</v>
      </c>
      <c r="T161" s="42" t="s">
        <v>51</v>
      </c>
      <c r="U161" s="42">
        <f>S161/R161</f>
      </c>
      <c r="V161" s="42">
        <v>0.90000000000000002</v>
      </c>
      <c r="W161" s="42">
        <f>V161/R161</f>
      </c>
      <c r="X161" s="39" t="s">
        <v>65</v>
      </c>
      <c r="Y161" s="39" t="s">
        <v>66</v>
      </c>
      <c r="Z161" s="39" t="s">
        <v>51</v>
      </c>
      <c r="AA161" s="39" t="s">
        <v>68</v>
      </c>
      <c r="AB161" s="39" t="s">
        <v>95</v>
      </c>
      <c r="AC161" s="39" t="s">
        <v>56</v>
      </c>
      <c r="AD161" s="39" t="s">
        <v>57</v>
      </c>
      <c r="AE161" s="39" t="s">
        <v>58</v>
      </c>
      <c r="AF161" s="42">
        <v>0</v>
      </c>
      <c r="AG161" s="42">
        <v>0</v>
      </c>
      <c r="AH161" s="44">
        <v>0</v>
      </c>
      <c r="AI161" s="39" t="s">
        <v>59</v>
      </c>
      <c r="AJ161" s="39" t="s">
        <v>51</v>
      </c>
    </row>
    <row r="162">
      <c r="A162" s="39" t="s">
        <v>457</v>
      </c>
      <c r="B162" s="40">
        <v>41655</v>
      </c>
      <c r="C162" s="41">
        <v>0.83344907407445135</v>
      </c>
      <c r="D162" s="39" t="s">
        <v>458</v>
      </c>
      <c r="E162" s="39" t="s">
        <v>459</v>
      </c>
      <c r="F162" s="39" t="s">
        <v>460</v>
      </c>
      <c r="G162" s="39" t="s">
        <v>50</v>
      </c>
      <c r="H162" s="39" t="s">
        <v>44</v>
      </c>
      <c r="I162" s="42">
        <v>9.9900000000000002</v>
      </c>
      <c r="J162" s="43">
        <v>1.3596999999999999</v>
      </c>
      <c r="K162" s="42">
        <f>I162/J162</f>
      </c>
      <c r="L162" s="42">
        <v>5.9939999999999998</v>
      </c>
      <c r="M162" s="42">
        <f>L162/J162</f>
      </c>
      <c r="N162" s="39" t="s">
        <v>44</v>
      </c>
      <c r="O162" s="43">
        <v>0.73546</v>
      </c>
      <c r="P162" s="42">
        <f>ROUND(M162/O162,2)</f>
      </c>
      <c r="Q162" s="39" t="s">
        <v>84</v>
      </c>
      <c r="R162" s="43">
        <v>0.83214999999999995</v>
      </c>
      <c r="S162" s="42">
        <v>6.3899999999999997</v>
      </c>
      <c r="T162" s="42" t="s">
        <v>51</v>
      </c>
      <c r="U162" s="42">
        <f>S162/R162</f>
      </c>
      <c r="V162" s="42">
        <v>6.2000000000000002</v>
      </c>
      <c r="W162" s="42">
        <f>V162/R162</f>
      </c>
      <c r="X162" s="39" t="s">
        <v>85</v>
      </c>
      <c r="Y162" s="39" t="s">
        <v>86</v>
      </c>
      <c r="Z162" s="39" t="s">
        <v>51</v>
      </c>
      <c r="AA162" s="39" t="s">
        <v>68</v>
      </c>
      <c r="AB162" s="39" t="s">
        <v>69</v>
      </c>
      <c r="AC162" s="39" t="s">
        <v>461</v>
      </c>
      <c r="AD162" s="39" t="s">
        <v>57</v>
      </c>
      <c r="AE162" s="39" t="s">
        <v>58</v>
      </c>
      <c r="AF162" s="42">
        <v>0</v>
      </c>
      <c r="AG162" s="42">
        <v>0</v>
      </c>
      <c r="AH162" s="44">
        <v>0.40000000000000002</v>
      </c>
      <c r="AI162" s="39" t="s">
        <v>59</v>
      </c>
      <c r="AJ162" s="39" t="s">
        <v>51</v>
      </c>
    </row>
    <row r="163">
      <c r="A163" s="39" t="s">
        <v>462</v>
      </c>
      <c r="B163" s="40">
        <v>41656</v>
      </c>
      <c r="C163" s="41">
        <v>0.41969907407474238</v>
      </c>
      <c r="D163" s="39" t="s">
        <v>114</v>
      </c>
      <c r="E163" s="39" t="s">
        <v>115</v>
      </c>
      <c r="F163" s="39" t="s">
        <v>116</v>
      </c>
      <c r="G163" s="39" t="s">
        <v>50</v>
      </c>
      <c r="H163" s="39" t="s">
        <v>44</v>
      </c>
      <c r="I163" s="42">
        <v>0.98999999999999999</v>
      </c>
      <c r="J163" s="43">
        <v>1.3584000000000001</v>
      </c>
      <c r="K163" s="42">
        <f>I163/J163</f>
      </c>
      <c r="L163" s="42">
        <v>0.59399999999999997</v>
      </c>
      <c r="M163" s="42">
        <f>L163/J163</f>
      </c>
      <c r="N163" s="39" t="s">
        <v>44</v>
      </c>
      <c r="O163" s="43">
        <v>0.73616000000000004</v>
      </c>
      <c r="P163" s="42">
        <f>ROUND(M163/O163,2)</f>
      </c>
      <c r="Q163" s="39" t="s">
        <v>64</v>
      </c>
      <c r="R163" s="43">
        <v>1.5455000000000001</v>
      </c>
      <c r="S163" s="42">
        <v>0.98999999999999999</v>
      </c>
      <c r="T163" s="42" t="s">
        <v>51</v>
      </c>
      <c r="U163" s="42">
        <f>S163/R163</f>
      </c>
      <c r="V163" s="42">
        <v>0.90000000000000002</v>
      </c>
      <c r="W163" s="42">
        <f>V163/R163</f>
      </c>
      <c r="X163" s="39" t="s">
        <v>65</v>
      </c>
      <c r="Y163" s="39" t="s">
        <v>66</v>
      </c>
      <c r="Z163" s="39" t="s">
        <v>51</v>
      </c>
      <c r="AA163" s="39" t="s">
        <v>68</v>
      </c>
      <c r="AB163" s="39" t="s">
        <v>118</v>
      </c>
      <c r="AC163" s="39" t="s">
        <v>56</v>
      </c>
      <c r="AD163" s="39" t="s">
        <v>57</v>
      </c>
      <c r="AE163" s="39" t="s">
        <v>58</v>
      </c>
      <c r="AF163" s="42">
        <v>0</v>
      </c>
      <c r="AG163" s="42">
        <v>0</v>
      </c>
      <c r="AH163" s="44">
        <v>0.40000000000000002</v>
      </c>
      <c r="AI163" s="39" t="s">
        <v>59</v>
      </c>
      <c r="AJ163" s="39" t="s">
        <v>51</v>
      </c>
    </row>
    <row r="164">
      <c r="A164" s="39" t="s">
        <v>463</v>
      </c>
      <c r="B164" s="40">
        <v>41656</v>
      </c>
      <c r="C164" s="41">
        <v>0.55575231481634546</v>
      </c>
      <c r="D164" s="39" t="s">
        <v>464</v>
      </c>
      <c r="E164" s="39" t="s">
        <v>418</v>
      </c>
      <c r="F164" s="39" t="s">
        <v>465</v>
      </c>
      <c r="G164" s="39" t="s">
        <v>50</v>
      </c>
      <c r="H164" s="39" t="s">
        <v>44</v>
      </c>
      <c r="I164" s="42">
        <v>1.99</v>
      </c>
      <c r="J164" s="43">
        <v>1.3584000000000001</v>
      </c>
      <c r="K164" s="42">
        <f>I164/J164</f>
      </c>
      <c r="L164" s="42">
        <v>1.99</v>
      </c>
      <c r="M164" s="42">
        <f>L164/J164</f>
      </c>
      <c r="N164" s="39" t="s">
        <v>44</v>
      </c>
      <c r="O164" s="43">
        <v>0.73616000000000004</v>
      </c>
      <c r="P164" s="42">
        <f>ROUND(M164/O164,2)</f>
      </c>
      <c r="Q164" s="39" t="s">
        <v>84</v>
      </c>
      <c r="R164" s="43">
        <v>0.82620000000000005</v>
      </c>
      <c r="S164" s="42">
        <v>1.1899999999999999</v>
      </c>
      <c r="T164" s="42" t="s">
        <v>51</v>
      </c>
      <c r="U164" s="42">
        <f>S164/R164</f>
      </c>
      <c r="V164" s="42">
        <v>1.1599999999999999</v>
      </c>
      <c r="W164" s="42">
        <f>V164/R164</f>
      </c>
      <c r="X164" s="39" t="s">
        <v>85</v>
      </c>
      <c r="Y164" s="39" t="s">
        <v>86</v>
      </c>
      <c r="Z164" s="39" t="s">
        <v>51</v>
      </c>
      <c r="AA164" s="39" t="s">
        <v>68</v>
      </c>
      <c r="AB164" s="39" t="s">
        <v>95</v>
      </c>
      <c r="AC164" s="39" t="s">
        <v>56</v>
      </c>
      <c r="AD164" s="39" t="s">
        <v>57</v>
      </c>
      <c r="AE164" s="39" t="s">
        <v>58</v>
      </c>
      <c r="AF164" s="42">
        <v>0</v>
      </c>
      <c r="AG164" s="42">
        <v>0</v>
      </c>
      <c r="AH164" s="44">
        <v>0</v>
      </c>
      <c r="AI164" s="39" t="s">
        <v>59</v>
      </c>
      <c r="AJ164" s="39" t="s">
        <v>51</v>
      </c>
    </row>
    <row r="165">
      <c r="A165" s="39" t="s">
        <v>466</v>
      </c>
      <c r="B165" s="40">
        <v>41657</v>
      </c>
      <c r="C165" s="41">
        <v>0.26501157406892162</v>
      </c>
      <c r="D165" s="39" t="s">
        <v>467</v>
      </c>
      <c r="E165" s="39" t="s">
        <v>468</v>
      </c>
      <c r="F165" s="39" t="s">
        <v>469</v>
      </c>
      <c r="G165" s="39" t="s">
        <v>50</v>
      </c>
      <c r="H165" s="39" t="s">
        <v>44</v>
      </c>
      <c r="I165" s="42">
        <v>0.98999999999999999</v>
      </c>
      <c r="J165" s="43">
        <v>1.3584000000000001</v>
      </c>
      <c r="K165" s="42">
        <f>I165/J165</f>
      </c>
      <c r="L165" s="42">
        <v>0.59399999999999997</v>
      </c>
      <c r="M165" s="42">
        <f>L165/J165</f>
      </c>
      <c r="N165" s="39" t="s">
        <v>44</v>
      </c>
      <c r="O165" s="43">
        <v>0.73616000000000004</v>
      </c>
      <c r="P165" s="42">
        <f>ROUND(M165/O165,2)</f>
      </c>
      <c r="Q165" s="39" t="s">
        <v>64</v>
      </c>
      <c r="R165" s="43">
        <v>1.5455000000000001</v>
      </c>
      <c r="S165" s="42">
        <v>0.98999999999999999</v>
      </c>
      <c r="T165" s="42" t="s">
        <v>51</v>
      </c>
      <c r="U165" s="42">
        <f>S165/R165</f>
      </c>
      <c r="V165" s="42">
        <v>0.90000000000000002</v>
      </c>
      <c r="W165" s="42">
        <f>V165/R165</f>
      </c>
      <c r="X165" s="39" t="s">
        <v>65</v>
      </c>
      <c r="Y165" s="39" t="s">
        <v>66</v>
      </c>
      <c r="Z165" s="39" t="s">
        <v>51</v>
      </c>
      <c r="AA165" s="39" t="s">
        <v>68</v>
      </c>
      <c r="AB165" s="39" t="s">
        <v>69</v>
      </c>
      <c r="AC165" s="39" t="s">
        <v>205</v>
      </c>
      <c r="AD165" s="39" t="s">
        <v>57</v>
      </c>
      <c r="AE165" s="39" t="s">
        <v>58</v>
      </c>
      <c r="AF165" s="42">
        <v>0</v>
      </c>
      <c r="AG165" s="42">
        <v>0</v>
      </c>
      <c r="AH165" s="44">
        <v>0.40000000000000002</v>
      </c>
      <c r="AI165" s="39" t="s">
        <v>59</v>
      </c>
      <c r="AJ165" s="39" t="s">
        <v>51</v>
      </c>
    </row>
    <row r="166">
      <c r="A166" s="39" t="s">
        <v>470</v>
      </c>
      <c r="B166" s="40">
        <v>41657</v>
      </c>
      <c r="C166" s="41">
        <v>0.4050000000061118</v>
      </c>
      <c r="D166" s="39" t="s">
        <v>471</v>
      </c>
      <c r="E166" s="39" t="s">
        <v>472</v>
      </c>
      <c r="F166" s="39" t="s">
        <v>473</v>
      </c>
      <c r="G166" s="39" t="s">
        <v>50</v>
      </c>
      <c r="H166" s="39" t="s">
        <v>44</v>
      </c>
      <c r="I166" s="42">
        <v>0.98999999999999999</v>
      </c>
      <c r="J166" s="43">
        <v>1.3584000000000001</v>
      </c>
      <c r="K166" s="42">
        <f>I166/J166</f>
      </c>
      <c r="L166" s="42">
        <v>0.59399999999999997</v>
      </c>
      <c r="M166" s="42">
        <f>L166/J166</f>
      </c>
      <c r="N166" s="39" t="s">
        <v>44</v>
      </c>
      <c r="O166" s="43">
        <v>0.73616000000000004</v>
      </c>
      <c r="P166" s="42">
        <f>ROUND(M166/O166,2)</f>
      </c>
      <c r="Q166" s="39" t="s">
        <v>84</v>
      </c>
      <c r="R166" s="43">
        <v>0.82620000000000005</v>
      </c>
      <c r="S166" s="42">
        <v>0.58999999999999997</v>
      </c>
      <c r="T166" s="42" t="s">
        <v>51</v>
      </c>
      <c r="U166" s="42">
        <f>S166/R166</f>
      </c>
      <c r="V166" s="42">
        <v>0.56999999999999995</v>
      </c>
      <c r="W166" s="42">
        <f>V166/R166</f>
      </c>
      <c r="X166" s="39" t="s">
        <v>85</v>
      </c>
      <c r="Y166" s="39" t="s">
        <v>86</v>
      </c>
      <c r="Z166" s="39" t="s">
        <v>51</v>
      </c>
      <c r="AA166" s="39" t="s">
        <v>68</v>
      </c>
      <c r="AB166" s="39" t="s">
        <v>118</v>
      </c>
      <c r="AC166" s="39" t="s">
        <v>56</v>
      </c>
      <c r="AD166" s="39" t="s">
        <v>57</v>
      </c>
      <c r="AE166" s="39" t="s">
        <v>58</v>
      </c>
      <c r="AF166" s="42">
        <v>0</v>
      </c>
      <c r="AG166" s="42">
        <v>0</v>
      </c>
      <c r="AH166" s="44">
        <v>0.40000000000000002</v>
      </c>
      <c r="AI166" s="39" t="s">
        <v>59</v>
      </c>
      <c r="AJ166" s="39" t="s">
        <v>51</v>
      </c>
    </row>
    <row r="167">
      <c r="A167" s="39" t="s">
        <v>474</v>
      </c>
      <c r="B167" s="40">
        <v>41657</v>
      </c>
      <c r="C167" s="41">
        <v>0.52795138888905058</v>
      </c>
      <c r="D167" s="39" t="s">
        <v>475</v>
      </c>
      <c r="E167" s="39" t="s">
        <v>476</v>
      </c>
      <c r="F167" s="39" t="s">
        <v>477</v>
      </c>
      <c r="G167" s="39" t="s">
        <v>50</v>
      </c>
      <c r="H167" s="39" t="s">
        <v>44</v>
      </c>
      <c r="I167" s="42">
        <v>1.99</v>
      </c>
      <c r="J167" s="43">
        <v>1.3584000000000001</v>
      </c>
      <c r="K167" s="42">
        <f>I167/J167</f>
      </c>
      <c r="L167" s="42">
        <v>1.194</v>
      </c>
      <c r="M167" s="42">
        <f>L167/J167</f>
      </c>
      <c r="N167" s="39" t="s">
        <v>44</v>
      </c>
      <c r="O167" s="43">
        <v>0.73616000000000004</v>
      </c>
      <c r="P167" s="42">
        <f>ROUND(M167/O167,2)</f>
      </c>
      <c r="Q167" s="39" t="s">
        <v>84</v>
      </c>
      <c r="R167" s="43">
        <v>0.82620000000000005</v>
      </c>
      <c r="S167" s="42">
        <v>1.1899999999999999</v>
      </c>
      <c r="T167" s="42" t="s">
        <v>51</v>
      </c>
      <c r="U167" s="42">
        <f>S167/R167</f>
      </c>
      <c r="V167" s="42">
        <v>1.1599999999999999</v>
      </c>
      <c r="W167" s="42">
        <f>V167/R167</f>
      </c>
      <c r="X167" s="39" t="s">
        <v>85</v>
      </c>
      <c r="Y167" s="39" t="s">
        <v>86</v>
      </c>
      <c r="Z167" s="39" t="s">
        <v>51</v>
      </c>
      <c r="AA167" s="39" t="s">
        <v>68</v>
      </c>
      <c r="AB167" s="39" t="s">
        <v>69</v>
      </c>
      <c r="AC167" s="39" t="s">
        <v>56</v>
      </c>
      <c r="AD167" s="39" t="s">
        <v>57</v>
      </c>
      <c r="AE167" s="39" t="s">
        <v>58</v>
      </c>
      <c r="AF167" s="42">
        <v>0</v>
      </c>
      <c r="AG167" s="42">
        <v>0</v>
      </c>
      <c r="AH167" s="44">
        <v>0.40000000000000002</v>
      </c>
      <c r="AI167" s="39" t="s">
        <v>59</v>
      </c>
      <c r="AJ167" s="39" t="s">
        <v>51</v>
      </c>
    </row>
    <row r="168">
      <c r="A168" s="39" t="s">
        <v>478</v>
      </c>
      <c r="B168" s="40">
        <v>41657</v>
      </c>
      <c r="C168" s="41">
        <v>0.59053240741195623</v>
      </c>
      <c r="D168" s="39" t="s">
        <v>479</v>
      </c>
      <c r="E168" s="39" t="s">
        <v>480</v>
      </c>
      <c r="F168" s="39" t="s">
        <v>481</v>
      </c>
      <c r="G168" s="39" t="s">
        <v>50</v>
      </c>
      <c r="H168" s="39" t="s">
        <v>44</v>
      </c>
      <c r="I168" s="42">
        <v>1.99</v>
      </c>
      <c r="J168" s="43">
        <v>1.3584000000000001</v>
      </c>
      <c r="K168" s="42">
        <f>I168/J168</f>
      </c>
      <c r="L168" s="42">
        <v>1.194</v>
      </c>
      <c r="M168" s="42">
        <f>L168/J168</f>
      </c>
      <c r="N168" s="39" t="s">
        <v>44</v>
      </c>
      <c r="O168" s="43">
        <v>0.73616000000000004</v>
      </c>
      <c r="P168" s="42">
        <f>ROUND(M168/O168,2)</f>
      </c>
      <c r="Q168" s="39" t="s">
        <v>84</v>
      </c>
      <c r="R168" s="43">
        <v>0.82620000000000005</v>
      </c>
      <c r="S168" s="42">
        <v>1.1899999999999999</v>
      </c>
      <c r="T168" s="42" t="s">
        <v>51</v>
      </c>
      <c r="U168" s="42">
        <f>S168/R168</f>
      </c>
      <c r="V168" s="42">
        <v>1.1599999999999999</v>
      </c>
      <c r="W168" s="42">
        <f>V168/R168</f>
      </c>
      <c r="X168" s="39" t="s">
        <v>85</v>
      </c>
      <c r="Y168" s="39" t="s">
        <v>86</v>
      </c>
      <c r="Z168" s="39" t="s">
        <v>51</v>
      </c>
      <c r="AA168" s="39" t="s">
        <v>68</v>
      </c>
      <c r="AB168" s="39" t="s">
        <v>95</v>
      </c>
      <c r="AC168" s="39" t="s">
        <v>205</v>
      </c>
      <c r="AD168" s="39" t="s">
        <v>57</v>
      </c>
      <c r="AE168" s="39" t="s">
        <v>58</v>
      </c>
      <c r="AF168" s="42">
        <v>0</v>
      </c>
      <c r="AG168" s="42">
        <v>0</v>
      </c>
      <c r="AH168" s="44">
        <v>0.40000000000000002</v>
      </c>
      <c r="AI168" s="39" t="s">
        <v>59</v>
      </c>
      <c r="AJ168" s="39" t="s">
        <v>51</v>
      </c>
    </row>
    <row r="169">
      <c r="A169" s="39" t="s">
        <v>482</v>
      </c>
      <c r="B169" s="40">
        <v>41658</v>
      </c>
      <c r="C169" s="41">
        <v>0.14439814814977581</v>
      </c>
      <c r="D169" s="39" t="s">
        <v>483</v>
      </c>
      <c r="E169" s="39" t="s">
        <v>484</v>
      </c>
      <c r="F169" s="39" t="s">
        <v>485</v>
      </c>
      <c r="G169" s="39" t="s">
        <v>50</v>
      </c>
      <c r="H169" s="39" t="s">
        <v>44</v>
      </c>
      <c r="I169" s="42">
        <v>0.98999999999999999</v>
      </c>
      <c r="J169" s="43">
        <v>1.3584000000000001</v>
      </c>
      <c r="K169" s="42">
        <f>I169/J169</f>
      </c>
      <c r="L169" s="42">
        <v>0.98999999999999999</v>
      </c>
      <c r="M169" s="42">
        <f>L169/J169</f>
      </c>
      <c r="N169" s="39" t="s">
        <v>44</v>
      </c>
      <c r="O169" s="43">
        <v>0.73616000000000004</v>
      </c>
      <c r="P169" s="42">
        <f>ROUND(M169/O169,2)</f>
      </c>
      <c r="Q169" s="39" t="s">
        <v>64</v>
      </c>
      <c r="R169" s="43">
        <v>1.5455000000000001</v>
      </c>
      <c r="S169" s="42">
        <v>0.98999999999999999</v>
      </c>
      <c r="T169" s="42" t="s">
        <v>51</v>
      </c>
      <c r="U169" s="42">
        <f>S169/R169</f>
      </c>
      <c r="V169" s="42">
        <v>0.90000000000000002</v>
      </c>
      <c r="W169" s="42">
        <f>V169/R169</f>
      </c>
      <c r="X169" s="39" t="s">
        <v>65</v>
      </c>
      <c r="Y169" s="39" t="s">
        <v>66</v>
      </c>
      <c r="Z169" s="39" t="s">
        <v>51</v>
      </c>
      <c r="AA169" s="39" t="s">
        <v>68</v>
      </c>
      <c r="AB169" s="39" t="s">
        <v>95</v>
      </c>
      <c r="AC169" s="39" t="s">
        <v>56</v>
      </c>
      <c r="AD169" s="39" t="s">
        <v>57</v>
      </c>
      <c r="AE169" s="39" t="s">
        <v>58</v>
      </c>
      <c r="AF169" s="42">
        <v>0</v>
      </c>
      <c r="AG169" s="42">
        <v>0</v>
      </c>
      <c r="AH169" s="44">
        <v>0</v>
      </c>
      <c r="AI169" s="39" t="s">
        <v>59</v>
      </c>
      <c r="AJ169" s="39" t="s">
        <v>51</v>
      </c>
    </row>
    <row r="170">
      <c r="A170" s="39" t="s">
        <v>486</v>
      </c>
      <c r="B170" s="40">
        <v>41658</v>
      </c>
      <c r="C170" s="41">
        <v>0.16025462962716119</v>
      </c>
      <c r="D170" s="39" t="s">
        <v>487</v>
      </c>
      <c r="E170" s="39" t="s">
        <v>488</v>
      </c>
      <c r="F170" s="39" t="s">
        <v>489</v>
      </c>
      <c r="G170" s="39" t="s">
        <v>50</v>
      </c>
      <c r="H170" s="39" t="s">
        <v>44</v>
      </c>
      <c r="I170" s="42">
        <v>5.9900000000000002</v>
      </c>
      <c r="J170" s="43">
        <v>1.3584000000000001</v>
      </c>
      <c r="K170" s="42">
        <f>I170/J170</f>
      </c>
      <c r="L170" s="42">
        <v>3.5939999999999999</v>
      </c>
      <c r="M170" s="42">
        <f>L170/J170</f>
      </c>
      <c r="N170" s="39" t="s">
        <v>44</v>
      </c>
      <c r="O170" s="43">
        <v>0.73616000000000004</v>
      </c>
      <c r="P170" s="42">
        <f>ROUND(M170/O170,2)</f>
      </c>
      <c r="Q170" s="39" t="s">
        <v>64</v>
      </c>
      <c r="R170" s="43">
        <v>1.5455000000000001</v>
      </c>
      <c r="S170" s="42">
        <v>6.1900000000000004</v>
      </c>
      <c r="T170" s="42" t="s">
        <v>51</v>
      </c>
      <c r="U170" s="42">
        <f>S170/R170</f>
      </c>
      <c r="V170" s="42">
        <v>5.6299999999999999</v>
      </c>
      <c r="W170" s="42">
        <f>V170/R170</f>
      </c>
      <c r="X170" s="39" t="s">
        <v>65</v>
      </c>
      <c r="Y170" s="39" t="s">
        <v>66</v>
      </c>
      <c r="Z170" s="39" t="s">
        <v>51</v>
      </c>
      <c r="AA170" s="39" t="s">
        <v>68</v>
      </c>
      <c r="AB170" s="39" t="s">
        <v>118</v>
      </c>
      <c r="AC170" s="39" t="s">
        <v>133</v>
      </c>
      <c r="AD170" s="39" t="s">
        <v>57</v>
      </c>
      <c r="AE170" s="39" t="s">
        <v>58</v>
      </c>
      <c r="AF170" s="42">
        <v>0</v>
      </c>
      <c r="AG170" s="42">
        <v>0</v>
      </c>
      <c r="AH170" s="44">
        <v>0.40000000000000002</v>
      </c>
      <c r="AI170" s="39" t="s">
        <v>59</v>
      </c>
      <c r="AJ170" s="39" t="s">
        <v>51</v>
      </c>
    </row>
    <row r="171">
      <c r="A171" s="39" t="s">
        <v>486</v>
      </c>
      <c r="B171" s="40">
        <v>41658</v>
      </c>
      <c r="C171" s="41">
        <v>0.16025462962716119</v>
      </c>
      <c r="D171" s="39" t="s">
        <v>490</v>
      </c>
      <c r="E171" s="39" t="s">
        <v>488</v>
      </c>
      <c r="F171" s="39" t="s">
        <v>491</v>
      </c>
      <c r="G171" s="39" t="s">
        <v>50</v>
      </c>
      <c r="H171" s="39" t="s">
        <v>44</v>
      </c>
      <c r="I171" s="42">
        <v>5.9900000000000002</v>
      </c>
      <c r="J171" s="43">
        <v>1.3584000000000001</v>
      </c>
      <c r="K171" s="42">
        <f>I171/J171</f>
      </c>
      <c r="L171" s="42">
        <v>5.9900000000000002</v>
      </c>
      <c r="M171" s="42">
        <f>L171/J171</f>
      </c>
      <c r="N171" s="39" t="s">
        <v>44</v>
      </c>
      <c r="O171" s="43">
        <v>0.73616000000000004</v>
      </c>
      <c r="P171" s="42">
        <f>ROUND(M171/O171,2)</f>
      </c>
      <c r="Q171" s="39" t="s">
        <v>64</v>
      </c>
      <c r="R171" s="43">
        <v>1.5455000000000001</v>
      </c>
      <c r="S171" s="42">
        <v>6.1900000000000004</v>
      </c>
      <c r="T171" s="42" t="s">
        <v>51</v>
      </c>
      <c r="U171" s="42">
        <f>S171/R171</f>
      </c>
      <c r="V171" s="42">
        <v>5.6299999999999999</v>
      </c>
      <c r="W171" s="42">
        <f>V171/R171</f>
      </c>
      <c r="X171" s="39" t="s">
        <v>65</v>
      </c>
      <c r="Y171" s="39" t="s">
        <v>66</v>
      </c>
      <c r="Z171" s="39" t="s">
        <v>51</v>
      </c>
      <c r="AA171" s="39" t="s">
        <v>68</v>
      </c>
      <c r="AB171" s="39" t="s">
        <v>118</v>
      </c>
      <c r="AC171" s="39" t="s">
        <v>133</v>
      </c>
      <c r="AD171" s="39" t="s">
        <v>57</v>
      </c>
      <c r="AE171" s="39" t="s">
        <v>58</v>
      </c>
      <c r="AF171" s="42">
        <v>0</v>
      </c>
      <c r="AG171" s="42">
        <v>0</v>
      </c>
      <c r="AH171" s="44">
        <v>0</v>
      </c>
      <c r="AI171" s="39" t="s">
        <v>59</v>
      </c>
      <c r="AJ171" s="39" t="s">
        <v>51</v>
      </c>
    </row>
    <row r="172">
      <c r="A172" s="39" t="s">
        <v>492</v>
      </c>
      <c r="B172" s="40">
        <v>41658</v>
      </c>
      <c r="C172" s="41">
        <v>0.68611111110658385</v>
      </c>
      <c r="D172" s="39" t="s">
        <v>493</v>
      </c>
      <c r="E172" s="39" t="s">
        <v>121</v>
      </c>
      <c r="F172" s="39" t="s">
        <v>494</v>
      </c>
      <c r="G172" s="39" t="s">
        <v>50</v>
      </c>
      <c r="H172" s="39" t="s">
        <v>44</v>
      </c>
      <c r="I172" s="42">
        <v>0.98999999999999999</v>
      </c>
      <c r="J172" s="43">
        <v>1.3584000000000001</v>
      </c>
      <c r="K172" s="42">
        <f>I172/J172</f>
      </c>
      <c r="L172" s="42">
        <v>0.59399999999999997</v>
      </c>
      <c r="M172" s="42">
        <f>L172/J172</f>
      </c>
      <c r="N172" s="39" t="s">
        <v>44</v>
      </c>
      <c r="O172" s="43">
        <v>0.73616000000000004</v>
      </c>
      <c r="P172" s="42">
        <f>ROUND(M172/O172,2)</f>
      </c>
      <c r="Q172" s="39" t="s">
        <v>264</v>
      </c>
      <c r="R172" s="43">
        <v>1</v>
      </c>
      <c r="S172" s="42">
        <v>0.77000000000000002</v>
      </c>
      <c r="T172" s="42" t="s">
        <v>51</v>
      </c>
      <c r="U172" s="42">
        <f>S172/R172</f>
      </c>
      <c r="V172" s="42">
        <v>0.75</v>
      </c>
      <c r="W172" s="42">
        <f>V172/R172</f>
      </c>
      <c r="X172" s="39" t="s">
        <v>265</v>
      </c>
      <c r="Y172" s="39" t="s">
        <v>266</v>
      </c>
      <c r="Z172" s="39" t="s">
        <v>51</v>
      </c>
      <c r="AA172" s="39" t="s">
        <v>68</v>
      </c>
      <c r="AB172" s="39" t="s">
        <v>69</v>
      </c>
      <c r="AC172" s="39" t="s">
        <v>56</v>
      </c>
      <c r="AD172" s="39" t="s">
        <v>57</v>
      </c>
      <c r="AE172" s="39" t="s">
        <v>58</v>
      </c>
      <c r="AF172" s="42">
        <v>0</v>
      </c>
      <c r="AG172" s="42">
        <v>0</v>
      </c>
      <c r="AH172" s="44">
        <v>0.40000000000000002</v>
      </c>
      <c r="AI172" s="39" t="s">
        <v>59</v>
      </c>
      <c r="AJ172" s="39" t="s">
        <v>51</v>
      </c>
    </row>
    <row r="173">
      <c r="A173" s="39" t="s">
        <v>495</v>
      </c>
      <c r="B173" s="40">
        <v>41658</v>
      </c>
      <c r="C173" s="41">
        <v>0.84356481482245727</v>
      </c>
      <c r="D173" s="39" t="s">
        <v>496</v>
      </c>
      <c r="E173" s="39" t="s">
        <v>497</v>
      </c>
      <c r="F173" s="39" t="s">
        <v>498</v>
      </c>
      <c r="G173" s="39" t="s">
        <v>50</v>
      </c>
      <c r="H173" s="39" t="s">
        <v>44</v>
      </c>
      <c r="I173" s="42">
        <v>0.98999999999999999</v>
      </c>
      <c r="J173" s="43">
        <v>1.3584000000000001</v>
      </c>
      <c r="K173" s="42">
        <f>I173/J173</f>
      </c>
      <c r="L173" s="42">
        <v>0.59399999999999997</v>
      </c>
      <c r="M173" s="42">
        <f>L173/J173</f>
      </c>
      <c r="N173" s="39" t="s">
        <v>44</v>
      </c>
      <c r="O173" s="43">
        <v>0.73616000000000004</v>
      </c>
      <c r="P173" s="42">
        <f>ROUND(M173/O173,2)</f>
      </c>
      <c r="Q173" s="39" t="s">
        <v>84</v>
      </c>
      <c r="R173" s="43">
        <v>0.82620000000000005</v>
      </c>
      <c r="S173" s="42">
        <v>0.58999999999999997</v>
      </c>
      <c r="T173" s="42" t="s">
        <v>51</v>
      </c>
      <c r="U173" s="42">
        <f>S173/R173</f>
      </c>
      <c r="V173" s="42">
        <v>0.56999999999999995</v>
      </c>
      <c r="W173" s="42">
        <f>V173/R173</f>
      </c>
      <c r="X173" s="39" t="s">
        <v>85</v>
      </c>
      <c r="Y173" s="39" t="s">
        <v>86</v>
      </c>
      <c r="Z173" s="39" t="s">
        <v>51</v>
      </c>
      <c r="AA173" s="39" t="s">
        <v>68</v>
      </c>
      <c r="AB173" s="39" t="s">
        <v>69</v>
      </c>
      <c r="AC173" s="39" t="s">
        <v>499</v>
      </c>
      <c r="AD173" s="39" t="s">
        <v>57</v>
      </c>
      <c r="AE173" s="39" t="s">
        <v>58</v>
      </c>
      <c r="AF173" s="42">
        <v>0</v>
      </c>
      <c r="AG173" s="42">
        <v>0</v>
      </c>
      <c r="AH173" s="44">
        <v>0.40000000000000002</v>
      </c>
      <c r="AI173" s="39" t="s">
        <v>59</v>
      </c>
      <c r="AJ173" s="39" t="s">
        <v>51</v>
      </c>
    </row>
    <row r="174">
      <c r="A174" s="39" t="s">
        <v>495</v>
      </c>
      <c r="B174" s="40">
        <v>41658</v>
      </c>
      <c r="C174" s="41">
        <v>0.84356481482245727</v>
      </c>
      <c r="D174" s="39" t="s">
        <v>500</v>
      </c>
      <c r="E174" s="39" t="s">
        <v>51</v>
      </c>
      <c r="F174" s="39" t="s">
        <v>501</v>
      </c>
      <c r="G174" s="39" t="s">
        <v>50</v>
      </c>
      <c r="H174" s="39" t="s">
        <v>44</v>
      </c>
      <c r="I174" s="42">
        <v>2.9900000000000002</v>
      </c>
      <c r="J174" s="43">
        <v>1.3584000000000001</v>
      </c>
      <c r="K174" s="42">
        <f>I174/J174</f>
      </c>
      <c r="L174" s="42">
        <v>1.794</v>
      </c>
      <c r="M174" s="42">
        <f>L174/J174</f>
      </c>
      <c r="N174" s="39" t="s">
        <v>44</v>
      </c>
      <c r="O174" s="43">
        <v>0.73616000000000004</v>
      </c>
      <c r="P174" s="42">
        <f>ROUND(M174/O174,2)</f>
      </c>
      <c r="Q174" s="39" t="s">
        <v>84</v>
      </c>
      <c r="R174" s="43">
        <v>0.82620000000000005</v>
      </c>
      <c r="S174" s="42">
        <v>1.8899999999999999</v>
      </c>
      <c r="T174" s="42" t="s">
        <v>51</v>
      </c>
      <c r="U174" s="42">
        <f>S174/R174</f>
      </c>
      <c r="V174" s="42">
        <v>1.8300000000000001</v>
      </c>
      <c r="W174" s="42">
        <f>V174/R174</f>
      </c>
      <c r="X174" s="39" t="s">
        <v>85</v>
      </c>
      <c r="Y174" s="39" t="s">
        <v>86</v>
      </c>
      <c r="Z174" s="39" t="s">
        <v>51</v>
      </c>
      <c r="AA174" s="39" t="s">
        <v>68</v>
      </c>
      <c r="AB174" s="39" t="s">
        <v>69</v>
      </c>
      <c r="AC174" s="39" t="s">
        <v>499</v>
      </c>
      <c r="AD174" s="39" t="s">
        <v>57</v>
      </c>
      <c r="AE174" s="39" t="s">
        <v>58</v>
      </c>
      <c r="AF174" s="42">
        <v>0</v>
      </c>
      <c r="AG174" s="42">
        <v>0</v>
      </c>
      <c r="AH174" s="44">
        <v>0.40000000000000002</v>
      </c>
      <c r="AI174" s="39" t="s">
        <v>59</v>
      </c>
      <c r="AJ174" s="39" t="s">
        <v>51</v>
      </c>
    </row>
    <row r="175">
      <c r="A175" s="39" t="s">
        <v>502</v>
      </c>
      <c r="B175" s="40">
        <v>41659</v>
      </c>
      <c r="C175" s="41">
        <v>0.50673611110687489</v>
      </c>
      <c r="D175" s="39" t="s">
        <v>479</v>
      </c>
      <c r="E175" s="39" t="s">
        <v>480</v>
      </c>
      <c r="F175" s="39" t="s">
        <v>481</v>
      </c>
      <c r="G175" s="39" t="s">
        <v>50</v>
      </c>
      <c r="H175" s="39" t="s">
        <v>44</v>
      </c>
      <c r="I175" s="42">
        <v>1.99</v>
      </c>
      <c r="J175" s="43">
        <v>1.3566</v>
      </c>
      <c r="K175" s="42">
        <f>I175/J175</f>
      </c>
      <c r="L175" s="42">
        <v>1.194</v>
      </c>
      <c r="M175" s="42">
        <f>L175/J175</f>
      </c>
      <c r="N175" s="39" t="s">
        <v>44</v>
      </c>
      <c r="O175" s="43">
        <v>0.73714000000000002</v>
      </c>
      <c r="P175" s="42">
        <f>ROUND(M175/O175,2)</f>
      </c>
      <c r="Q175" s="39" t="s">
        <v>64</v>
      </c>
      <c r="R175" s="43">
        <v>1.5387999999999999</v>
      </c>
      <c r="S175" s="42">
        <v>1.99</v>
      </c>
      <c r="T175" s="42" t="s">
        <v>51</v>
      </c>
      <c r="U175" s="42">
        <f>S175/R175</f>
      </c>
      <c r="V175" s="42">
        <v>1.8100000000000001</v>
      </c>
      <c r="W175" s="42">
        <f>V175/R175</f>
      </c>
      <c r="X175" s="39" t="s">
        <v>65</v>
      </c>
      <c r="Y175" s="39" t="s">
        <v>66</v>
      </c>
      <c r="Z175" s="39" t="s">
        <v>51</v>
      </c>
      <c r="AA175" s="39" t="s">
        <v>68</v>
      </c>
      <c r="AB175" s="39" t="s">
        <v>69</v>
      </c>
      <c r="AC175" s="39" t="s">
        <v>205</v>
      </c>
      <c r="AD175" s="39" t="s">
        <v>57</v>
      </c>
      <c r="AE175" s="39" t="s">
        <v>58</v>
      </c>
      <c r="AF175" s="42">
        <v>0</v>
      </c>
      <c r="AG175" s="42">
        <v>0</v>
      </c>
      <c r="AH175" s="44">
        <v>0.40000000000000002</v>
      </c>
      <c r="AI175" s="39" t="s">
        <v>59</v>
      </c>
      <c r="AJ175" s="39" t="s">
        <v>51</v>
      </c>
    </row>
    <row r="176">
      <c r="A176" s="39" t="s">
        <v>503</v>
      </c>
      <c r="B176" s="40">
        <v>41660</v>
      </c>
      <c r="C176" s="41">
        <v>0.63509259259444661</v>
      </c>
      <c r="D176" s="39" t="s">
        <v>504</v>
      </c>
      <c r="E176" s="39" t="s">
        <v>505</v>
      </c>
      <c r="F176" s="39" t="s">
        <v>506</v>
      </c>
      <c r="G176" s="39" t="s">
        <v>50</v>
      </c>
      <c r="H176" s="39" t="s">
        <v>44</v>
      </c>
      <c r="I176" s="42">
        <v>1.99</v>
      </c>
      <c r="J176" s="43">
        <v>1.3526</v>
      </c>
      <c r="K176" s="42">
        <f>I176/J176</f>
      </c>
      <c r="L176" s="42">
        <v>1.99</v>
      </c>
      <c r="M176" s="42">
        <f>L176/J176</f>
      </c>
      <c r="N176" s="39" t="s">
        <v>44</v>
      </c>
      <c r="O176" s="43">
        <v>0.73931999999999998</v>
      </c>
      <c r="P176" s="42">
        <f>ROUND(M176/O176,2)</f>
      </c>
      <c r="Q176" s="39" t="s">
        <v>84</v>
      </c>
      <c r="R176" s="43">
        <v>0.82389999999999997</v>
      </c>
      <c r="S176" s="42">
        <v>1.1899999999999999</v>
      </c>
      <c r="T176" s="42" t="s">
        <v>51</v>
      </c>
      <c r="U176" s="42">
        <f>S176/R176</f>
      </c>
      <c r="V176" s="42">
        <v>1.1599999999999999</v>
      </c>
      <c r="W176" s="42">
        <f>V176/R176</f>
      </c>
      <c r="X176" s="39" t="s">
        <v>85</v>
      </c>
      <c r="Y176" s="39" t="s">
        <v>86</v>
      </c>
      <c r="Z176" s="39" t="s">
        <v>51</v>
      </c>
      <c r="AA176" s="39" t="s">
        <v>68</v>
      </c>
      <c r="AB176" s="39" t="s">
        <v>69</v>
      </c>
      <c r="AC176" s="39" t="s">
        <v>56</v>
      </c>
      <c r="AD176" s="39" t="s">
        <v>57</v>
      </c>
      <c r="AE176" s="39" t="s">
        <v>58</v>
      </c>
      <c r="AF176" s="42">
        <v>0</v>
      </c>
      <c r="AG176" s="42">
        <v>0</v>
      </c>
      <c r="AH176" s="44">
        <v>0</v>
      </c>
      <c r="AI176" s="39" t="s">
        <v>59</v>
      </c>
      <c r="AJ176" s="39" t="s">
        <v>51</v>
      </c>
    </row>
    <row r="177">
      <c r="A177" s="39" t="s">
        <v>507</v>
      </c>
      <c r="B177" s="40">
        <v>41660</v>
      </c>
      <c r="C177" s="41">
        <v>0.71987268518569181</v>
      </c>
      <c r="D177" s="39" t="s">
        <v>467</v>
      </c>
      <c r="E177" s="39" t="s">
        <v>468</v>
      </c>
      <c r="F177" s="39" t="s">
        <v>469</v>
      </c>
      <c r="G177" s="39" t="s">
        <v>50</v>
      </c>
      <c r="H177" s="39" t="s">
        <v>44</v>
      </c>
      <c r="I177" s="42">
        <v>0.98999999999999999</v>
      </c>
      <c r="J177" s="43">
        <v>1.3526</v>
      </c>
      <c r="K177" s="42">
        <f>I177/J177</f>
      </c>
      <c r="L177" s="42">
        <v>0.59399999999999997</v>
      </c>
      <c r="M177" s="42">
        <f>L177/J177</f>
      </c>
      <c r="N177" s="39" t="s">
        <v>44</v>
      </c>
      <c r="O177" s="43">
        <v>0.73931999999999998</v>
      </c>
      <c r="P177" s="42">
        <f>ROUND(M177/O177,2)</f>
      </c>
      <c r="Q177" s="39" t="s">
        <v>64</v>
      </c>
      <c r="R177" s="43">
        <v>1.5403</v>
      </c>
      <c r="S177" s="42">
        <v>0.98999999999999999</v>
      </c>
      <c r="T177" s="42" t="s">
        <v>51</v>
      </c>
      <c r="U177" s="42">
        <f>S177/R177</f>
      </c>
      <c r="V177" s="42">
        <v>0.90000000000000002</v>
      </c>
      <c r="W177" s="42">
        <f>V177/R177</f>
      </c>
      <c r="X177" s="39" t="s">
        <v>65</v>
      </c>
      <c r="Y177" s="39" t="s">
        <v>66</v>
      </c>
      <c r="Z177" s="39" t="s">
        <v>51</v>
      </c>
      <c r="AA177" s="39" t="s">
        <v>68</v>
      </c>
      <c r="AB177" s="39" t="s">
        <v>118</v>
      </c>
      <c r="AC177" s="39" t="s">
        <v>205</v>
      </c>
      <c r="AD177" s="39" t="s">
        <v>57</v>
      </c>
      <c r="AE177" s="39" t="s">
        <v>58</v>
      </c>
      <c r="AF177" s="42">
        <v>0</v>
      </c>
      <c r="AG177" s="42">
        <v>0</v>
      </c>
      <c r="AH177" s="44">
        <v>0.40000000000000002</v>
      </c>
      <c r="AI177" s="39" t="s">
        <v>59</v>
      </c>
      <c r="AJ177" s="39" t="s">
        <v>51</v>
      </c>
    </row>
    <row r="178">
      <c r="A178" s="39" t="s">
        <v>507</v>
      </c>
      <c r="B178" s="40">
        <v>41660</v>
      </c>
      <c r="C178" s="41">
        <v>0.71987268518569181</v>
      </c>
      <c r="D178" s="39" t="s">
        <v>508</v>
      </c>
      <c r="E178" s="39" t="s">
        <v>509</v>
      </c>
      <c r="F178" s="39" t="s">
        <v>510</v>
      </c>
      <c r="G178" s="39" t="s">
        <v>50</v>
      </c>
      <c r="H178" s="39" t="s">
        <v>44</v>
      </c>
      <c r="I178" s="42">
        <v>0.98999999999999999</v>
      </c>
      <c r="J178" s="43">
        <v>1.3526</v>
      </c>
      <c r="K178" s="42">
        <f>I178/J178</f>
      </c>
      <c r="L178" s="42">
        <v>0.59399999999999997</v>
      </c>
      <c r="M178" s="42">
        <f>L178/J178</f>
      </c>
      <c r="N178" s="39" t="s">
        <v>44</v>
      </c>
      <c r="O178" s="43">
        <v>0.73931999999999998</v>
      </c>
      <c r="P178" s="42">
        <f>ROUND(M178/O178,2)</f>
      </c>
      <c r="Q178" s="39" t="s">
        <v>64</v>
      </c>
      <c r="R178" s="43">
        <v>1.5403</v>
      </c>
      <c r="S178" s="42">
        <v>0.98999999999999999</v>
      </c>
      <c r="T178" s="42" t="s">
        <v>51</v>
      </c>
      <c r="U178" s="42">
        <f>S178/R178</f>
      </c>
      <c r="V178" s="42">
        <v>0.90000000000000002</v>
      </c>
      <c r="W178" s="42">
        <f>V178/R178</f>
      </c>
      <c r="X178" s="39" t="s">
        <v>65</v>
      </c>
      <c r="Y178" s="39" t="s">
        <v>66</v>
      </c>
      <c r="Z178" s="39" t="s">
        <v>51</v>
      </c>
      <c r="AA178" s="39" t="s">
        <v>68</v>
      </c>
      <c r="AB178" s="39" t="s">
        <v>118</v>
      </c>
      <c r="AC178" s="39" t="s">
        <v>56</v>
      </c>
      <c r="AD178" s="39" t="s">
        <v>57</v>
      </c>
      <c r="AE178" s="39" t="s">
        <v>58</v>
      </c>
      <c r="AF178" s="42">
        <v>0</v>
      </c>
      <c r="AG178" s="42">
        <v>0</v>
      </c>
      <c r="AH178" s="44">
        <v>0.40000000000000002</v>
      </c>
      <c r="AI178" s="39" t="s">
        <v>59</v>
      </c>
      <c r="AJ178" s="39" t="s">
        <v>51</v>
      </c>
    </row>
    <row r="179">
      <c r="A179" s="39" t="s">
        <v>511</v>
      </c>
      <c r="B179" s="40">
        <v>41661</v>
      </c>
      <c r="C179" s="41">
        <v>0.71219907407066785</v>
      </c>
      <c r="D179" s="39" t="s">
        <v>512</v>
      </c>
      <c r="E179" s="39" t="s">
        <v>450</v>
      </c>
      <c r="F179" s="39" t="s">
        <v>513</v>
      </c>
      <c r="G179" s="39" t="s">
        <v>50</v>
      </c>
      <c r="H179" s="39" t="s">
        <v>44</v>
      </c>
      <c r="I179" s="42">
        <v>0.98999999999999999</v>
      </c>
      <c r="J179" s="43">
        <v>1.3566</v>
      </c>
      <c r="K179" s="42">
        <f>I179/J179</f>
      </c>
      <c r="L179" s="42">
        <v>0.59399999999999997</v>
      </c>
      <c r="M179" s="42">
        <f>L179/J179</f>
      </c>
      <c r="N179" s="39" t="s">
        <v>44</v>
      </c>
      <c r="O179" s="43">
        <v>0.73714000000000002</v>
      </c>
      <c r="P179" s="42">
        <f>ROUND(M179/O179,2)</f>
      </c>
      <c r="Q179" s="39" t="s">
        <v>84</v>
      </c>
      <c r="R179" s="43">
        <v>0.81899999999999995</v>
      </c>
      <c r="S179" s="42">
        <v>0.58999999999999997</v>
      </c>
      <c r="T179" s="42" t="s">
        <v>51</v>
      </c>
      <c r="U179" s="42">
        <f>S179/R179</f>
      </c>
      <c r="V179" s="42">
        <v>0.56999999999999995</v>
      </c>
      <c r="W179" s="42">
        <f>V179/R179</f>
      </c>
      <c r="X179" s="39" t="s">
        <v>85</v>
      </c>
      <c r="Y179" s="39" t="s">
        <v>86</v>
      </c>
      <c r="Z179" s="39" t="s">
        <v>51</v>
      </c>
      <c r="AA179" s="39" t="s">
        <v>68</v>
      </c>
      <c r="AB179" s="39" t="s">
        <v>95</v>
      </c>
      <c r="AC179" s="39" t="s">
        <v>56</v>
      </c>
      <c r="AD179" s="39" t="s">
        <v>57</v>
      </c>
      <c r="AE179" s="39" t="s">
        <v>58</v>
      </c>
      <c r="AF179" s="42">
        <v>0</v>
      </c>
      <c r="AG179" s="42">
        <v>0</v>
      </c>
      <c r="AH179" s="44">
        <v>0.40000000000000002</v>
      </c>
      <c r="AI179" s="39" t="s">
        <v>59</v>
      </c>
      <c r="AJ179" s="39" t="s">
        <v>51</v>
      </c>
    </row>
    <row r="180">
      <c r="A180" s="39" t="s">
        <v>514</v>
      </c>
      <c r="B180" s="40">
        <v>41662</v>
      </c>
      <c r="C180" s="41">
        <v>0.53686342592845904</v>
      </c>
      <c r="D180" s="39" t="s">
        <v>515</v>
      </c>
      <c r="E180" s="39" t="s">
        <v>516</v>
      </c>
      <c r="F180" s="39" t="s">
        <v>517</v>
      </c>
      <c r="G180" s="39" t="s">
        <v>50</v>
      </c>
      <c r="H180" s="39" t="s">
        <v>44</v>
      </c>
      <c r="I180" s="42">
        <v>1.99</v>
      </c>
      <c r="J180" s="43">
        <v>1.3638999999999999</v>
      </c>
      <c r="K180" s="42">
        <f>I180/J180</f>
      </c>
      <c r="L180" s="42">
        <v>1.194</v>
      </c>
      <c r="M180" s="42">
        <f>L180/J180</f>
      </c>
      <c r="N180" s="39" t="s">
        <v>44</v>
      </c>
      <c r="O180" s="43">
        <v>0.73319000000000001</v>
      </c>
      <c r="P180" s="42">
        <f>ROUND(M180/O180,2)</f>
      </c>
      <c r="Q180" s="39" t="s">
        <v>64</v>
      </c>
      <c r="R180" s="43">
        <v>1.554</v>
      </c>
      <c r="S180" s="42">
        <v>1.99</v>
      </c>
      <c r="T180" s="42" t="s">
        <v>51</v>
      </c>
      <c r="U180" s="42">
        <f>S180/R180</f>
      </c>
      <c r="V180" s="42">
        <v>1.8100000000000001</v>
      </c>
      <c r="W180" s="42">
        <f>V180/R180</f>
      </c>
      <c r="X180" s="39" t="s">
        <v>65</v>
      </c>
      <c r="Y180" s="39" t="s">
        <v>66</v>
      </c>
      <c r="Z180" s="39" t="s">
        <v>51</v>
      </c>
      <c r="AA180" s="39" t="s">
        <v>68</v>
      </c>
      <c r="AB180" s="39" t="s">
        <v>69</v>
      </c>
      <c r="AC180" s="39" t="s">
        <v>205</v>
      </c>
      <c r="AD180" s="39" t="s">
        <v>57</v>
      </c>
      <c r="AE180" s="39" t="s">
        <v>58</v>
      </c>
      <c r="AF180" s="42">
        <v>0</v>
      </c>
      <c r="AG180" s="42">
        <v>0</v>
      </c>
      <c r="AH180" s="44">
        <v>0.40000000000000002</v>
      </c>
      <c r="AI180" s="39" t="s">
        <v>59</v>
      </c>
      <c r="AJ180" s="39" t="s">
        <v>51</v>
      </c>
    </row>
    <row r="181">
      <c r="A181" s="39" t="s">
        <v>518</v>
      </c>
      <c r="B181" s="40">
        <v>41664</v>
      </c>
      <c r="C181" s="41">
        <v>0.88767361110512866</v>
      </c>
      <c r="D181" s="39" t="s">
        <v>519</v>
      </c>
      <c r="E181" s="39" t="s">
        <v>520</v>
      </c>
      <c r="F181" s="39" t="s">
        <v>521</v>
      </c>
      <c r="G181" s="39" t="s">
        <v>50</v>
      </c>
      <c r="H181" s="39" t="s">
        <v>44</v>
      </c>
      <c r="I181" s="42">
        <v>0.98999999999999999</v>
      </c>
      <c r="J181" s="43">
        <v>1.3687</v>
      </c>
      <c r="K181" s="42">
        <f>I181/J181</f>
      </c>
      <c r="L181" s="42">
        <v>0.59399999999999997</v>
      </c>
      <c r="M181" s="42">
        <f>L181/J181</f>
      </c>
      <c r="N181" s="39" t="s">
        <v>44</v>
      </c>
      <c r="O181" s="43">
        <v>0.73062000000000005</v>
      </c>
      <c r="P181" s="42">
        <f>ROUND(M181/O181,2)</f>
      </c>
      <c r="Q181" s="39" t="s">
        <v>84</v>
      </c>
      <c r="R181" s="43">
        <v>0.82909999999999995</v>
      </c>
      <c r="S181" s="42">
        <v>0.58999999999999997</v>
      </c>
      <c r="T181" s="42" t="s">
        <v>51</v>
      </c>
      <c r="U181" s="42">
        <f>S181/R181</f>
      </c>
      <c r="V181" s="42">
        <v>0.56999999999999995</v>
      </c>
      <c r="W181" s="42">
        <f>V181/R181</f>
      </c>
      <c r="X181" s="39" t="s">
        <v>85</v>
      </c>
      <c r="Y181" s="39" t="s">
        <v>86</v>
      </c>
      <c r="Z181" s="39" t="s">
        <v>51</v>
      </c>
      <c r="AA181" s="39" t="s">
        <v>68</v>
      </c>
      <c r="AB181" s="39" t="s">
        <v>69</v>
      </c>
      <c r="AC181" s="39" t="s">
        <v>56</v>
      </c>
      <c r="AD181" s="39" t="s">
        <v>57</v>
      </c>
      <c r="AE181" s="39" t="s">
        <v>58</v>
      </c>
      <c r="AF181" s="42">
        <v>0</v>
      </c>
      <c r="AG181" s="42">
        <v>0</v>
      </c>
      <c r="AH181" s="44">
        <v>0.40000000000000002</v>
      </c>
      <c r="AI181" s="39" t="s">
        <v>59</v>
      </c>
      <c r="AJ181" s="39" t="s">
        <v>51</v>
      </c>
    </row>
    <row r="182">
      <c r="A182" s="39" t="s">
        <v>522</v>
      </c>
      <c r="B182" s="40">
        <v>41665</v>
      </c>
      <c r="C182" s="41">
        <v>0.43806712963123573</v>
      </c>
      <c r="D182" s="39" t="s">
        <v>523</v>
      </c>
      <c r="E182" s="39" t="s">
        <v>524</v>
      </c>
      <c r="F182" s="39" t="s">
        <v>525</v>
      </c>
      <c r="G182" s="39" t="s">
        <v>50</v>
      </c>
      <c r="H182" s="39" t="s">
        <v>44</v>
      </c>
      <c r="I182" s="42">
        <v>1.99</v>
      </c>
      <c r="J182" s="43">
        <v>1.3687</v>
      </c>
      <c r="K182" s="42">
        <f>I182/J182</f>
      </c>
      <c r="L182" s="42">
        <v>1.194</v>
      </c>
      <c r="M182" s="42">
        <f>L182/J182</f>
      </c>
      <c r="N182" s="39" t="s">
        <v>44</v>
      </c>
      <c r="O182" s="43">
        <v>0.73062000000000005</v>
      </c>
      <c r="P182" s="42">
        <f>ROUND(M182/O182,2)</f>
      </c>
      <c r="Q182" s="39" t="s">
        <v>84</v>
      </c>
      <c r="R182" s="43">
        <v>0.82909999999999995</v>
      </c>
      <c r="S182" s="42">
        <v>1.1899999999999999</v>
      </c>
      <c r="T182" s="42" t="s">
        <v>51</v>
      </c>
      <c r="U182" s="42">
        <f>S182/R182</f>
      </c>
      <c r="V182" s="42">
        <v>1.1599999999999999</v>
      </c>
      <c r="W182" s="42">
        <f>V182/R182</f>
      </c>
      <c r="X182" s="39" t="s">
        <v>85</v>
      </c>
      <c r="Y182" s="39" t="s">
        <v>86</v>
      </c>
      <c r="Z182" s="39" t="s">
        <v>51</v>
      </c>
      <c r="AA182" s="39" t="s">
        <v>68</v>
      </c>
      <c r="AB182" s="39" t="s">
        <v>69</v>
      </c>
      <c r="AC182" s="39" t="s">
        <v>56</v>
      </c>
      <c r="AD182" s="39" t="s">
        <v>57</v>
      </c>
      <c r="AE182" s="39" t="s">
        <v>58</v>
      </c>
      <c r="AF182" s="42">
        <v>0</v>
      </c>
      <c r="AG182" s="42">
        <v>0</v>
      </c>
      <c r="AH182" s="44">
        <v>0.40000000000000002</v>
      </c>
      <c r="AI182" s="39" t="s">
        <v>59</v>
      </c>
      <c r="AJ182" s="39" t="s">
        <v>51</v>
      </c>
    </row>
    <row r="183">
      <c r="A183" s="39" t="s">
        <v>526</v>
      </c>
      <c r="B183" s="40">
        <v>41665</v>
      </c>
      <c r="C183" s="41">
        <v>0.88747685185080627</v>
      </c>
      <c r="D183" s="39" t="s">
        <v>527</v>
      </c>
      <c r="E183" s="39" t="s">
        <v>528</v>
      </c>
      <c r="F183" s="39" t="s">
        <v>529</v>
      </c>
      <c r="G183" s="39" t="s">
        <v>50</v>
      </c>
      <c r="H183" s="39" t="s">
        <v>44</v>
      </c>
      <c r="I183" s="42">
        <v>9.9900000000000002</v>
      </c>
      <c r="J183" s="43">
        <v>1.3687</v>
      </c>
      <c r="K183" s="42">
        <f>I183/J183</f>
      </c>
      <c r="L183" s="42">
        <v>5.9939999999999998</v>
      </c>
      <c r="M183" s="42">
        <f>L183/J183</f>
      </c>
      <c r="N183" s="39" t="s">
        <v>44</v>
      </c>
      <c r="O183" s="43">
        <v>0.73062000000000005</v>
      </c>
      <c r="P183" s="42">
        <f>ROUND(M183/O183,2)</f>
      </c>
      <c r="Q183" s="39" t="s">
        <v>84</v>
      </c>
      <c r="R183" s="43">
        <v>0.82909999999999995</v>
      </c>
      <c r="S183" s="42">
        <v>6.3899999999999997</v>
      </c>
      <c r="T183" s="42" t="s">
        <v>51</v>
      </c>
      <c r="U183" s="42">
        <f>S183/R183</f>
      </c>
      <c r="V183" s="42">
        <v>6.2000000000000002</v>
      </c>
      <c r="W183" s="42">
        <f>V183/R183</f>
      </c>
      <c r="X183" s="39" t="s">
        <v>85</v>
      </c>
      <c r="Y183" s="39" t="s">
        <v>86</v>
      </c>
      <c r="Z183" s="39" t="s">
        <v>51</v>
      </c>
      <c r="AA183" s="39" t="s">
        <v>68</v>
      </c>
      <c r="AB183" s="39" t="s">
        <v>118</v>
      </c>
      <c r="AC183" s="39" t="s">
        <v>530</v>
      </c>
      <c r="AD183" s="39" t="s">
        <v>57</v>
      </c>
      <c r="AE183" s="39" t="s">
        <v>58</v>
      </c>
      <c r="AF183" s="42">
        <v>0</v>
      </c>
      <c r="AG183" s="42">
        <v>0</v>
      </c>
      <c r="AH183" s="44">
        <v>0.40000000000000002</v>
      </c>
      <c r="AI183" s="39" t="s">
        <v>59</v>
      </c>
      <c r="AJ183" s="39" t="s">
        <v>51</v>
      </c>
    </row>
    <row r="184">
      <c r="A184" s="39" t="s">
        <v>531</v>
      </c>
      <c r="B184" s="40">
        <v>41666</v>
      </c>
      <c r="C184" s="41">
        <v>0.25184027777140727</v>
      </c>
      <c r="D184" s="39" t="s">
        <v>532</v>
      </c>
      <c r="E184" s="39" t="s">
        <v>533</v>
      </c>
      <c r="F184" s="39" t="s">
        <v>534</v>
      </c>
      <c r="G184" s="39" t="s">
        <v>50</v>
      </c>
      <c r="H184" s="39" t="s">
        <v>44</v>
      </c>
      <c r="I184" s="42">
        <v>1.99</v>
      </c>
      <c r="J184" s="43">
        <v>1.3657999999999999</v>
      </c>
      <c r="K184" s="42">
        <f>I184/J184</f>
      </c>
      <c r="L184" s="42">
        <v>1.194</v>
      </c>
      <c r="M184" s="42">
        <f>L184/J184</f>
      </c>
      <c r="N184" s="39" t="s">
        <v>44</v>
      </c>
      <c r="O184" s="43">
        <v>0.73216999999999999</v>
      </c>
      <c r="P184" s="42">
        <f>ROUND(M184/O184,2)</f>
      </c>
      <c r="Q184" s="39" t="s">
        <v>64</v>
      </c>
      <c r="R184" s="43">
        <v>1.5618000000000001</v>
      </c>
      <c r="S184" s="42">
        <v>1.99</v>
      </c>
      <c r="T184" s="42" t="s">
        <v>51</v>
      </c>
      <c r="U184" s="42">
        <f>S184/R184</f>
      </c>
      <c r="V184" s="42">
        <v>1.8100000000000001</v>
      </c>
      <c r="W184" s="42">
        <f>V184/R184</f>
      </c>
      <c r="X184" s="39" t="s">
        <v>65</v>
      </c>
      <c r="Y184" s="39" t="s">
        <v>66</v>
      </c>
      <c r="Z184" s="39" t="s">
        <v>51</v>
      </c>
      <c r="AA184" s="39" t="s">
        <v>68</v>
      </c>
      <c r="AB184" s="39" t="s">
        <v>95</v>
      </c>
      <c r="AC184" s="39" t="s">
        <v>56</v>
      </c>
      <c r="AD184" s="39" t="s">
        <v>57</v>
      </c>
      <c r="AE184" s="39" t="s">
        <v>58</v>
      </c>
      <c r="AF184" s="42">
        <v>0</v>
      </c>
      <c r="AG184" s="42">
        <v>0</v>
      </c>
      <c r="AH184" s="44">
        <v>0.40000000000000002</v>
      </c>
      <c r="AI184" s="39" t="s">
        <v>59</v>
      </c>
      <c r="AJ184" s="39" t="s">
        <v>51</v>
      </c>
    </row>
    <row r="185">
      <c r="A185" s="39" t="s">
        <v>535</v>
      </c>
      <c r="B185" s="40">
        <v>41666</v>
      </c>
      <c r="C185" s="41">
        <v>0.36291666667239042</v>
      </c>
      <c r="D185" s="39" t="s">
        <v>536</v>
      </c>
      <c r="E185" s="39" t="s">
        <v>144</v>
      </c>
      <c r="F185" s="39" t="s">
        <v>537</v>
      </c>
      <c r="G185" s="39" t="s">
        <v>50</v>
      </c>
      <c r="H185" s="39" t="s">
        <v>44</v>
      </c>
      <c r="I185" s="42">
        <v>1.99</v>
      </c>
      <c r="J185" s="43">
        <v>1.3657999999999999</v>
      </c>
      <c r="K185" s="42">
        <f>I185/J185</f>
      </c>
      <c r="L185" s="42">
        <v>1.194</v>
      </c>
      <c r="M185" s="42">
        <f>L185/J185</f>
      </c>
      <c r="N185" s="39" t="s">
        <v>44</v>
      </c>
      <c r="O185" s="43">
        <v>0.73216999999999999</v>
      </c>
      <c r="P185" s="42">
        <f>ROUND(M185/O185,2)</f>
      </c>
      <c r="Q185" s="39" t="s">
        <v>64</v>
      </c>
      <c r="R185" s="43">
        <v>1.5618000000000001</v>
      </c>
      <c r="S185" s="42">
        <v>1.99</v>
      </c>
      <c r="T185" s="42" t="s">
        <v>51</v>
      </c>
      <c r="U185" s="42">
        <f>S185/R185</f>
      </c>
      <c r="V185" s="42">
        <v>1.8100000000000001</v>
      </c>
      <c r="W185" s="42">
        <f>V185/R185</f>
      </c>
      <c r="X185" s="39" t="s">
        <v>65</v>
      </c>
      <c r="Y185" s="39" t="s">
        <v>66</v>
      </c>
      <c r="Z185" s="39" t="s">
        <v>51</v>
      </c>
      <c r="AA185" s="39" t="s">
        <v>68</v>
      </c>
      <c r="AB185" s="39" t="s">
        <v>69</v>
      </c>
      <c r="AC185" s="39" t="s">
        <v>56</v>
      </c>
      <c r="AD185" s="39" t="s">
        <v>57</v>
      </c>
      <c r="AE185" s="39" t="s">
        <v>58</v>
      </c>
      <c r="AF185" s="42">
        <v>0</v>
      </c>
      <c r="AG185" s="42">
        <v>0</v>
      </c>
      <c r="AH185" s="44">
        <v>0.40000000000000002</v>
      </c>
      <c r="AI185" s="39" t="s">
        <v>59</v>
      </c>
      <c r="AJ185" s="39" t="s">
        <v>51</v>
      </c>
    </row>
    <row r="186">
      <c r="A186" s="39" t="s">
        <v>538</v>
      </c>
      <c r="B186" s="40">
        <v>41666</v>
      </c>
      <c r="C186" s="41">
        <v>0.43280092592613073</v>
      </c>
      <c r="D186" s="39" t="s">
        <v>539</v>
      </c>
      <c r="E186" s="39" t="s">
        <v>540</v>
      </c>
      <c r="F186" s="39" t="s">
        <v>541</v>
      </c>
      <c r="G186" s="39" t="s">
        <v>50</v>
      </c>
      <c r="H186" s="39" t="s">
        <v>44</v>
      </c>
      <c r="I186" s="42">
        <v>0</v>
      </c>
      <c r="J186" s="43">
        <v>1.3657999999999999</v>
      </c>
      <c r="K186" s="42">
        <f>I186/J186</f>
      </c>
      <c r="L186" s="42">
        <v>0</v>
      </c>
      <c r="M186" s="42">
        <f>L186/J186</f>
      </c>
      <c r="N186" s="39" t="s">
        <v>44</v>
      </c>
      <c r="O186" s="43">
        <v>0.73216999999999999</v>
      </c>
      <c r="P186" s="42">
        <f>ROUND(M186/O186,2)</f>
      </c>
      <c r="Q186" s="39" t="s">
        <v>264</v>
      </c>
      <c r="R186" s="43">
        <v>1</v>
      </c>
      <c r="S186" s="42">
        <v>0</v>
      </c>
      <c r="T186" s="42" t="s">
        <v>51</v>
      </c>
      <c r="U186" s="42">
        <f>S186/R186</f>
      </c>
      <c r="V186" s="42">
        <v>0</v>
      </c>
      <c r="W186" s="42">
        <f>V186/R186</f>
      </c>
      <c r="X186" s="39" t="s">
        <v>265</v>
      </c>
      <c r="Y186" s="39" t="s">
        <v>266</v>
      </c>
      <c r="Z186" s="39" t="s">
        <v>51</v>
      </c>
      <c r="AA186" s="39" t="s">
        <v>68</v>
      </c>
      <c r="AB186" s="39" t="s">
        <v>118</v>
      </c>
      <c r="AC186" s="39" t="s">
        <v>542</v>
      </c>
      <c r="AD186" s="39" t="s">
        <v>57</v>
      </c>
      <c r="AE186" s="39" t="s">
        <v>58</v>
      </c>
      <c r="AF186" s="42">
        <v>0</v>
      </c>
      <c r="AG186" s="42">
        <v>0</v>
      </c>
      <c r="AH186" s="44">
        <v>1</v>
      </c>
      <c r="AI186" s="39" t="s">
        <v>59</v>
      </c>
      <c r="AJ186" s="39" t="s">
        <v>51</v>
      </c>
    </row>
    <row r="187">
      <c r="A187" s="39" t="s">
        <v>543</v>
      </c>
      <c r="B187" s="40">
        <v>41667</v>
      </c>
      <c r="C187" s="41">
        <v>0.58944444444932742</v>
      </c>
      <c r="D187" s="39" t="s">
        <v>544</v>
      </c>
      <c r="E187" s="39" t="s">
        <v>144</v>
      </c>
      <c r="F187" s="39" t="s">
        <v>545</v>
      </c>
      <c r="G187" s="39" t="s">
        <v>50</v>
      </c>
      <c r="H187" s="39" t="s">
        <v>44</v>
      </c>
      <c r="I187" s="42">
        <v>1.99</v>
      </c>
      <c r="J187" s="43">
        <v>1.3649</v>
      </c>
      <c r="K187" s="42">
        <f>I187/J187</f>
      </c>
      <c r="L187" s="42">
        <v>1.194</v>
      </c>
      <c r="M187" s="42">
        <f>L187/J187</f>
      </c>
      <c r="N187" s="39" t="s">
        <v>44</v>
      </c>
      <c r="O187" s="43">
        <v>0.73265000000000002</v>
      </c>
      <c r="P187" s="42">
        <f>ROUND(M187/O187,2)</f>
      </c>
      <c r="Q187" s="39" t="s">
        <v>84</v>
      </c>
      <c r="R187" s="43">
        <v>0.82284999999999997</v>
      </c>
      <c r="S187" s="42">
        <v>1.1899999999999999</v>
      </c>
      <c r="T187" s="42" t="s">
        <v>51</v>
      </c>
      <c r="U187" s="42">
        <f>S187/R187</f>
      </c>
      <c r="V187" s="42">
        <v>1.1599999999999999</v>
      </c>
      <c r="W187" s="42">
        <f>V187/R187</f>
      </c>
      <c r="X187" s="39" t="s">
        <v>85</v>
      </c>
      <c r="Y187" s="39" t="s">
        <v>86</v>
      </c>
      <c r="Z187" s="39" t="s">
        <v>51</v>
      </c>
      <c r="AA187" s="39" t="s">
        <v>68</v>
      </c>
      <c r="AB187" s="39" t="s">
        <v>95</v>
      </c>
      <c r="AC187" s="39" t="s">
        <v>205</v>
      </c>
      <c r="AD187" s="39" t="s">
        <v>57</v>
      </c>
      <c r="AE187" s="39" t="s">
        <v>58</v>
      </c>
      <c r="AF187" s="42">
        <v>0</v>
      </c>
      <c r="AG187" s="42">
        <v>0</v>
      </c>
      <c r="AH187" s="44">
        <v>0.40000000000000002</v>
      </c>
      <c r="AI187" s="39" t="s">
        <v>59</v>
      </c>
      <c r="AJ187" s="39" t="s">
        <v>51</v>
      </c>
    </row>
    <row r="188">
      <c r="A188" s="39" t="s">
        <v>546</v>
      </c>
      <c r="B188" s="40">
        <v>41667</v>
      </c>
      <c r="C188" s="41">
        <v>0.61886574074014788</v>
      </c>
      <c r="D188" s="39" t="s">
        <v>547</v>
      </c>
      <c r="E188" s="39" t="s">
        <v>548</v>
      </c>
      <c r="F188" s="39" t="s">
        <v>549</v>
      </c>
      <c r="G188" s="39" t="s">
        <v>50</v>
      </c>
      <c r="H188" s="39" t="s">
        <v>44</v>
      </c>
      <c r="I188" s="42">
        <v>1.99</v>
      </c>
      <c r="J188" s="43">
        <v>1.3649</v>
      </c>
      <c r="K188" s="42">
        <f>I188/J188</f>
      </c>
      <c r="L188" s="42">
        <v>1.194</v>
      </c>
      <c r="M188" s="42">
        <f>L188/J188</f>
      </c>
      <c r="N188" s="39" t="s">
        <v>44</v>
      </c>
      <c r="O188" s="43">
        <v>0.73265000000000002</v>
      </c>
      <c r="P188" s="42">
        <f>ROUND(M188/O188,2)</f>
      </c>
      <c r="Q188" s="39" t="s">
        <v>84</v>
      </c>
      <c r="R188" s="43">
        <v>0.82284999999999997</v>
      </c>
      <c r="S188" s="42">
        <v>1.1899999999999999</v>
      </c>
      <c r="T188" s="42" t="s">
        <v>51</v>
      </c>
      <c r="U188" s="42">
        <f>S188/R188</f>
      </c>
      <c r="V188" s="42">
        <v>1.1599999999999999</v>
      </c>
      <c r="W188" s="42">
        <f>V188/R188</f>
      </c>
      <c r="X188" s="39" t="s">
        <v>85</v>
      </c>
      <c r="Y188" s="39" t="s">
        <v>86</v>
      </c>
      <c r="Z188" s="39" t="s">
        <v>51</v>
      </c>
      <c r="AA188" s="39" t="s">
        <v>68</v>
      </c>
      <c r="AB188" s="39" t="s">
        <v>95</v>
      </c>
      <c r="AC188" s="39" t="s">
        <v>205</v>
      </c>
      <c r="AD188" s="39" t="s">
        <v>57</v>
      </c>
      <c r="AE188" s="39" t="s">
        <v>58</v>
      </c>
      <c r="AF188" s="42">
        <v>0</v>
      </c>
      <c r="AG188" s="42">
        <v>0</v>
      </c>
      <c r="AH188" s="44">
        <v>0.40000000000000002</v>
      </c>
      <c r="AI188" s="39" t="s">
        <v>59</v>
      </c>
      <c r="AJ188" s="39" t="s">
        <v>51</v>
      </c>
    </row>
    <row r="189">
      <c r="A189" s="39" t="s">
        <v>550</v>
      </c>
      <c r="B189" s="40">
        <v>41667</v>
      </c>
      <c r="C189" s="41">
        <v>0.92971064814628335</v>
      </c>
      <c r="D189" s="39" t="s">
        <v>551</v>
      </c>
      <c r="E189" s="39" t="s">
        <v>552</v>
      </c>
      <c r="F189" s="39" t="s">
        <v>553</v>
      </c>
      <c r="G189" s="39" t="s">
        <v>50</v>
      </c>
      <c r="H189" s="39" t="s">
        <v>44</v>
      </c>
      <c r="I189" s="42">
        <v>1.99</v>
      </c>
      <c r="J189" s="43">
        <v>1.3649</v>
      </c>
      <c r="K189" s="42">
        <f>I189/J189</f>
      </c>
      <c r="L189" s="42">
        <v>1.194</v>
      </c>
      <c r="M189" s="42">
        <f>L189/J189</f>
      </c>
      <c r="N189" s="39" t="s">
        <v>44</v>
      </c>
      <c r="O189" s="43">
        <v>0.73265000000000002</v>
      </c>
      <c r="P189" s="42">
        <f>ROUND(M189/O189,2)</f>
      </c>
      <c r="Q189" s="39" t="s">
        <v>64</v>
      </c>
      <c r="R189" s="43">
        <v>1.5515000000000001</v>
      </c>
      <c r="S189" s="42">
        <v>1.99</v>
      </c>
      <c r="T189" s="42" t="s">
        <v>51</v>
      </c>
      <c r="U189" s="42">
        <f>S189/R189</f>
      </c>
      <c r="V189" s="42">
        <v>1.8100000000000001</v>
      </c>
      <c r="W189" s="42">
        <f>V189/R189</f>
      </c>
      <c r="X189" s="39" t="s">
        <v>65</v>
      </c>
      <c r="Y189" s="39" t="s">
        <v>66</v>
      </c>
      <c r="Z189" s="39" t="s">
        <v>51</v>
      </c>
      <c r="AA189" s="39" t="s">
        <v>68</v>
      </c>
      <c r="AB189" s="39" t="s">
        <v>118</v>
      </c>
      <c r="AC189" s="39" t="s">
        <v>205</v>
      </c>
      <c r="AD189" s="39" t="s">
        <v>57</v>
      </c>
      <c r="AE189" s="39" t="s">
        <v>58</v>
      </c>
      <c r="AF189" s="42">
        <v>0</v>
      </c>
      <c r="AG189" s="42">
        <v>0</v>
      </c>
      <c r="AH189" s="44">
        <v>0.40000000000000002</v>
      </c>
      <c r="AI189" s="39" t="s">
        <v>59</v>
      </c>
      <c r="AJ189" s="39" t="s">
        <v>51</v>
      </c>
    </row>
    <row r="190">
      <c r="A190" s="39" t="s">
        <v>554</v>
      </c>
      <c r="B190" s="40">
        <v>41668</v>
      </c>
      <c r="C190" s="41">
        <v>0.30395833333022892</v>
      </c>
      <c r="D190" s="39" t="s">
        <v>555</v>
      </c>
      <c r="E190" s="39" t="s">
        <v>556</v>
      </c>
      <c r="F190" s="39" t="s">
        <v>557</v>
      </c>
      <c r="G190" s="39" t="s">
        <v>50</v>
      </c>
      <c r="H190" s="39" t="s">
        <v>44</v>
      </c>
      <c r="I190" s="42">
        <v>1.99</v>
      </c>
      <c r="J190" s="43">
        <v>1.3608</v>
      </c>
      <c r="K190" s="42">
        <f>I190/J190</f>
      </c>
      <c r="L190" s="42">
        <v>1.99</v>
      </c>
      <c r="M190" s="42">
        <f>L190/J190</f>
      </c>
      <c r="N190" s="39" t="s">
        <v>44</v>
      </c>
      <c r="O190" s="43">
        <v>0.73485999999999996</v>
      </c>
      <c r="P190" s="42">
        <f>ROUND(M190/O190,2)</f>
      </c>
      <c r="Q190" s="39" t="s">
        <v>64</v>
      </c>
      <c r="R190" s="43">
        <v>1.5535000000000001</v>
      </c>
      <c r="S190" s="42">
        <v>1.99</v>
      </c>
      <c r="T190" s="42" t="s">
        <v>51</v>
      </c>
      <c r="U190" s="42">
        <f>S190/R190</f>
      </c>
      <c r="V190" s="42">
        <v>1.8100000000000001</v>
      </c>
      <c r="W190" s="42">
        <f>V190/R190</f>
      </c>
      <c r="X190" s="39" t="s">
        <v>65</v>
      </c>
      <c r="Y190" s="39" t="s">
        <v>66</v>
      </c>
      <c r="Z190" s="39" t="s">
        <v>51</v>
      </c>
      <c r="AA190" s="39" t="s">
        <v>68</v>
      </c>
      <c r="AB190" s="39" t="s">
        <v>118</v>
      </c>
      <c r="AC190" s="39" t="s">
        <v>56</v>
      </c>
      <c r="AD190" s="39" t="s">
        <v>57</v>
      </c>
      <c r="AE190" s="39" t="s">
        <v>58</v>
      </c>
      <c r="AF190" s="42">
        <v>0</v>
      </c>
      <c r="AG190" s="42">
        <v>0</v>
      </c>
      <c r="AH190" s="44">
        <v>0</v>
      </c>
      <c r="AI190" s="39" t="s">
        <v>59</v>
      </c>
      <c r="AJ190" s="39" t="s">
        <v>51</v>
      </c>
    </row>
    <row r="191">
      <c r="A191" s="39" t="s">
        <v>558</v>
      </c>
      <c r="B191" s="40">
        <v>41668</v>
      </c>
      <c r="C191" s="41">
        <v>0.37018518519471399</v>
      </c>
      <c r="D191" s="39" t="s">
        <v>559</v>
      </c>
      <c r="E191" s="39" t="s">
        <v>560</v>
      </c>
      <c r="F191" s="39" t="s">
        <v>561</v>
      </c>
      <c r="G191" s="39" t="s">
        <v>50</v>
      </c>
      <c r="H191" s="39" t="s">
        <v>44</v>
      </c>
      <c r="I191" s="42">
        <v>1.99</v>
      </c>
      <c r="J191" s="43">
        <v>1.3608</v>
      </c>
      <c r="K191" s="42">
        <f>I191/J191</f>
      </c>
      <c r="L191" s="42">
        <v>1.194</v>
      </c>
      <c r="M191" s="42">
        <f>L191/J191</f>
      </c>
      <c r="N191" s="39" t="s">
        <v>44</v>
      </c>
      <c r="O191" s="43">
        <v>0.73485999999999996</v>
      </c>
      <c r="P191" s="42">
        <f>ROUND(M191/O191,2)</f>
      </c>
      <c r="Q191" s="39" t="s">
        <v>64</v>
      </c>
      <c r="R191" s="43">
        <v>1.5535000000000001</v>
      </c>
      <c r="S191" s="42">
        <v>1.99</v>
      </c>
      <c r="T191" s="42" t="s">
        <v>51</v>
      </c>
      <c r="U191" s="42">
        <f>S191/R191</f>
      </c>
      <c r="V191" s="42">
        <v>1.8100000000000001</v>
      </c>
      <c r="W191" s="42">
        <f>V191/R191</f>
      </c>
      <c r="X191" s="39" t="s">
        <v>65</v>
      </c>
      <c r="Y191" s="39" t="s">
        <v>66</v>
      </c>
      <c r="Z191" s="39" t="s">
        <v>51</v>
      </c>
      <c r="AA191" s="39" t="s">
        <v>68</v>
      </c>
      <c r="AB191" s="39" t="s">
        <v>69</v>
      </c>
      <c r="AC191" s="39" t="s">
        <v>56</v>
      </c>
      <c r="AD191" s="39" t="s">
        <v>57</v>
      </c>
      <c r="AE191" s="39" t="s">
        <v>58</v>
      </c>
      <c r="AF191" s="42">
        <v>0</v>
      </c>
      <c r="AG191" s="42">
        <v>0</v>
      </c>
      <c r="AH191" s="44">
        <v>0.40000000000000002</v>
      </c>
      <c r="AI191" s="39" t="s">
        <v>59</v>
      </c>
      <c r="AJ191" s="39" t="s">
        <v>51</v>
      </c>
    </row>
    <row r="192">
      <c r="A192" s="39" t="s">
        <v>562</v>
      </c>
      <c r="B192" s="40">
        <v>41669</v>
      </c>
      <c r="C192" s="41">
        <v>0.0068171296297805384</v>
      </c>
      <c r="D192" s="39" t="s">
        <v>563</v>
      </c>
      <c r="E192" s="39" t="s">
        <v>438</v>
      </c>
      <c r="F192" s="39" t="s">
        <v>564</v>
      </c>
      <c r="G192" s="39" t="s">
        <v>50</v>
      </c>
      <c r="H192" s="39" t="s">
        <v>44</v>
      </c>
      <c r="I192" s="42">
        <v>1.99</v>
      </c>
      <c r="J192" s="43">
        <v>1.3573999999999999</v>
      </c>
      <c r="K192" s="42">
        <f>I192/J192</f>
      </c>
      <c r="L192" s="42">
        <v>1.99</v>
      </c>
      <c r="M192" s="42">
        <f>L192/J192</f>
      </c>
      <c r="N192" s="39" t="s">
        <v>44</v>
      </c>
      <c r="O192" s="43">
        <v>0.73670000000000002</v>
      </c>
      <c r="P192" s="42">
        <f>ROUND(M192/O192,2)</f>
      </c>
      <c r="Q192" s="39" t="s">
        <v>84</v>
      </c>
      <c r="R192" s="43">
        <v>0.82379999999999998</v>
      </c>
      <c r="S192" s="42">
        <v>1.1899999999999999</v>
      </c>
      <c r="T192" s="42" t="s">
        <v>51</v>
      </c>
      <c r="U192" s="42">
        <f>S192/R192</f>
      </c>
      <c r="V192" s="42">
        <v>1.1599999999999999</v>
      </c>
      <c r="W192" s="42">
        <f>V192/R192</f>
      </c>
      <c r="X192" s="39" t="s">
        <v>85</v>
      </c>
      <c r="Y192" s="39" t="s">
        <v>86</v>
      </c>
      <c r="Z192" s="39" t="s">
        <v>51</v>
      </c>
      <c r="AA192" s="39" t="s">
        <v>68</v>
      </c>
      <c r="AB192" s="39" t="s">
        <v>95</v>
      </c>
      <c r="AC192" s="39" t="s">
        <v>56</v>
      </c>
      <c r="AD192" s="39" t="s">
        <v>57</v>
      </c>
      <c r="AE192" s="39" t="s">
        <v>58</v>
      </c>
      <c r="AF192" s="42">
        <v>0</v>
      </c>
      <c r="AG192" s="42">
        <v>0</v>
      </c>
      <c r="AH192" s="44">
        <v>0</v>
      </c>
      <c r="AI192" s="39" t="s">
        <v>59</v>
      </c>
      <c r="AJ192" s="39" t="s">
        <v>51</v>
      </c>
    </row>
    <row r="193">
      <c r="A193" s="39" t="s">
        <v>565</v>
      </c>
      <c r="B193" s="40">
        <v>41669</v>
      </c>
      <c r="C193" s="41">
        <v>0.25635416666773381</v>
      </c>
      <c r="D193" s="39" t="s">
        <v>566</v>
      </c>
      <c r="E193" s="39" t="s">
        <v>567</v>
      </c>
      <c r="F193" s="39" t="s">
        <v>568</v>
      </c>
      <c r="G193" s="39" t="s">
        <v>50</v>
      </c>
      <c r="H193" s="39" t="s">
        <v>44</v>
      </c>
      <c r="I193" s="42">
        <v>1.99</v>
      </c>
      <c r="J193" s="43">
        <v>1.3573999999999999</v>
      </c>
      <c r="K193" s="42">
        <f>I193/J193</f>
      </c>
      <c r="L193" s="42">
        <v>1.194</v>
      </c>
      <c r="M193" s="42">
        <f>L193/J193</f>
      </c>
      <c r="N193" s="39" t="s">
        <v>44</v>
      </c>
      <c r="O193" s="43">
        <v>0.73670000000000002</v>
      </c>
      <c r="P193" s="42">
        <f>ROUND(M193/O193,2)</f>
      </c>
      <c r="Q193" s="39" t="s">
        <v>64</v>
      </c>
      <c r="R193" s="43">
        <v>1.5459000000000001</v>
      </c>
      <c r="S193" s="42">
        <v>1.99</v>
      </c>
      <c r="T193" s="42" t="s">
        <v>51</v>
      </c>
      <c r="U193" s="42">
        <f>S193/R193</f>
      </c>
      <c r="V193" s="42">
        <v>1.8100000000000001</v>
      </c>
      <c r="W193" s="42">
        <f>V193/R193</f>
      </c>
      <c r="X193" s="39" t="s">
        <v>65</v>
      </c>
      <c r="Y193" s="39" t="s">
        <v>66</v>
      </c>
      <c r="Z193" s="39" t="s">
        <v>51</v>
      </c>
      <c r="AA193" s="39" t="s">
        <v>68</v>
      </c>
      <c r="AB193" s="39" t="s">
        <v>95</v>
      </c>
      <c r="AC193" s="39" t="s">
        <v>205</v>
      </c>
      <c r="AD193" s="39" t="s">
        <v>57</v>
      </c>
      <c r="AE193" s="39" t="s">
        <v>58</v>
      </c>
      <c r="AF193" s="42">
        <v>0</v>
      </c>
      <c r="AG193" s="42">
        <v>0</v>
      </c>
      <c r="AH193" s="44">
        <v>0.40000000000000002</v>
      </c>
      <c r="AI193" s="39" t="s">
        <v>59</v>
      </c>
      <c r="AJ193" s="39" t="s">
        <v>51</v>
      </c>
    </row>
    <row r="194">
      <c r="A194" s="39" t="s">
        <v>569</v>
      </c>
      <c r="B194" s="40">
        <v>41670</v>
      </c>
      <c r="C194" s="41">
        <v>0.593888888892252</v>
      </c>
      <c r="D194" s="39" t="s">
        <v>570</v>
      </c>
      <c r="E194" s="39" t="s">
        <v>571</v>
      </c>
      <c r="F194" s="39" t="s">
        <v>572</v>
      </c>
      <c r="G194" s="39" t="s">
        <v>50</v>
      </c>
      <c r="H194" s="39" t="s">
        <v>44</v>
      </c>
      <c r="I194" s="42">
        <v>0.98999999999999999</v>
      </c>
      <c r="J194" s="43">
        <v>1.3515999999999999</v>
      </c>
      <c r="K194" s="42">
        <f>I194/J194</f>
      </c>
      <c r="L194" s="42">
        <v>0.59399999999999997</v>
      </c>
      <c r="M194" s="42">
        <f>L194/J194</f>
      </c>
      <c r="N194" s="39" t="s">
        <v>44</v>
      </c>
      <c r="O194" s="43">
        <v>0.73985999999999996</v>
      </c>
      <c r="P194" s="42">
        <f>ROUND(M194/O194,2)</f>
      </c>
      <c r="Q194" s="39" t="s">
        <v>84</v>
      </c>
      <c r="R194" s="43">
        <v>0.82135000000000002</v>
      </c>
      <c r="S194" s="42">
        <v>0.58999999999999997</v>
      </c>
      <c r="T194" s="42" t="s">
        <v>51</v>
      </c>
      <c r="U194" s="42">
        <f>S194/R194</f>
      </c>
      <c r="V194" s="42">
        <v>0.56999999999999995</v>
      </c>
      <c r="W194" s="42">
        <f>V194/R194</f>
      </c>
      <c r="X194" s="39" t="s">
        <v>85</v>
      </c>
      <c r="Y194" s="39" t="s">
        <v>86</v>
      </c>
      <c r="Z194" s="39" t="s">
        <v>51</v>
      </c>
      <c r="AA194" s="39" t="s">
        <v>68</v>
      </c>
      <c r="AB194" s="39" t="s">
        <v>118</v>
      </c>
      <c r="AC194" s="39" t="s">
        <v>56</v>
      </c>
      <c r="AD194" s="39" t="s">
        <v>57</v>
      </c>
      <c r="AE194" s="39" t="s">
        <v>58</v>
      </c>
      <c r="AF194" s="42">
        <v>0</v>
      </c>
      <c r="AG194" s="42">
        <v>0</v>
      </c>
      <c r="AH194" s="44">
        <v>0.40000000000000002</v>
      </c>
      <c r="AI194" s="39" t="s">
        <v>59</v>
      </c>
      <c r="AJ194" s="39" t="s">
        <v>51</v>
      </c>
    </row>
    <row r="195">
      <c r="A195" s="39" t="s">
        <v>569</v>
      </c>
      <c r="B195" s="40">
        <v>41670</v>
      </c>
      <c r="C195" s="41">
        <v>0.593888888892252</v>
      </c>
      <c r="D195" s="39" t="s">
        <v>573</v>
      </c>
      <c r="E195" s="39" t="s">
        <v>574</v>
      </c>
      <c r="F195" s="39" t="s">
        <v>575</v>
      </c>
      <c r="G195" s="39" t="s">
        <v>50</v>
      </c>
      <c r="H195" s="39" t="s">
        <v>44</v>
      </c>
      <c r="I195" s="42">
        <v>1.99</v>
      </c>
      <c r="J195" s="43">
        <v>1.3515999999999999</v>
      </c>
      <c r="K195" s="42">
        <f>I195/J195</f>
      </c>
      <c r="L195" s="42">
        <v>1.194</v>
      </c>
      <c r="M195" s="42">
        <f>L195/J195</f>
      </c>
      <c r="N195" s="39" t="s">
        <v>44</v>
      </c>
      <c r="O195" s="43">
        <v>0.73985999999999996</v>
      </c>
      <c r="P195" s="42">
        <f>ROUND(M195/O195,2)</f>
      </c>
      <c r="Q195" s="39" t="s">
        <v>84</v>
      </c>
      <c r="R195" s="43">
        <v>0.82135000000000002</v>
      </c>
      <c r="S195" s="42">
        <v>1.1899999999999999</v>
      </c>
      <c r="T195" s="42" t="s">
        <v>51</v>
      </c>
      <c r="U195" s="42">
        <f>S195/R195</f>
      </c>
      <c r="V195" s="42">
        <v>1.1599999999999999</v>
      </c>
      <c r="W195" s="42">
        <f>V195/R195</f>
      </c>
      <c r="X195" s="39" t="s">
        <v>85</v>
      </c>
      <c r="Y195" s="39" t="s">
        <v>86</v>
      </c>
      <c r="Z195" s="39" t="s">
        <v>51</v>
      </c>
      <c r="AA195" s="39" t="s">
        <v>68</v>
      </c>
      <c r="AB195" s="39" t="s">
        <v>118</v>
      </c>
      <c r="AC195" s="39" t="s">
        <v>56</v>
      </c>
      <c r="AD195" s="39" t="s">
        <v>57</v>
      </c>
      <c r="AE195" s="39" t="s">
        <v>58</v>
      </c>
      <c r="AF195" s="42">
        <v>0</v>
      </c>
      <c r="AG195" s="42">
        <v>0</v>
      </c>
      <c r="AH195" s="44">
        <v>0.40000000000000002</v>
      </c>
      <c r="AI195" s="39" t="s">
        <v>59</v>
      </c>
      <c r="AJ195" s="39" t="s">
        <v>51</v>
      </c>
    </row>
  </sheetData>
</worksheet>
</file>