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Unizin/RSD-5818/"/>
    </mc:Choice>
  </mc:AlternateContent>
  <xr:revisionPtr revIDLastSave="0" documentId="13_ncr:1_{22EE5CE3-ACBD-F842-AD18-EF5787239B01}" xr6:coauthVersionLast="36" xr6:coauthVersionMax="45" xr10:uidLastSave="{00000000-0000-0000-0000-000000000000}"/>
  <bookViews>
    <workbookView xWindow="-34860" yWindow="1220" windowWidth="27880" windowHeight="9500" activeTab="2" xr2:uid="{EB02F6C6-B808-DA40-9FDB-CEBA64C2392D}"/>
  </bookViews>
  <sheets>
    <sheet name="SUMMARY" sheetId="8" r:id="rId1"/>
    <sheet name="Colorado State" sheetId="3" r:id="rId2"/>
    <sheet name="Indiana" sheetId="1" r:id="rId3"/>
    <sheet name="Iowa" sheetId="2" r:id="rId4"/>
    <sheet name="Miami (OH)" sheetId="12" r:id="rId5"/>
    <sheet name="Michigan" sheetId="4" r:id="rId6"/>
    <sheet name="Minnesota" sheetId="5" r:id="rId7"/>
    <sheet name="Nebraska" sheetId="10" r:id="rId8"/>
    <sheet name="Ohio State" sheetId="6" r:id="rId9"/>
    <sheet name="Wisconsin" sheetId="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" i="1" l="1"/>
  <c r="R1" i="1" l="1"/>
  <c r="R1" i="3"/>
  <c r="B4" i="8" l="1"/>
  <c r="B13" i="8" l="1"/>
</calcChain>
</file>

<file path=xl/sharedStrings.xml><?xml version="1.0" encoding="utf-8"?>
<sst xmlns="http://schemas.openxmlformats.org/spreadsheetml/2006/main" count="188" uniqueCount="38">
  <si>
    <t>Campus</t>
  </si>
  <si>
    <t>Transaction date</t>
  </si>
  <si>
    <t>Term</t>
  </si>
  <si>
    <t>Dept</t>
  </si>
  <si>
    <t>Course</t>
  </si>
  <si>
    <t>Section</t>
  </si>
  <si>
    <t>Title</t>
  </si>
  <si>
    <t>Author</t>
  </si>
  <si>
    <t>ISBN</t>
  </si>
  <si>
    <t>Billable ISBN</t>
  </si>
  <si>
    <t>ENRL</t>
  </si>
  <si>
    <t>Opt-outs</t>
  </si>
  <si>
    <t>Waivers</t>
  </si>
  <si>
    <t>Billable ENRL</t>
  </si>
  <si>
    <t>List Price</t>
  </si>
  <si>
    <t>Unizin Price</t>
  </si>
  <si>
    <t>Total</t>
  </si>
  <si>
    <t>Summary</t>
  </si>
  <si>
    <t>Colorado State</t>
  </si>
  <si>
    <t>Indiana</t>
  </si>
  <si>
    <t>Iowa</t>
  </si>
  <si>
    <t>Michigan</t>
  </si>
  <si>
    <t>Minnesota</t>
  </si>
  <si>
    <t>Ohio State</t>
  </si>
  <si>
    <t>Wisconsin</t>
  </si>
  <si>
    <t>[BILLABLE $$$]</t>
  </si>
  <si>
    <t>Unizin</t>
  </si>
  <si>
    <t>&lt;--- Amount to invoice</t>
  </si>
  <si>
    <t>Nebraska</t>
  </si>
  <si>
    <t>DLT/ETEXT</t>
  </si>
  <si>
    <t>Miami</t>
  </si>
  <si>
    <t>Summer 2020</t>
  </si>
  <si>
    <t>Unizin Engage</t>
  </si>
  <si>
    <t>Indianapolis</t>
  </si>
  <si>
    <t>Bloomsbury US</t>
  </si>
  <si>
    <t>AMST-A</t>
  </si>
  <si>
    <t>How to Write About Music</t>
  </si>
  <si>
    <t>Marc Woodworth;Ally-Jane Grossan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</si>
</sst>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Lato Regular"/>
    </font>
    <font>
      <sz val="12"/>
      <color theme="0"/>
      <name val="Lato Regular"/>
    </font>
  </fonts>
  <fills count="4">
    <fill>
      <patternFill patternType="none"/>
    </fill>
    <fill>
      <patternFill patternType="gray125"/>
    </fill>
    <fill>
      <patternFill patternType="solid">
        <fgColor rgb="FF8F75CB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44" fontId="3" fillId="2" borderId="0" xfId="1" applyFont="1" applyFill="1"/>
    <xf numFmtId="44" fontId="2" fillId="0" borderId="0" xfId="1" applyFont="1"/>
    <xf numFmtId="0" fontId="2" fillId="0" borderId="1" xfId="0" applyFont="1" applyBorder="1"/>
    <xf numFmtId="0" fontId="2" fillId="0" borderId="3" xfId="0" applyFont="1" applyBorder="1"/>
    <xf numFmtId="0" fontId="2" fillId="0" borderId="5" xfId="0" applyFont="1" applyBorder="1"/>
    <xf numFmtId="44" fontId="2" fillId="0" borderId="2" xfId="1" applyFont="1" applyBorder="1"/>
    <xf numFmtId="44" fontId="2" fillId="0" borderId="4" xfId="1" applyFont="1" applyBorder="1"/>
    <xf numFmtId="44" fontId="3" fillId="2" borderId="6" xfId="1" applyFont="1" applyFill="1" applyBorder="1"/>
    <xf numFmtId="14" fontId="2" fillId="0" borderId="0" xfId="0" applyNumberFormat="1" applyFont="1"/>
    <xf numFmtId="1" fontId="2" fillId="0" borderId="0" xfId="0" applyNumberFormat="1" applyFont="1"/>
    <xf numFmtId="2" fontId="2" fillId="0" borderId="0" xfId="0" applyNumberFormat="1" applyFont="1"/>
    <xf numFmtId="0" fontId="2" fillId="3" borderId="0" xfId="0" applyFont="1" applyFill="1"/>
    <xf numFmtId="44" fontId="2" fillId="3" borderId="0" xfId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8F7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A911-F557-DD46-9FE2-7DE1D3F72CBE}">
  <dimension ref="A1:C13"/>
  <sheetViews>
    <sheetView workbookViewId="0"/>
  </sheetViews>
  <sheetFormatPr baseColWidth="10" defaultRowHeight="16"/>
  <cols>
    <col min="1" max="1" width="15" bestFit="1" customWidth="1"/>
    <col min="2" max="2" width="15.1640625" bestFit="1" customWidth="1"/>
    <col min="3" max="3" width="21.5" bestFit="1" customWidth="1"/>
  </cols>
  <sheetData>
    <row r="1" spans="1:3">
      <c r="A1" s="1" t="s">
        <v>34</v>
      </c>
      <c r="B1" s="1" t="s">
        <v>17</v>
      </c>
      <c r="C1" s="1"/>
    </row>
    <row r="2" spans="1:3">
      <c r="A2" s="1"/>
      <c r="B2" s="1"/>
      <c r="C2" s="1"/>
    </row>
    <row r="3" spans="1:3">
      <c r="A3" s="4" t="s">
        <v>18</v>
      </c>
      <c r="B3" s="7"/>
      <c r="C3" s="1"/>
    </row>
    <row r="4" spans="1:3">
      <c r="A4" s="5" t="s">
        <v>19</v>
      </c>
      <c r="B4" s="8">
        <f>Indiana!R1</f>
        <v>169.83</v>
      </c>
      <c r="C4" s="1"/>
    </row>
    <row r="5" spans="1:3">
      <c r="A5" s="5" t="s">
        <v>20</v>
      </c>
      <c r="B5" s="8"/>
      <c r="C5" s="1"/>
    </row>
    <row r="6" spans="1:3">
      <c r="A6" s="5" t="s">
        <v>30</v>
      </c>
      <c r="B6" s="8"/>
      <c r="C6" s="1"/>
    </row>
    <row r="7" spans="1:3">
      <c r="A7" s="5" t="s">
        <v>21</v>
      </c>
      <c r="B7" s="8"/>
      <c r="C7" s="1"/>
    </row>
    <row r="8" spans="1:3">
      <c r="A8" s="5" t="s">
        <v>22</v>
      </c>
      <c r="B8" s="8"/>
      <c r="C8" s="1"/>
    </row>
    <row r="9" spans="1:3">
      <c r="A9" s="5" t="s">
        <v>28</v>
      </c>
      <c r="B9" s="8"/>
      <c r="C9" s="1"/>
    </row>
    <row r="10" spans="1:3">
      <c r="A10" s="5" t="s">
        <v>23</v>
      </c>
      <c r="B10" s="8"/>
      <c r="C10" s="1"/>
    </row>
    <row r="11" spans="1:3">
      <c r="A11" s="5" t="s">
        <v>24</v>
      </c>
      <c r="B11" s="8"/>
      <c r="C11" s="1"/>
    </row>
    <row r="12" spans="1:3" ht="17" thickBot="1">
      <c r="A12" s="5"/>
      <c r="B12" s="8"/>
      <c r="C12" s="1"/>
    </row>
    <row r="13" spans="1:3" ht="17" thickTop="1">
      <c r="A13" s="6" t="s">
        <v>26</v>
      </c>
      <c r="B13" s="9">
        <f>SUM(B3:B11)</f>
        <v>169.83</v>
      </c>
      <c r="C13" s="1" t="s">
        <v>27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391E8-48DA-6D44-ADD8-50BE97B29730}">
  <dimension ref="A1:R2"/>
  <sheetViews>
    <sheetView topLeftCell="C1" workbookViewId="0">
      <selection activeCell="R1" sqref="R1"/>
    </sheetView>
  </sheetViews>
  <sheetFormatPr baseColWidth="10" defaultRowHeight="16"/>
  <cols>
    <col min="1" max="15" width="10.83203125" style="1"/>
    <col min="16" max="17" width="10.83203125" style="3"/>
    <col min="18" max="18" width="12.83203125" style="3" bestFit="1" customWidth="1"/>
    <col min="19" max="16384" width="10.83203125" style="1"/>
  </cols>
  <sheetData>
    <row r="1" spans="1:18">
      <c r="R1" s="2" t="s">
        <v>25</v>
      </c>
    </row>
    <row r="2" spans="1: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29</v>
      </c>
      <c r="P2" s="3" t="s">
        <v>14</v>
      </c>
      <c r="Q2" s="3" t="s">
        <v>15</v>
      </c>
      <c r="R2" s="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50AF8-D3BF-F340-AF22-02A8E46BB03C}">
  <dimension ref="A1:R8"/>
  <sheetViews>
    <sheetView workbookViewId="0">
      <selection activeCell="R2" sqref="R2"/>
    </sheetView>
  </sheetViews>
  <sheetFormatPr baseColWidth="10" defaultRowHeight="16"/>
  <cols>
    <col min="1" max="15" width="10.83203125" style="1"/>
    <col min="16" max="17" width="10.83203125" style="3"/>
    <col min="18" max="18" width="11.33203125" style="3" bestFit="1" customWidth="1"/>
    <col min="19" max="16384" width="10.83203125" style="1"/>
  </cols>
  <sheetData>
    <row r="1" spans="1:18">
      <c r="R1" s="2">
        <f>SUM(R3:R800)</f>
        <v>0</v>
      </c>
    </row>
    <row r="2" spans="1: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29</v>
      </c>
      <c r="P2" s="3" t="s">
        <v>14</v>
      </c>
      <c r="Q2" s="3" t="s">
        <v>15</v>
      </c>
      <c r="R2" s="3" t="s">
        <v>16</v>
      </c>
    </row>
    <row r="3" spans="1:18">
      <c r="B3" s="10"/>
      <c r="M3" s="11"/>
      <c r="N3" s="11"/>
      <c r="P3" s="1"/>
      <c r="Q3" s="1"/>
      <c r="R3" s="12"/>
    </row>
    <row r="4" spans="1:18">
      <c r="B4" s="10"/>
      <c r="M4" s="11"/>
      <c r="N4" s="11"/>
      <c r="P4" s="1"/>
      <c r="Q4" s="1"/>
      <c r="R4" s="12"/>
    </row>
    <row r="5" spans="1:18">
      <c r="B5" s="10"/>
      <c r="M5" s="11"/>
      <c r="N5" s="11"/>
      <c r="P5" s="1"/>
      <c r="Q5" s="1"/>
      <c r="R5" s="12"/>
    </row>
    <row r="6" spans="1:18">
      <c r="B6" s="10"/>
      <c r="M6" s="11"/>
      <c r="N6" s="11"/>
      <c r="P6" s="1"/>
      <c r="Q6" s="1"/>
      <c r="R6" s="12"/>
    </row>
    <row r="7" spans="1:18">
      <c r="B7" s="10"/>
      <c r="M7" s="11"/>
      <c r="N7" s="11"/>
      <c r="P7" s="1"/>
      <c r="Q7" s="1"/>
      <c r="R7" s="12"/>
    </row>
    <row r="8" spans="1:18">
      <c r="B8" s="10"/>
      <c r="M8" s="11"/>
      <c r="N8" s="11"/>
      <c r="P8" s="1"/>
      <c r="Q8" s="1"/>
      <c r="R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41277-142F-374A-A77A-AFCE4AC0C434}">
  <dimension ref="A1:Y358"/>
  <sheetViews>
    <sheetView tabSelected="1" workbookViewId="0">
      <selection activeCell="N7" sqref="N7"/>
    </sheetView>
  </sheetViews>
  <sheetFormatPr baseColWidth="10" defaultRowHeight="16"/>
  <cols>
    <col min="1" max="9" width="10.83203125" style="1"/>
    <col min="10" max="10" width="17.6640625" style="1" customWidth="1"/>
    <col min="11" max="12" width="10.83203125" style="1"/>
    <col min="13" max="14" width="16.5" style="1" bestFit="1" customWidth="1"/>
    <col min="15" max="15" width="10.83203125" style="1"/>
    <col min="16" max="17" width="10.83203125" style="3"/>
    <col min="18" max="18" width="13.6640625" style="3" bestFit="1" customWidth="1"/>
    <col min="19" max="16384" width="10.83203125" style="1"/>
  </cols>
  <sheetData>
    <row r="1" spans="1:25">
      <c r="R1" s="2">
        <f>SUM(R3:R800)</f>
        <v>169.83</v>
      </c>
    </row>
    <row r="2" spans="1:25">
      <c r="A2" s="13" t="s">
        <v>0</v>
      </c>
      <c r="B2" s="13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3" t="s">
        <v>10</v>
      </c>
      <c r="H2" s="1" t="s">
        <v>11</v>
      </c>
      <c r="I2" s="1" t="s">
        <v>12</v>
      </c>
      <c r="J2" s="1" t="s">
        <v>13</v>
      </c>
      <c r="K2" s="13" t="s">
        <v>6</v>
      </c>
      <c r="L2" s="13" t="s">
        <v>7</v>
      </c>
      <c r="M2" s="13" t="s">
        <v>8</v>
      </c>
      <c r="N2" s="1" t="s">
        <v>9</v>
      </c>
      <c r="O2" s="1" t="s">
        <v>29</v>
      </c>
      <c r="P2" s="14" t="s">
        <v>14</v>
      </c>
      <c r="Q2" s="14" t="s">
        <v>15</v>
      </c>
      <c r="R2" s="14" t="s">
        <v>16</v>
      </c>
    </row>
    <row r="3" spans="1:25">
      <c r="A3" s="1" t="s">
        <v>33</v>
      </c>
      <c r="B3" s="10">
        <v>44036</v>
      </c>
      <c r="C3" s="1" t="s">
        <v>31</v>
      </c>
      <c r="D3" s="1" t="s">
        <v>35</v>
      </c>
      <c r="E3" s="1">
        <v>354</v>
      </c>
      <c r="F3" s="1">
        <v>14125</v>
      </c>
      <c r="G3" s="1">
        <v>9</v>
      </c>
      <c r="H3" s="1">
        <v>0</v>
      </c>
      <c r="I3" s="1">
        <v>0</v>
      </c>
      <c r="J3" s="1">
        <v>9</v>
      </c>
      <c r="K3" s="1" t="s">
        <v>36</v>
      </c>
      <c r="L3" s="1" t="s">
        <v>37</v>
      </c>
      <c r="M3" s="11">
        <v>9781628920437</v>
      </c>
      <c r="N3" s="11">
        <v>9781628920451</v>
      </c>
      <c r="O3" s="1" t="s">
        <v>32</v>
      </c>
      <c r="P3" s="1">
        <v>29.95</v>
      </c>
      <c r="Q3" s="1">
        <v>18.87</v>
      </c>
      <c r="R3" s="12">
        <f>Q3*J3</f>
        <v>169.83</v>
      </c>
      <c r="T3" s="11"/>
      <c r="U3" s="11"/>
      <c r="Y3" s="12"/>
    </row>
    <row r="4" spans="1:25">
      <c r="B4" s="10"/>
      <c r="M4" s="11"/>
      <c r="N4" s="11"/>
      <c r="P4" s="1"/>
      <c r="Q4" s="1"/>
      <c r="R4" s="12"/>
      <c r="T4" s="11"/>
      <c r="U4" s="11"/>
      <c r="Y4" s="12"/>
    </row>
    <row r="5" spans="1:25">
      <c r="B5" s="10"/>
      <c r="M5" s="11"/>
      <c r="N5" s="11"/>
      <c r="P5" s="1"/>
      <c r="Q5" s="1"/>
      <c r="R5" s="12"/>
      <c r="T5" s="11"/>
      <c r="U5" s="11"/>
      <c r="Y5" s="12"/>
    </row>
    <row r="6" spans="1:25">
      <c r="B6" s="10"/>
      <c r="M6" s="11"/>
      <c r="N6" s="11"/>
      <c r="P6" s="1"/>
      <c r="Q6" s="1"/>
      <c r="R6" s="12"/>
      <c r="T6" s="11"/>
      <c r="U6" s="11"/>
      <c r="Y6" s="12"/>
    </row>
    <row r="7" spans="1:25">
      <c r="B7" s="10"/>
      <c r="M7" s="11"/>
      <c r="N7" s="11"/>
      <c r="P7" s="1"/>
      <c r="Q7" s="1"/>
      <c r="R7" s="12"/>
      <c r="T7" s="11"/>
      <c r="U7" s="11"/>
      <c r="Y7" s="12"/>
    </row>
    <row r="8" spans="1:25">
      <c r="B8" s="10"/>
      <c r="M8" s="11"/>
      <c r="N8" s="11"/>
      <c r="P8" s="1"/>
      <c r="Q8" s="1"/>
      <c r="R8" s="12"/>
      <c r="T8" s="11"/>
      <c r="U8" s="11"/>
      <c r="Y8" s="12"/>
    </row>
    <row r="9" spans="1:25">
      <c r="B9" s="10"/>
      <c r="M9" s="11"/>
      <c r="N9" s="11"/>
      <c r="P9" s="1"/>
      <c r="Q9" s="1"/>
      <c r="R9" s="12"/>
    </row>
    <row r="10" spans="1:25">
      <c r="B10" s="10"/>
      <c r="M10" s="11"/>
      <c r="N10" s="11"/>
      <c r="P10" s="1"/>
      <c r="Q10" s="1"/>
      <c r="R10" s="12"/>
    </row>
    <row r="11" spans="1:25">
      <c r="B11" s="10"/>
      <c r="M11" s="11"/>
      <c r="N11" s="11"/>
      <c r="P11" s="1"/>
      <c r="Q11" s="1"/>
      <c r="R11" s="12"/>
    </row>
    <row r="12" spans="1:25">
      <c r="B12" s="10"/>
      <c r="M12" s="11"/>
      <c r="N12" s="11"/>
      <c r="P12" s="1"/>
      <c r="Q12" s="1"/>
      <c r="R12" s="12"/>
    </row>
    <row r="13" spans="1:25">
      <c r="B13" s="10"/>
      <c r="M13" s="11"/>
      <c r="N13" s="11"/>
      <c r="P13" s="1"/>
      <c r="Q13" s="1"/>
      <c r="R13" s="12"/>
    </row>
    <row r="14" spans="1:25">
      <c r="B14" s="10"/>
      <c r="M14" s="11"/>
      <c r="N14" s="11"/>
      <c r="P14" s="1"/>
      <c r="Q14" s="1"/>
      <c r="R14" s="12"/>
    </row>
    <row r="15" spans="1:25">
      <c r="B15" s="10"/>
      <c r="M15" s="11"/>
      <c r="N15" s="11"/>
      <c r="P15" s="1"/>
      <c r="Q15" s="1"/>
      <c r="R15" s="12"/>
    </row>
    <row r="16" spans="1:25">
      <c r="B16" s="10"/>
      <c r="M16" s="11"/>
      <c r="N16" s="11"/>
      <c r="P16" s="1"/>
      <c r="Q16" s="1"/>
      <c r="R16" s="12"/>
    </row>
    <row r="17" spans="2:18">
      <c r="B17" s="10"/>
      <c r="M17" s="11"/>
      <c r="N17" s="11"/>
      <c r="P17" s="1"/>
      <c r="Q17" s="1"/>
      <c r="R17" s="12"/>
    </row>
    <row r="18" spans="2:18">
      <c r="B18" s="10"/>
      <c r="M18" s="11"/>
      <c r="N18" s="11"/>
      <c r="P18" s="1"/>
      <c r="Q18" s="1"/>
      <c r="R18" s="12"/>
    </row>
    <row r="19" spans="2:18">
      <c r="B19" s="10"/>
      <c r="M19" s="11"/>
      <c r="N19" s="11"/>
      <c r="P19" s="1"/>
      <c r="Q19" s="1"/>
      <c r="R19" s="12"/>
    </row>
    <row r="20" spans="2:18">
      <c r="B20" s="10"/>
      <c r="M20" s="11"/>
      <c r="N20" s="11"/>
      <c r="P20" s="1"/>
      <c r="Q20" s="1"/>
      <c r="R20" s="12"/>
    </row>
    <row r="21" spans="2:18">
      <c r="B21" s="10"/>
      <c r="M21" s="11"/>
      <c r="N21" s="11"/>
      <c r="P21" s="1"/>
      <c r="Q21" s="1"/>
      <c r="R21" s="12"/>
    </row>
    <row r="22" spans="2:18">
      <c r="B22" s="10"/>
      <c r="M22" s="11"/>
      <c r="N22" s="11"/>
      <c r="P22" s="1"/>
      <c r="Q22" s="1"/>
      <c r="R22" s="12"/>
    </row>
    <row r="23" spans="2:18">
      <c r="B23" s="10"/>
      <c r="M23" s="11"/>
      <c r="N23" s="11"/>
      <c r="P23" s="1"/>
      <c r="Q23" s="1"/>
      <c r="R23" s="12"/>
    </row>
    <row r="24" spans="2:18">
      <c r="B24" s="10"/>
      <c r="M24" s="11"/>
      <c r="N24" s="11"/>
      <c r="P24" s="1"/>
      <c r="Q24" s="1"/>
      <c r="R24" s="12"/>
    </row>
    <row r="25" spans="2:18">
      <c r="B25" s="10"/>
      <c r="M25" s="11"/>
      <c r="N25" s="11"/>
      <c r="P25" s="1"/>
      <c r="Q25" s="1"/>
      <c r="R25" s="12"/>
    </row>
    <row r="26" spans="2:18">
      <c r="B26" s="10"/>
      <c r="M26" s="11"/>
      <c r="N26" s="11"/>
      <c r="P26" s="1"/>
      <c r="Q26" s="1"/>
      <c r="R26" s="12"/>
    </row>
    <row r="27" spans="2:18">
      <c r="B27" s="10"/>
      <c r="M27" s="11"/>
      <c r="N27" s="11"/>
      <c r="P27" s="1"/>
      <c r="Q27" s="1"/>
      <c r="R27" s="12"/>
    </row>
    <row r="28" spans="2:18">
      <c r="B28" s="10"/>
      <c r="M28" s="11"/>
      <c r="N28" s="11"/>
      <c r="P28" s="1"/>
      <c r="Q28" s="1"/>
      <c r="R28" s="12"/>
    </row>
    <row r="29" spans="2:18">
      <c r="B29" s="10"/>
      <c r="M29" s="11"/>
      <c r="N29" s="11"/>
      <c r="P29" s="1"/>
      <c r="Q29" s="1"/>
      <c r="R29" s="12"/>
    </row>
    <row r="30" spans="2:18">
      <c r="B30" s="10"/>
      <c r="M30" s="11"/>
      <c r="N30" s="11"/>
      <c r="P30" s="1"/>
      <c r="Q30" s="1"/>
      <c r="R30" s="12"/>
    </row>
    <row r="31" spans="2:18">
      <c r="B31" s="10"/>
      <c r="M31" s="11"/>
      <c r="N31" s="11"/>
      <c r="P31" s="1"/>
      <c r="Q31" s="1"/>
      <c r="R31" s="12"/>
    </row>
    <row r="32" spans="2:18">
      <c r="B32" s="10"/>
      <c r="M32" s="11"/>
      <c r="N32" s="11"/>
      <c r="P32" s="1"/>
      <c r="Q32" s="1"/>
      <c r="R32" s="12"/>
    </row>
    <row r="33" spans="2:18">
      <c r="B33" s="10"/>
      <c r="M33" s="11"/>
      <c r="N33" s="11"/>
      <c r="P33" s="1"/>
      <c r="Q33" s="1"/>
      <c r="R33" s="12"/>
    </row>
    <row r="34" spans="2:18">
      <c r="B34" s="10"/>
      <c r="M34" s="11"/>
      <c r="N34" s="11"/>
      <c r="P34" s="1"/>
      <c r="Q34" s="1"/>
      <c r="R34" s="12"/>
    </row>
    <row r="35" spans="2:18">
      <c r="B35" s="10"/>
      <c r="M35" s="11"/>
      <c r="N35" s="11"/>
      <c r="P35" s="1"/>
      <c r="Q35" s="1"/>
      <c r="R35" s="12"/>
    </row>
    <row r="36" spans="2:18">
      <c r="B36" s="10"/>
      <c r="M36" s="11"/>
      <c r="N36" s="11"/>
      <c r="P36" s="1"/>
      <c r="Q36" s="1"/>
      <c r="R36" s="12"/>
    </row>
    <row r="37" spans="2:18">
      <c r="B37" s="10"/>
      <c r="M37" s="11"/>
      <c r="N37" s="11"/>
      <c r="P37" s="1"/>
      <c r="Q37" s="1"/>
      <c r="R37" s="12"/>
    </row>
    <row r="38" spans="2:18">
      <c r="B38" s="10"/>
      <c r="M38" s="11"/>
      <c r="N38" s="11"/>
      <c r="P38" s="1"/>
      <c r="Q38" s="1"/>
      <c r="R38" s="12"/>
    </row>
    <row r="39" spans="2:18">
      <c r="B39" s="10"/>
      <c r="M39" s="11"/>
      <c r="N39" s="11"/>
      <c r="P39" s="1"/>
      <c r="Q39" s="1"/>
      <c r="R39" s="12"/>
    </row>
    <row r="40" spans="2:18">
      <c r="B40" s="10"/>
      <c r="M40" s="11"/>
      <c r="N40" s="11"/>
      <c r="P40" s="1"/>
      <c r="Q40" s="1"/>
      <c r="R40" s="12"/>
    </row>
    <row r="41" spans="2:18">
      <c r="B41" s="10"/>
      <c r="M41" s="11"/>
      <c r="N41" s="11"/>
      <c r="P41" s="1"/>
      <c r="Q41" s="1"/>
      <c r="R41" s="12"/>
    </row>
    <row r="42" spans="2:18">
      <c r="B42" s="10"/>
      <c r="M42" s="11"/>
      <c r="N42" s="11"/>
      <c r="P42" s="1"/>
      <c r="Q42" s="1"/>
      <c r="R42" s="12"/>
    </row>
    <row r="43" spans="2:18">
      <c r="B43" s="10"/>
      <c r="M43" s="11"/>
      <c r="N43" s="11"/>
      <c r="P43" s="1"/>
      <c r="Q43" s="1"/>
      <c r="R43" s="12"/>
    </row>
    <row r="44" spans="2:18">
      <c r="B44" s="10"/>
      <c r="M44" s="11"/>
      <c r="N44" s="11"/>
      <c r="P44" s="1"/>
      <c r="Q44" s="1"/>
      <c r="R44" s="12"/>
    </row>
    <row r="45" spans="2:18">
      <c r="B45" s="10"/>
      <c r="M45" s="11"/>
      <c r="N45" s="11"/>
      <c r="P45" s="1"/>
      <c r="Q45" s="1"/>
      <c r="R45" s="12"/>
    </row>
    <row r="46" spans="2:18">
      <c r="B46" s="10"/>
      <c r="M46" s="11"/>
      <c r="N46" s="11"/>
      <c r="P46" s="1"/>
      <c r="Q46" s="1"/>
      <c r="R46" s="12"/>
    </row>
    <row r="47" spans="2:18">
      <c r="B47" s="10"/>
      <c r="M47" s="11"/>
      <c r="N47" s="11"/>
      <c r="P47" s="1"/>
      <c r="Q47" s="1"/>
      <c r="R47" s="12"/>
    </row>
    <row r="48" spans="2:18">
      <c r="B48" s="10"/>
      <c r="M48" s="11"/>
      <c r="N48" s="11"/>
      <c r="P48" s="1"/>
      <c r="Q48" s="1"/>
      <c r="R48" s="12"/>
    </row>
    <row r="49" spans="2:18">
      <c r="B49" s="10"/>
      <c r="M49" s="11"/>
      <c r="N49" s="11"/>
      <c r="P49" s="1"/>
      <c r="Q49" s="1"/>
      <c r="R49" s="12"/>
    </row>
    <row r="50" spans="2:18">
      <c r="B50" s="10"/>
      <c r="M50" s="11"/>
      <c r="N50" s="11"/>
      <c r="P50" s="1"/>
      <c r="Q50" s="1"/>
      <c r="R50" s="12"/>
    </row>
    <row r="51" spans="2:18">
      <c r="B51" s="10"/>
      <c r="M51" s="11"/>
      <c r="N51" s="11"/>
      <c r="P51" s="1"/>
      <c r="Q51" s="1"/>
      <c r="R51" s="12"/>
    </row>
    <row r="52" spans="2:18">
      <c r="B52" s="10"/>
      <c r="M52" s="11"/>
      <c r="N52" s="11"/>
      <c r="P52" s="1"/>
      <c r="Q52" s="1"/>
      <c r="R52" s="12"/>
    </row>
    <row r="53" spans="2:18">
      <c r="B53" s="10"/>
      <c r="M53" s="11"/>
      <c r="N53" s="11"/>
      <c r="P53" s="1"/>
      <c r="Q53" s="1"/>
      <c r="R53" s="12"/>
    </row>
    <row r="54" spans="2:18">
      <c r="B54" s="10"/>
      <c r="M54" s="11"/>
      <c r="N54" s="11"/>
      <c r="P54" s="1"/>
      <c r="Q54" s="1"/>
      <c r="R54" s="12"/>
    </row>
    <row r="55" spans="2:18">
      <c r="B55" s="10"/>
      <c r="M55" s="11"/>
      <c r="N55" s="11"/>
      <c r="P55" s="1"/>
      <c r="Q55" s="1"/>
      <c r="R55" s="12"/>
    </row>
    <row r="56" spans="2:18">
      <c r="B56" s="10"/>
      <c r="M56" s="11"/>
      <c r="N56" s="11"/>
      <c r="P56" s="1"/>
      <c r="Q56" s="1"/>
      <c r="R56" s="12"/>
    </row>
    <row r="57" spans="2:18">
      <c r="B57" s="10"/>
      <c r="M57" s="11"/>
      <c r="N57" s="11"/>
      <c r="P57" s="1"/>
      <c r="Q57" s="1"/>
      <c r="R57" s="12"/>
    </row>
    <row r="58" spans="2:18">
      <c r="B58" s="10"/>
      <c r="M58" s="11"/>
      <c r="N58" s="11"/>
      <c r="P58" s="1"/>
      <c r="Q58" s="1"/>
      <c r="R58" s="12"/>
    </row>
    <row r="59" spans="2:18">
      <c r="B59" s="10"/>
      <c r="M59" s="11"/>
      <c r="N59" s="11"/>
      <c r="P59" s="1"/>
      <c r="Q59" s="1"/>
      <c r="R59" s="12"/>
    </row>
    <row r="60" spans="2:18">
      <c r="B60" s="10"/>
      <c r="M60" s="11"/>
      <c r="N60" s="11"/>
      <c r="P60" s="1"/>
      <c r="Q60" s="1"/>
      <c r="R60" s="12"/>
    </row>
    <row r="61" spans="2:18">
      <c r="B61" s="10"/>
      <c r="M61" s="11"/>
      <c r="N61" s="11"/>
      <c r="P61" s="1"/>
      <c r="Q61" s="1"/>
      <c r="R61" s="12"/>
    </row>
    <row r="62" spans="2:18">
      <c r="B62" s="10"/>
      <c r="M62" s="11"/>
      <c r="N62" s="11"/>
      <c r="P62" s="1"/>
      <c r="Q62" s="1"/>
      <c r="R62" s="12"/>
    </row>
    <row r="63" spans="2:18">
      <c r="B63" s="10"/>
      <c r="M63" s="11"/>
      <c r="N63" s="11"/>
      <c r="P63" s="1"/>
      <c r="Q63" s="1"/>
      <c r="R63" s="12"/>
    </row>
    <row r="64" spans="2:18">
      <c r="B64" s="10"/>
      <c r="M64" s="11"/>
      <c r="N64" s="11"/>
      <c r="P64" s="1"/>
      <c r="Q64" s="1"/>
      <c r="R64" s="12"/>
    </row>
    <row r="65" spans="2:18">
      <c r="B65" s="10"/>
      <c r="M65" s="11"/>
      <c r="N65" s="11"/>
      <c r="P65" s="1"/>
      <c r="Q65" s="1"/>
      <c r="R65" s="12"/>
    </row>
    <row r="66" spans="2:18">
      <c r="B66" s="10"/>
      <c r="M66" s="11"/>
      <c r="N66" s="11"/>
      <c r="P66" s="1"/>
      <c r="Q66" s="1"/>
      <c r="R66" s="12"/>
    </row>
    <row r="67" spans="2:18">
      <c r="B67" s="10"/>
      <c r="M67" s="11"/>
      <c r="N67" s="11"/>
      <c r="P67" s="1"/>
      <c r="Q67" s="1"/>
      <c r="R67" s="12"/>
    </row>
    <row r="68" spans="2:18">
      <c r="B68" s="10"/>
      <c r="M68" s="11"/>
      <c r="N68" s="11"/>
      <c r="P68" s="1"/>
      <c r="Q68" s="1"/>
      <c r="R68" s="12"/>
    </row>
    <row r="69" spans="2:18">
      <c r="B69" s="10"/>
      <c r="M69" s="11"/>
      <c r="N69" s="11"/>
      <c r="P69" s="1"/>
      <c r="Q69" s="1"/>
      <c r="R69" s="12"/>
    </row>
    <row r="70" spans="2:18">
      <c r="B70" s="10"/>
      <c r="M70" s="11"/>
      <c r="N70" s="11"/>
      <c r="P70" s="1"/>
      <c r="Q70" s="1"/>
      <c r="R70" s="12"/>
    </row>
    <row r="71" spans="2:18">
      <c r="B71" s="10"/>
      <c r="M71" s="11"/>
      <c r="N71" s="11"/>
      <c r="P71" s="1"/>
      <c r="Q71" s="1"/>
      <c r="R71" s="12"/>
    </row>
    <row r="72" spans="2:18">
      <c r="B72" s="10"/>
      <c r="M72" s="11"/>
      <c r="N72" s="11"/>
      <c r="P72" s="1"/>
      <c r="Q72" s="1"/>
      <c r="R72" s="12"/>
    </row>
    <row r="73" spans="2:18">
      <c r="B73" s="10"/>
      <c r="M73" s="11"/>
      <c r="N73" s="11"/>
      <c r="P73" s="1"/>
      <c r="Q73" s="1"/>
      <c r="R73" s="12"/>
    </row>
    <row r="74" spans="2:18">
      <c r="B74" s="10"/>
      <c r="M74" s="11"/>
      <c r="N74" s="11"/>
      <c r="P74" s="1"/>
      <c r="Q74" s="1"/>
      <c r="R74" s="12"/>
    </row>
    <row r="75" spans="2:18">
      <c r="B75" s="10"/>
      <c r="M75" s="11"/>
      <c r="N75" s="11"/>
      <c r="P75" s="1"/>
      <c r="Q75" s="1"/>
      <c r="R75" s="12"/>
    </row>
    <row r="76" spans="2:18">
      <c r="B76" s="10"/>
      <c r="M76" s="11"/>
      <c r="N76" s="11"/>
      <c r="P76" s="1"/>
      <c r="Q76" s="1"/>
      <c r="R76" s="12"/>
    </row>
    <row r="77" spans="2:18">
      <c r="B77" s="10"/>
      <c r="M77" s="11"/>
      <c r="N77" s="11"/>
      <c r="P77" s="1"/>
      <c r="Q77" s="1"/>
      <c r="R77" s="12"/>
    </row>
    <row r="78" spans="2:18">
      <c r="B78" s="10"/>
      <c r="M78" s="11"/>
      <c r="N78" s="11"/>
      <c r="P78" s="1"/>
      <c r="Q78" s="1"/>
      <c r="R78" s="12"/>
    </row>
    <row r="79" spans="2:18">
      <c r="B79" s="10"/>
      <c r="M79" s="11"/>
      <c r="N79" s="11"/>
      <c r="P79" s="1"/>
      <c r="Q79" s="1"/>
      <c r="R79" s="12"/>
    </row>
    <row r="80" spans="2:18">
      <c r="B80" s="10"/>
      <c r="M80" s="11"/>
      <c r="N80" s="11"/>
      <c r="P80" s="1"/>
      <c r="Q80" s="1"/>
      <c r="R80" s="12"/>
    </row>
    <row r="81" spans="2:18">
      <c r="B81" s="10"/>
      <c r="M81" s="11"/>
      <c r="N81" s="11"/>
      <c r="P81" s="1"/>
      <c r="Q81" s="1"/>
      <c r="R81" s="12"/>
    </row>
    <row r="82" spans="2:18">
      <c r="B82" s="10"/>
      <c r="M82" s="11"/>
      <c r="N82" s="11"/>
      <c r="P82" s="1"/>
      <c r="Q82" s="1"/>
      <c r="R82" s="12"/>
    </row>
    <row r="83" spans="2:18">
      <c r="B83" s="10"/>
      <c r="M83" s="11"/>
      <c r="N83" s="11"/>
      <c r="P83" s="1"/>
      <c r="Q83" s="1"/>
      <c r="R83" s="12"/>
    </row>
    <row r="84" spans="2:18">
      <c r="B84" s="10"/>
      <c r="M84" s="11"/>
      <c r="N84" s="11"/>
      <c r="P84" s="1"/>
      <c r="Q84" s="1"/>
      <c r="R84" s="12"/>
    </row>
    <row r="85" spans="2:18">
      <c r="B85" s="10"/>
      <c r="M85" s="11"/>
      <c r="N85" s="11"/>
      <c r="P85" s="1"/>
      <c r="Q85" s="1"/>
      <c r="R85" s="12"/>
    </row>
    <row r="86" spans="2:18">
      <c r="B86" s="10"/>
      <c r="M86" s="11"/>
      <c r="N86" s="11"/>
      <c r="P86" s="1"/>
      <c r="Q86" s="1"/>
      <c r="R86" s="12"/>
    </row>
    <row r="87" spans="2:18">
      <c r="B87" s="10"/>
      <c r="M87" s="11"/>
      <c r="N87" s="11"/>
      <c r="P87" s="1"/>
      <c r="Q87" s="1"/>
      <c r="R87" s="12"/>
    </row>
    <row r="88" spans="2:18">
      <c r="B88" s="10"/>
      <c r="M88" s="11"/>
      <c r="N88" s="11"/>
      <c r="P88" s="1"/>
      <c r="Q88" s="1"/>
      <c r="R88" s="12"/>
    </row>
    <row r="89" spans="2:18">
      <c r="B89" s="10"/>
      <c r="M89" s="11"/>
      <c r="N89" s="11"/>
      <c r="P89" s="1"/>
      <c r="Q89" s="1"/>
      <c r="R89" s="12"/>
    </row>
    <row r="90" spans="2:18">
      <c r="B90" s="10"/>
      <c r="M90" s="11"/>
      <c r="N90" s="11"/>
      <c r="P90" s="1"/>
      <c r="Q90" s="1"/>
      <c r="R90" s="12"/>
    </row>
    <row r="91" spans="2:18">
      <c r="B91" s="10"/>
      <c r="M91" s="11"/>
      <c r="N91" s="11"/>
      <c r="P91" s="1"/>
      <c r="Q91" s="1"/>
      <c r="R91" s="12"/>
    </row>
    <row r="92" spans="2:18">
      <c r="B92" s="10"/>
      <c r="M92" s="11"/>
      <c r="N92" s="11"/>
      <c r="P92" s="1"/>
      <c r="Q92" s="1"/>
      <c r="R92" s="12"/>
    </row>
    <row r="93" spans="2:18">
      <c r="B93" s="10"/>
      <c r="M93" s="11"/>
      <c r="N93" s="11"/>
      <c r="P93" s="1"/>
      <c r="Q93" s="1"/>
      <c r="R93" s="12"/>
    </row>
    <row r="94" spans="2:18">
      <c r="B94" s="10"/>
      <c r="M94" s="11"/>
      <c r="N94" s="11"/>
      <c r="P94" s="1"/>
      <c r="Q94" s="1"/>
      <c r="R94" s="12"/>
    </row>
    <row r="95" spans="2:18">
      <c r="B95" s="10"/>
      <c r="M95" s="11"/>
      <c r="N95" s="11"/>
      <c r="P95" s="1"/>
      <c r="Q95" s="1"/>
      <c r="R95" s="12"/>
    </row>
    <row r="96" spans="2:18">
      <c r="B96" s="10"/>
      <c r="M96" s="11"/>
      <c r="N96" s="11"/>
      <c r="P96" s="1"/>
      <c r="Q96" s="1"/>
      <c r="R96" s="12"/>
    </row>
    <row r="97" spans="2:18">
      <c r="B97" s="10"/>
      <c r="M97" s="11"/>
      <c r="N97" s="11"/>
      <c r="P97" s="1"/>
      <c r="Q97" s="1"/>
      <c r="R97" s="12"/>
    </row>
    <row r="98" spans="2:18">
      <c r="B98" s="10"/>
      <c r="M98" s="11"/>
      <c r="N98" s="11"/>
      <c r="P98" s="1"/>
      <c r="Q98" s="1"/>
      <c r="R98" s="12"/>
    </row>
    <row r="99" spans="2:18">
      <c r="B99" s="10"/>
      <c r="M99" s="11"/>
      <c r="N99" s="11"/>
      <c r="P99" s="1"/>
      <c r="Q99" s="1"/>
      <c r="R99" s="12"/>
    </row>
    <row r="100" spans="2:18">
      <c r="B100" s="10"/>
      <c r="M100" s="11"/>
      <c r="N100" s="11"/>
      <c r="P100" s="1"/>
      <c r="Q100" s="1"/>
      <c r="R100" s="12"/>
    </row>
    <row r="101" spans="2:18">
      <c r="B101" s="10"/>
      <c r="M101" s="11"/>
      <c r="N101" s="11"/>
      <c r="P101" s="1"/>
      <c r="Q101" s="1"/>
      <c r="R101" s="12"/>
    </row>
    <row r="102" spans="2:18">
      <c r="B102" s="10"/>
      <c r="M102" s="11"/>
      <c r="N102" s="11"/>
      <c r="P102" s="1"/>
      <c r="Q102" s="1"/>
      <c r="R102" s="12"/>
    </row>
    <row r="103" spans="2:18">
      <c r="B103" s="10"/>
      <c r="M103" s="11"/>
      <c r="N103" s="11"/>
      <c r="P103" s="1"/>
      <c r="Q103" s="1"/>
      <c r="R103" s="12"/>
    </row>
    <row r="104" spans="2:18">
      <c r="B104" s="10"/>
      <c r="M104" s="11"/>
      <c r="N104" s="11"/>
      <c r="P104" s="1"/>
      <c r="Q104" s="1"/>
      <c r="R104" s="12"/>
    </row>
    <row r="105" spans="2:18">
      <c r="B105" s="10"/>
      <c r="M105" s="11"/>
      <c r="N105" s="11"/>
      <c r="P105" s="1"/>
      <c r="Q105" s="1"/>
      <c r="R105" s="12"/>
    </row>
    <row r="106" spans="2:18">
      <c r="B106" s="10"/>
      <c r="M106" s="11"/>
      <c r="N106" s="11"/>
      <c r="P106" s="1"/>
      <c r="Q106" s="1"/>
      <c r="R106" s="12"/>
    </row>
    <row r="107" spans="2:18">
      <c r="B107" s="10"/>
      <c r="M107" s="11"/>
      <c r="N107" s="11"/>
      <c r="P107" s="1"/>
      <c r="Q107" s="1"/>
      <c r="R107" s="12"/>
    </row>
    <row r="108" spans="2:18">
      <c r="B108" s="10"/>
      <c r="M108" s="11"/>
      <c r="N108" s="11"/>
      <c r="P108" s="1"/>
      <c r="Q108" s="1"/>
      <c r="R108" s="12"/>
    </row>
    <row r="109" spans="2:18">
      <c r="B109" s="10"/>
      <c r="M109" s="11"/>
      <c r="N109" s="11"/>
      <c r="P109" s="1"/>
      <c r="Q109" s="1"/>
      <c r="R109" s="12"/>
    </row>
    <row r="110" spans="2:18">
      <c r="B110" s="10"/>
      <c r="M110" s="11"/>
      <c r="N110" s="11"/>
      <c r="P110" s="1"/>
      <c r="Q110" s="1"/>
      <c r="R110" s="12"/>
    </row>
    <row r="111" spans="2:18">
      <c r="B111" s="10"/>
      <c r="M111" s="11"/>
      <c r="N111" s="11"/>
      <c r="P111" s="1"/>
      <c r="Q111" s="1"/>
      <c r="R111" s="12"/>
    </row>
    <row r="112" spans="2:18">
      <c r="B112" s="10"/>
      <c r="M112" s="11"/>
      <c r="N112" s="11"/>
      <c r="P112" s="1"/>
      <c r="Q112" s="1"/>
      <c r="R112" s="12"/>
    </row>
    <row r="113" spans="2:18">
      <c r="B113" s="10"/>
      <c r="M113" s="11"/>
      <c r="N113" s="11"/>
      <c r="P113" s="1"/>
      <c r="Q113" s="1"/>
      <c r="R113" s="12"/>
    </row>
    <row r="114" spans="2:18">
      <c r="B114" s="10"/>
      <c r="M114" s="11"/>
      <c r="N114" s="11"/>
      <c r="P114" s="1"/>
      <c r="Q114" s="1"/>
      <c r="R114" s="12"/>
    </row>
    <row r="115" spans="2:18">
      <c r="B115" s="10"/>
      <c r="M115" s="11"/>
      <c r="N115" s="11"/>
      <c r="P115" s="1"/>
      <c r="Q115" s="1"/>
      <c r="R115" s="12"/>
    </row>
    <row r="116" spans="2:18">
      <c r="B116" s="10"/>
      <c r="M116" s="11"/>
      <c r="N116" s="11"/>
      <c r="P116" s="1"/>
      <c r="Q116" s="1"/>
      <c r="R116" s="12"/>
    </row>
    <row r="117" spans="2:18">
      <c r="B117" s="10"/>
      <c r="M117" s="11"/>
      <c r="N117" s="11"/>
      <c r="P117" s="1"/>
      <c r="Q117" s="1"/>
      <c r="R117" s="12"/>
    </row>
    <row r="118" spans="2:18">
      <c r="B118" s="10"/>
      <c r="M118" s="11"/>
      <c r="N118" s="11"/>
      <c r="P118" s="1"/>
      <c r="Q118" s="1"/>
      <c r="R118" s="12"/>
    </row>
    <row r="119" spans="2:18">
      <c r="B119" s="10"/>
      <c r="M119" s="11"/>
      <c r="N119" s="11"/>
      <c r="P119" s="1"/>
      <c r="Q119" s="1"/>
      <c r="R119" s="12"/>
    </row>
    <row r="120" spans="2:18">
      <c r="B120" s="10"/>
      <c r="M120" s="11"/>
      <c r="N120" s="11"/>
      <c r="P120" s="1"/>
      <c r="Q120" s="1"/>
      <c r="R120" s="12"/>
    </row>
    <row r="121" spans="2:18">
      <c r="B121" s="10"/>
      <c r="M121" s="11"/>
      <c r="N121" s="11"/>
      <c r="P121" s="1"/>
      <c r="Q121" s="1"/>
      <c r="R121" s="12"/>
    </row>
    <row r="122" spans="2:18">
      <c r="B122" s="10"/>
      <c r="M122" s="11"/>
      <c r="N122" s="11"/>
      <c r="P122" s="1"/>
      <c r="Q122" s="1"/>
      <c r="R122" s="12"/>
    </row>
    <row r="123" spans="2:18">
      <c r="B123" s="10"/>
      <c r="M123" s="11"/>
      <c r="N123" s="11"/>
      <c r="P123" s="1"/>
      <c r="Q123" s="1"/>
      <c r="R123" s="12"/>
    </row>
    <row r="124" spans="2:18">
      <c r="B124" s="10"/>
      <c r="M124" s="11"/>
      <c r="N124" s="11"/>
      <c r="P124" s="1"/>
      <c r="Q124" s="1"/>
      <c r="R124" s="12"/>
    </row>
    <row r="125" spans="2:18">
      <c r="B125" s="10"/>
      <c r="M125" s="11"/>
      <c r="N125" s="11"/>
      <c r="P125" s="1"/>
      <c r="Q125" s="1"/>
      <c r="R125" s="12"/>
    </row>
    <row r="126" spans="2:18">
      <c r="B126" s="10"/>
      <c r="M126" s="11"/>
      <c r="N126" s="11"/>
      <c r="P126" s="1"/>
      <c r="Q126" s="1"/>
      <c r="R126" s="12"/>
    </row>
    <row r="127" spans="2:18">
      <c r="B127" s="10"/>
      <c r="M127" s="11"/>
      <c r="N127" s="11"/>
      <c r="P127" s="1"/>
      <c r="Q127" s="1"/>
      <c r="R127" s="12"/>
    </row>
    <row r="128" spans="2:18">
      <c r="B128" s="10"/>
      <c r="M128" s="11"/>
      <c r="N128" s="11"/>
      <c r="P128" s="1"/>
      <c r="Q128" s="1"/>
      <c r="R128" s="12"/>
    </row>
    <row r="129" spans="2:18">
      <c r="B129" s="10"/>
      <c r="M129" s="11"/>
      <c r="N129" s="11"/>
      <c r="P129" s="1"/>
      <c r="Q129" s="1"/>
      <c r="R129" s="12"/>
    </row>
    <row r="130" spans="2:18">
      <c r="B130" s="10"/>
      <c r="M130" s="11"/>
      <c r="N130" s="11"/>
      <c r="P130" s="1"/>
      <c r="Q130" s="1"/>
      <c r="R130" s="12"/>
    </row>
    <row r="131" spans="2:18">
      <c r="B131" s="10"/>
      <c r="M131" s="11"/>
      <c r="N131" s="11"/>
      <c r="P131" s="1"/>
      <c r="Q131" s="1"/>
      <c r="R131" s="12"/>
    </row>
    <row r="132" spans="2:18">
      <c r="B132" s="10"/>
      <c r="M132" s="11"/>
      <c r="N132" s="11"/>
      <c r="P132" s="1"/>
      <c r="Q132" s="1"/>
      <c r="R132" s="12"/>
    </row>
    <row r="133" spans="2:18">
      <c r="B133" s="10"/>
      <c r="M133" s="11"/>
      <c r="N133" s="11"/>
      <c r="P133" s="1"/>
      <c r="Q133" s="1"/>
      <c r="R133" s="12"/>
    </row>
    <row r="134" spans="2:18">
      <c r="B134" s="10"/>
      <c r="M134" s="11"/>
      <c r="N134" s="11"/>
      <c r="P134" s="1"/>
      <c r="Q134" s="1"/>
      <c r="R134" s="12"/>
    </row>
    <row r="135" spans="2:18">
      <c r="B135" s="10"/>
      <c r="M135" s="11"/>
      <c r="N135" s="11"/>
      <c r="P135" s="1"/>
      <c r="Q135" s="1"/>
      <c r="R135" s="12"/>
    </row>
    <row r="136" spans="2:18">
      <c r="B136" s="10"/>
      <c r="M136" s="11"/>
      <c r="N136" s="11"/>
      <c r="P136" s="1"/>
      <c r="Q136" s="1"/>
      <c r="R136" s="12"/>
    </row>
    <row r="137" spans="2:18">
      <c r="B137" s="10"/>
      <c r="M137" s="11"/>
      <c r="N137" s="11"/>
      <c r="P137" s="1"/>
      <c r="Q137" s="1"/>
      <c r="R137" s="12"/>
    </row>
    <row r="138" spans="2:18">
      <c r="B138" s="10"/>
      <c r="M138" s="11"/>
      <c r="N138" s="11"/>
      <c r="P138" s="1"/>
      <c r="Q138" s="1"/>
      <c r="R138" s="12"/>
    </row>
    <row r="139" spans="2:18">
      <c r="B139" s="10"/>
      <c r="M139" s="11"/>
      <c r="N139" s="11"/>
      <c r="P139" s="1"/>
      <c r="Q139" s="1"/>
      <c r="R139" s="12"/>
    </row>
    <row r="140" spans="2:18">
      <c r="B140" s="10"/>
      <c r="M140" s="11"/>
      <c r="N140" s="11"/>
      <c r="P140" s="1"/>
      <c r="Q140" s="1"/>
      <c r="R140" s="12"/>
    </row>
    <row r="141" spans="2:18">
      <c r="B141" s="10"/>
      <c r="M141" s="11"/>
      <c r="N141" s="11"/>
      <c r="P141" s="1"/>
      <c r="Q141" s="1"/>
      <c r="R141" s="12"/>
    </row>
    <row r="142" spans="2:18">
      <c r="B142" s="10"/>
      <c r="M142" s="11"/>
      <c r="N142" s="11"/>
      <c r="P142" s="1"/>
      <c r="Q142" s="1"/>
      <c r="R142" s="12"/>
    </row>
    <row r="143" spans="2:18">
      <c r="B143" s="10"/>
      <c r="M143" s="11"/>
      <c r="N143" s="11"/>
      <c r="P143" s="1"/>
      <c r="Q143" s="1"/>
      <c r="R143" s="12"/>
    </row>
    <row r="144" spans="2:18">
      <c r="B144" s="10"/>
      <c r="M144" s="11"/>
      <c r="N144" s="11"/>
      <c r="P144" s="1"/>
      <c r="Q144" s="1"/>
      <c r="R144" s="12"/>
    </row>
    <row r="145" spans="2:18">
      <c r="B145" s="10"/>
      <c r="M145" s="11"/>
      <c r="N145" s="11"/>
      <c r="P145" s="1"/>
      <c r="Q145" s="1"/>
      <c r="R145" s="12"/>
    </row>
    <row r="146" spans="2:18">
      <c r="B146" s="10"/>
      <c r="M146" s="11"/>
      <c r="N146" s="11"/>
      <c r="P146" s="1"/>
      <c r="Q146" s="1"/>
      <c r="R146" s="12"/>
    </row>
    <row r="147" spans="2:18">
      <c r="B147" s="10"/>
      <c r="M147" s="11"/>
      <c r="N147" s="11"/>
      <c r="P147" s="1"/>
      <c r="Q147" s="1"/>
      <c r="R147" s="12"/>
    </row>
    <row r="148" spans="2:18">
      <c r="B148" s="10"/>
      <c r="M148" s="11"/>
      <c r="N148" s="11"/>
      <c r="P148" s="1"/>
      <c r="Q148" s="1"/>
      <c r="R148" s="12"/>
    </row>
    <row r="149" spans="2:18">
      <c r="B149" s="10"/>
      <c r="M149" s="11"/>
      <c r="N149" s="11"/>
      <c r="P149" s="1"/>
      <c r="Q149" s="1"/>
      <c r="R149" s="12"/>
    </row>
    <row r="150" spans="2:18">
      <c r="B150" s="10"/>
      <c r="M150" s="11"/>
      <c r="N150" s="11"/>
      <c r="P150" s="1"/>
      <c r="Q150" s="1"/>
      <c r="R150" s="12"/>
    </row>
    <row r="151" spans="2:18">
      <c r="B151" s="10"/>
      <c r="M151" s="11"/>
      <c r="N151" s="11"/>
      <c r="P151" s="1"/>
      <c r="Q151" s="1"/>
      <c r="R151" s="12"/>
    </row>
    <row r="152" spans="2:18">
      <c r="B152" s="10"/>
      <c r="M152" s="11"/>
      <c r="N152" s="11"/>
      <c r="P152" s="1"/>
      <c r="Q152" s="1"/>
      <c r="R152" s="12"/>
    </row>
    <row r="153" spans="2:18">
      <c r="B153" s="10"/>
      <c r="M153" s="11"/>
      <c r="N153" s="11"/>
      <c r="P153" s="1"/>
      <c r="Q153" s="1"/>
      <c r="R153" s="12"/>
    </row>
    <row r="154" spans="2:18">
      <c r="B154" s="10"/>
      <c r="M154" s="11"/>
      <c r="N154" s="11"/>
      <c r="P154" s="1"/>
      <c r="Q154" s="1"/>
      <c r="R154" s="12"/>
    </row>
    <row r="155" spans="2:18">
      <c r="B155" s="10"/>
      <c r="M155" s="11"/>
      <c r="N155" s="11"/>
      <c r="P155" s="1"/>
      <c r="Q155" s="1"/>
      <c r="R155" s="12"/>
    </row>
    <row r="156" spans="2:18">
      <c r="B156" s="10"/>
      <c r="M156" s="11"/>
      <c r="N156" s="11"/>
      <c r="P156" s="1"/>
      <c r="Q156" s="1"/>
      <c r="R156" s="12"/>
    </row>
    <row r="157" spans="2:18">
      <c r="B157" s="10"/>
      <c r="M157" s="11"/>
      <c r="N157" s="11"/>
      <c r="P157" s="1"/>
      <c r="Q157" s="1"/>
      <c r="R157" s="12"/>
    </row>
    <row r="158" spans="2:18">
      <c r="B158" s="10"/>
      <c r="M158" s="11"/>
      <c r="N158" s="11"/>
      <c r="P158" s="1"/>
      <c r="Q158" s="1"/>
      <c r="R158" s="12"/>
    </row>
    <row r="159" spans="2:18">
      <c r="B159" s="10"/>
      <c r="M159" s="11"/>
      <c r="N159" s="11"/>
      <c r="P159" s="1"/>
      <c r="Q159" s="1"/>
      <c r="R159" s="12"/>
    </row>
    <row r="160" spans="2:18">
      <c r="B160" s="10"/>
      <c r="M160" s="11"/>
      <c r="N160" s="11"/>
      <c r="P160" s="1"/>
      <c r="Q160" s="1"/>
      <c r="R160" s="12"/>
    </row>
    <row r="161" spans="2:18">
      <c r="B161" s="10"/>
      <c r="M161" s="11"/>
      <c r="N161" s="11"/>
      <c r="P161" s="1"/>
      <c r="Q161" s="1"/>
      <c r="R161" s="12"/>
    </row>
    <row r="162" spans="2:18">
      <c r="B162" s="10"/>
      <c r="M162" s="11"/>
      <c r="N162" s="11"/>
      <c r="P162" s="1"/>
      <c r="Q162" s="1"/>
      <c r="R162" s="12"/>
    </row>
    <row r="163" spans="2:18">
      <c r="B163" s="10"/>
      <c r="M163" s="11"/>
      <c r="N163" s="11"/>
      <c r="P163" s="1"/>
      <c r="Q163" s="1"/>
      <c r="R163" s="12"/>
    </row>
    <row r="164" spans="2:18">
      <c r="B164" s="10"/>
      <c r="M164" s="11"/>
      <c r="N164" s="11"/>
      <c r="P164" s="1"/>
      <c r="Q164" s="1"/>
      <c r="R164" s="12"/>
    </row>
    <row r="165" spans="2:18">
      <c r="B165" s="10"/>
      <c r="M165" s="11"/>
      <c r="N165" s="11"/>
      <c r="P165" s="1"/>
      <c r="Q165" s="1"/>
      <c r="R165" s="12"/>
    </row>
    <row r="166" spans="2:18">
      <c r="B166" s="10"/>
      <c r="M166" s="11"/>
      <c r="N166" s="11"/>
      <c r="P166" s="1"/>
      <c r="Q166" s="1"/>
      <c r="R166" s="12"/>
    </row>
    <row r="167" spans="2:18">
      <c r="B167" s="10"/>
      <c r="M167" s="11"/>
      <c r="N167" s="11"/>
      <c r="P167" s="1"/>
      <c r="Q167" s="1"/>
      <c r="R167" s="12"/>
    </row>
    <row r="168" spans="2:18">
      <c r="B168" s="10"/>
      <c r="M168" s="11"/>
      <c r="N168" s="11"/>
      <c r="P168" s="1"/>
      <c r="Q168" s="1"/>
      <c r="R168" s="12"/>
    </row>
    <row r="169" spans="2:18">
      <c r="B169" s="10"/>
      <c r="M169" s="11"/>
      <c r="N169" s="11"/>
      <c r="P169" s="1"/>
      <c r="Q169" s="1"/>
      <c r="R169" s="12"/>
    </row>
    <row r="170" spans="2:18">
      <c r="B170" s="10"/>
      <c r="M170" s="11"/>
      <c r="N170" s="11"/>
      <c r="P170" s="1"/>
      <c r="Q170" s="1"/>
      <c r="R170" s="12"/>
    </row>
    <row r="171" spans="2:18">
      <c r="B171" s="10"/>
      <c r="M171" s="11"/>
      <c r="N171" s="11"/>
      <c r="P171" s="1"/>
      <c r="Q171" s="1"/>
      <c r="R171" s="12"/>
    </row>
    <row r="172" spans="2:18">
      <c r="B172" s="10"/>
      <c r="M172" s="11"/>
      <c r="N172" s="11"/>
      <c r="P172" s="1"/>
      <c r="Q172" s="1"/>
      <c r="R172" s="12"/>
    </row>
    <row r="173" spans="2:18">
      <c r="B173" s="10"/>
      <c r="M173" s="11"/>
      <c r="N173" s="11"/>
      <c r="P173" s="1"/>
      <c r="Q173" s="1"/>
      <c r="R173" s="12"/>
    </row>
    <row r="174" spans="2:18">
      <c r="B174" s="10"/>
      <c r="M174" s="11"/>
      <c r="N174" s="11"/>
      <c r="P174" s="1"/>
      <c r="Q174" s="1"/>
      <c r="R174" s="12"/>
    </row>
    <row r="175" spans="2:18">
      <c r="B175" s="10"/>
      <c r="M175" s="11"/>
      <c r="N175" s="11"/>
      <c r="P175" s="1"/>
      <c r="Q175" s="1"/>
      <c r="R175" s="12"/>
    </row>
    <row r="176" spans="2:18">
      <c r="B176" s="10"/>
      <c r="M176" s="11"/>
      <c r="N176" s="11"/>
      <c r="P176" s="1"/>
      <c r="Q176" s="1"/>
      <c r="R176" s="12"/>
    </row>
    <row r="177" spans="2:18">
      <c r="B177" s="10"/>
      <c r="M177" s="11"/>
      <c r="N177" s="11"/>
      <c r="P177" s="1"/>
      <c r="Q177" s="1"/>
      <c r="R177" s="12"/>
    </row>
    <row r="178" spans="2:18">
      <c r="B178" s="10"/>
      <c r="M178" s="11"/>
      <c r="N178" s="11"/>
      <c r="P178" s="1"/>
      <c r="Q178" s="1"/>
      <c r="R178" s="12"/>
    </row>
    <row r="179" spans="2:18">
      <c r="B179" s="10"/>
      <c r="M179" s="11"/>
      <c r="N179" s="11"/>
      <c r="P179" s="1"/>
      <c r="Q179" s="1"/>
      <c r="R179" s="12"/>
    </row>
    <row r="180" spans="2:18">
      <c r="B180" s="10"/>
      <c r="M180" s="11"/>
      <c r="N180" s="11"/>
      <c r="P180" s="1"/>
      <c r="Q180" s="1"/>
      <c r="R180" s="12"/>
    </row>
    <row r="181" spans="2:18">
      <c r="B181" s="10"/>
      <c r="M181" s="11"/>
      <c r="N181" s="11"/>
      <c r="P181" s="1"/>
      <c r="Q181" s="1"/>
      <c r="R181" s="12"/>
    </row>
    <row r="182" spans="2:18">
      <c r="B182" s="10"/>
      <c r="M182" s="11"/>
      <c r="N182" s="11"/>
      <c r="P182" s="1"/>
      <c r="Q182" s="1"/>
      <c r="R182" s="12"/>
    </row>
    <row r="183" spans="2:18">
      <c r="B183" s="10"/>
      <c r="M183" s="11"/>
      <c r="N183" s="11"/>
      <c r="P183" s="1"/>
      <c r="Q183" s="1"/>
      <c r="R183" s="12"/>
    </row>
    <row r="184" spans="2:18">
      <c r="B184" s="10"/>
      <c r="M184" s="11"/>
      <c r="N184" s="11"/>
      <c r="P184" s="1"/>
      <c r="Q184" s="1"/>
      <c r="R184" s="12"/>
    </row>
    <row r="185" spans="2:18">
      <c r="B185" s="10"/>
      <c r="M185" s="11"/>
      <c r="N185" s="11"/>
      <c r="P185" s="1"/>
      <c r="Q185" s="1"/>
      <c r="R185" s="12"/>
    </row>
    <row r="186" spans="2:18">
      <c r="B186" s="10"/>
      <c r="M186" s="11"/>
      <c r="N186" s="11"/>
      <c r="P186" s="1"/>
      <c r="Q186" s="1"/>
      <c r="R186" s="12"/>
    </row>
    <row r="187" spans="2:18">
      <c r="B187" s="10"/>
      <c r="M187" s="11"/>
      <c r="N187" s="11"/>
      <c r="P187" s="1"/>
      <c r="Q187" s="1"/>
      <c r="R187" s="12"/>
    </row>
    <row r="188" spans="2:18">
      <c r="B188" s="10"/>
      <c r="M188" s="11"/>
      <c r="N188" s="11"/>
      <c r="P188" s="1"/>
      <c r="Q188" s="1"/>
      <c r="R188" s="12"/>
    </row>
    <row r="189" spans="2:18">
      <c r="B189" s="10"/>
      <c r="M189" s="11"/>
      <c r="N189" s="11"/>
      <c r="P189" s="1"/>
      <c r="Q189" s="1"/>
      <c r="R189" s="12"/>
    </row>
    <row r="190" spans="2:18">
      <c r="B190" s="10"/>
      <c r="M190" s="11"/>
      <c r="N190" s="11"/>
      <c r="P190" s="1"/>
      <c r="Q190" s="1"/>
      <c r="R190" s="12"/>
    </row>
    <row r="191" spans="2:18">
      <c r="B191" s="10"/>
      <c r="M191" s="11"/>
      <c r="N191" s="11"/>
      <c r="P191" s="1"/>
      <c r="Q191" s="1"/>
      <c r="R191" s="12"/>
    </row>
    <row r="192" spans="2:18">
      <c r="B192" s="10"/>
      <c r="M192" s="11"/>
      <c r="N192" s="11"/>
      <c r="P192" s="1"/>
      <c r="Q192" s="1"/>
      <c r="R192" s="12"/>
    </row>
    <row r="193" spans="2:18">
      <c r="B193" s="10"/>
      <c r="M193" s="11"/>
      <c r="N193" s="11"/>
      <c r="P193" s="1"/>
      <c r="Q193" s="1"/>
      <c r="R193" s="12"/>
    </row>
    <row r="194" spans="2:18">
      <c r="B194" s="10"/>
      <c r="M194" s="11"/>
      <c r="N194" s="11"/>
      <c r="P194" s="1"/>
      <c r="Q194" s="1"/>
      <c r="R194" s="12"/>
    </row>
    <row r="195" spans="2:18">
      <c r="B195" s="10"/>
      <c r="M195" s="11"/>
      <c r="N195" s="11"/>
      <c r="P195" s="1"/>
      <c r="Q195" s="1"/>
      <c r="R195" s="12"/>
    </row>
    <row r="196" spans="2:18">
      <c r="B196" s="10"/>
      <c r="M196" s="11"/>
      <c r="N196" s="11"/>
      <c r="P196" s="1"/>
      <c r="Q196" s="1"/>
      <c r="R196" s="12"/>
    </row>
    <row r="197" spans="2:18">
      <c r="B197" s="10"/>
      <c r="M197" s="11"/>
      <c r="N197" s="11"/>
      <c r="P197" s="1"/>
      <c r="Q197" s="1"/>
      <c r="R197" s="12"/>
    </row>
    <row r="198" spans="2:18">
      <c r="B198" s="10"/>
      <c r="M198" s="11"/>
      <c r="N198" s="11"/>
      <c r="P198" s="1"/>
      <c r="Q198" s="1"/>
      <c r="R198" s="12"/>
    </row>
    <row r="199" spans="2:18">
      <c r="B199" s="10"/>
      <c r="M199" s="11"/>
      <c r="N199" s="11"/>
      <c r="P199" s="1"/>
      <c r="Q199" s="1"/>
      <c r="R199" s="12"/>
    </row>
    <row r="200" spans="2:18">
      <c r="B200" s="10"/>
      <c r="M200" s="11"/>
      <c r="N200" s="11"/>
      <c r="P200" s="1"/>
      <c r="Q200" s="1"/>
      <c r="R200" s="12"/>
    </row>
    <row r="201" spans="2:18">
      <c r="B201" s="10"/>
      <c r="M201" s="11"/>
      <c r="N201" s="11"/>
      <c r="P201" s="1"/>
      <c r="Q201" s="1"/>
      <c r="R201" s="12"/>
    </row>
    <row r="202" spans="2:18">
      <c r="B202" s="10"/>
      <c r="M202" s="11"/>
      <c r="N202" s="11"/>
      <c r="P202" s="1"/>
      <c r="Q202" s="1"/>
      <c r="R202" s="12"/>
    </row>
    <row r="203" spans="2:18">
      <c r="B203" s="10"/>
      <c r="M203" s="11"/>
      <c r="N203" s="11"/>
      <c r="P203" s="1"/>
      <c r="Q203" s="1"/>
      <c r="R203" s="12"/>
    </row>
    <row r="204" spans="2:18">
      <c r="B204" s="10"/>
      <c r="M204" s="11"/>
      <c r="N204" s="11"/>
      <c r="P204" s="1"/>
      <c r="Q204" s="1"/>
      <c r="R204" s="12"/>
    </row>
    <row r="205" spans="2:18">
      <c r="B205" s="10"/>
      <c r="M205" s="11"/>
      <c r="N205" s="11"/>
      <c r="P205" s="1"/>
      <c r="Q205" s="1"/>
      <c r="R205" s="12"/>
    </row>
    <row r="206" spans="2:18">
      <c r="B206" s="10"/>
      <c r="M206" s="11"/>
      <c r="N206" s="11"/>
      <c r="P206" s="1"/>
      <c r="Q206" s="1"/>
      <c r="R206" s="12"/>
    </row>
    <row r="207" spans="2:18">
      <c r="B207" s="10"/>
      <c r="M207" s="11"/>
      <c r="N207" s="11"/>
      <c r="P207" s="1"/>
      <c r="Q207" s="1"/>
      <c r="R207" s="12"/>
    </row>
    <row r="208" spans="2:18">
      <c r="B208" s="10"/>
      <c r="M208" s="11"/>
      <c r="N208" s="11"/>
      <c r="P208" s="1"/>
      <c r="Q208" s="1"/>
      <c r="R208" s="12"/>
    </row>
    <row r="209" spans="2:18">
      <c r="B209" s="10"/>
      <c r="M209" s="11"/>
      <c r="N209" s="11"/>
      <c r="P209" s="1"/>
      <c r="Q209" s="1"/>
      <c r="R209" s="12"/>
    </row>
    <row r="210" spans="2:18">
      <c r="B210" s="10"/>
      <c r="M210" s="11"/>
      <c r="N210" s="11"/>
      <c r="P210" s="1"/>
      <c r="Q210" s="1"/>
      <c r="R210" s="12"/>
    </row>
    <row r="211" spans="2:18">
      <c r="B211" s="10"/>
      <c r="M211" s="11"/>
      <c r="N211" s="11"/>
      <c r="P211" s="1"/>
      <c r="Q211" s="1"/>
      <c r="R211" s="12"/>
    </row>
    <row r="212" spans="2:18">
      <c r="B212" s="10"/>
      <c r="M212" s="11"/>
      <c r="N212" s="11"/>
      <c r="P212" s="1"/>
      <c r="Q212" s="1"/>
      <c r="R212" s="12"/>
    </row>
    <row r="213" spans="2:18">
      <c r="B213" s="10"/>
      <c r="M213" s="11"/>
      <c r="N213" s="11"/>
      <c r="P213" s="1"/>
      <c r="Q213" s="1"/>
      <c r="R213" s="12"/>
    </row>
    <row r="214" spans="2:18">
      <c r="B214" s="10"/>
      <c r="M214" s="11"/>
      <c r="N214" s="11"/>
      <c r="P214" s="1"/>
      <c r="Q214" s="1"/>
      <c r="R214" s="12"/>
    </row>
    <row r="215" spans="2:18">
      <c r="B215" s="10"/>
      <c r="M215" s="11"/>
      <c r="N215" s="11"/>
      <c r="P215" s="1"/>
      <c r="Q215" s="1"/>
      <c r="R215" s="12"/>
    </row>
    <row r="216" spans="2:18">
      <c r="B216" s="10"/>
      <c r="M216" s="11"/>
      <c r="N216" s="11"/>
      <c r="P216" s="1"/>
      <c r="Q216" s="1"/>
      <c r="R216" s="12"/>
    </row>
    <row r="217" spans="2:18">
      <c r="B217" s="10"/>
      <c r="M217" s="11"/>
      <c r="N217" s="11"/>
      <c r="P217" s="1"/>
      <c r="Q217" s="1"/>
      <c r="R217" s="12"/>
    </row>
    <row r="218" spans="2:18">
      <c r="B218" s="10"/>
      <c r="M218" s="11"/>
      <c r="N218" s="11"/>
      <c r="P218" s="1"/>
      <c r="Q218" s="1"/>
      <c r="R218" s="12"/>
    </row>
    <row r="219" spans="2:18">
      <c r="B219" s="10"/>
      <c r="M219" s="11"/>
      <c r="N219" s="11"/>
      <c r="P219" s="1"/>
      <c r="Q219" s="1"/>
      <c r="R219" s="12"/>
    </row>
    <row r="220" spans="2:18">
      <c r="B220" s="10"/>
      <c r="M220" s="11"/>
      <c r="N220" s="11"/>
      <c r="P220" s="1"/>
      <c r="Q220" s="1"/>
      <c r="R220" s="12"/>
    </row>
    <row r="221" spans="2:18">
      <c r="B221" s="10"/>
      <c r="M221" s="11"/>
      <c r="N221" s="11"/>
      <c r="P221" s="1"/>
      <c r="Q221" s="1"/>
      <c r="R221" s="12"/>
    </row>
    <row r="222" spans="2:18">
      <c r="B222" s="10"/>
      <c r="M222" s="11"/>
      <c r="N222" s="11"/>
      <c r="P222" s="1"/>
      <c r="Q222" s="1"/>
      <c r="R222" s="12"/>
    </row>
    <row r="223" spans="2:18">
      <c r="B223" s="10"/>
      <c r="M223" s="11"/>
      <c r="N223" s="11"/>
      <c r="P223" s="1"/>
      <c r="Q223" s="1"/>
      <c r="R223" s="12"/>
    </row>
    <row r="224" spans="2:18">
      <c r="B224" s="10"/>
      <c r="M224" s="11"/>
      <c r="N224" s="11"/>
      <c r="P224" s="1"/>
      <c r="Q224" s="1"/>
      <c r="R224" s="12"/>
    </row>
    <row r="225" spans="2:18">
      <c r="B225" s="10"/>
      <c r="M225" s="11"/>
      <c r="N225" s="11"/>
      <c r="P225" s="1"/>
      <c r="Q225" s="1"/>
      <c r="R225" s="12"/>
    </row>
    <row r="226" spans="2:18">
      <c r="B226" s="10"/>
      <c r="M226" s="11"/>
      <c r="N226" s="11"/>
      <c r="P226" s="1"/>
      <c r="Q226" s="1"/>
      <c r="R226" s="12"/>
    </row>
    <row r="227" spans="2:18">
      <c r="B227" s="10"/>
      <c r="M227" s="11"/>
      <c r="N227" s="11"/>
      <c r="P227" s="1"/>
      <c r="Q227" s="1"/>
      <c r="R227" s="12"/>
    </row>
    <row r="228" spans="2:18">
      <c r="B228" s="10"/>
      <c r="M228" s="11"/>
      <c r="N228" s="11"/>
      <c r="P228" s="1"/>
      <c r="Q228" s="1"/>
      <c r="R228" s="12"/>
    </row>
    <row r="229" spans="2:18">
      <c r="B229" s="10"/>
      <c r="M229" s="11"/>
      <c r="N229" s="11"/>
      <c r="P229" s="1"/>
      <c r="Q229" s="1"/>
      <c r="R229" s="12"/>
    </row>
    <row r="230" spans="2:18">
      <c r="B230" s="10"/>
      <c r="M230" s="11"/>
      <c r="N230" s="11"/>
      <c r="P230" s="1"/>
      <c r="Q230" s="1"/>
      <c r="R230" s="12"/>
    </row>
    <row r="231" spans="2:18">
      <c r="B231" s="10"/>
      <c r="M231" s="11"/>
      <c r="N231" s="11"/>
      <c r="P231" s="1"/>
      <c r="Q231" s="1"/>
      <c r="R231" s="12"/>
    </row>
    <row r="232" spans="2:18">
      <c r="B232" s="10"/>
      <c r="M232" s="11"/>
      <c r="N232" s="11"/>
      <c r="P232" s="1"/>
      <c r="Q232" s="1"/>
      <c r="R232" s="12"/>
    </row>
    <row r="233" spans="2:18">
      <c r="B233" s="10"/>
      <c r="M233" s="11"/>
      <c r="N233" s="11"/>
      <c r="P233" s="1"/>
      <c r="Q233" s="1"/>
      <c r="R233" s="12"/>
    </row>
    <row r="234" spans="2:18">
      <c r="B234" s="10"/>
      <c r="M234" s="11"/>
      <c r="N234" s="11"/>
      <c r="P234" s="1"/>
      <c r="Q234" s="1"/>
      <c r="R234" s="12"/>
    </row>
    <row r="235" spans="2:18">
      <c r="B235" s="10"/>
      <c r="M235" s="11"/>
      <c r="N235" s="11"/>
      <c r="P235" s="1"/>
      <c r="Q235" s="1"/>
      <c r="R235" s="12"/>
    </row>
    <row r="236" spans="2:18">
      <c r="B236" s="10"/>
      <c r="M236" s="11"/>
      <c r="N236" s="11"/>
      <c r="P236" s="1"/>
      <c r="Q236" s="1"/>
      <c r="R236" s="12"/>
    </row>
    <row r="237" spans="2:18">
      <c r="B237" s="10"/>
      <c r="M237" s="11"/>
      <c r="N237" s="11"/>
      <c r="P237" s="1"/>
      <c r="Q237" s="1"/>
      <c r="R237" s="12"/>
    </row>
    <row r="238" spans="2:18">
      <c r="B238" s="10"/>
      <c r="M238" s="11"/>
      <c r="N238" s="11"/>
      <c r="P238" s="1"/>
      <c r="Q238" s="1"/>
      <c r="R238" s="12"/>
    </row>
    <row r="239" spans="2:18">
      <c r="B239" s="10"/>
      <c r="M239" s="11"/>
      <c r="N239" s="11"/>
      <c r="P239" s="1"/>
      <c r="Q239" s="1"/>
      <c r="R239" s="12"/>
    </row>
    <row r="240" spans="2:18">
      <c r="B240" s="10"/>
      <c r="M240" s="11"/>
      <c r="N240" s="11"/>
      <c r="P240" s="1"/>
      <c r="Q240" s="1"/>
      <c r="R240" s="12"/>
    </row>
    <row r="241" spans="2:18">
      <c r="B241" s="10"/>
      <c r="M241" s="11"/>
      <c r="N241" s="11"/>
      <c r="P241" s="1"/>
      <c r="Q241" s="1"/>
      <c r="R241" s="12"/>
    </row>
    <row r="242" spans="2:18">
      <c r="B242" s="10"/>
      <c r="M242" s="11"/>
      <c r="N242" s="11"/>
      <c r="P242" s="1"/>
      <c r="Q242" s="1"/>
      <c r="R242" s="12"/>
    </row>
    <row r="243" spans="2:18">
      <c r="B243" s="10"/>
      <c r="M243" s="11"/>
      <c r="N243" s="11"/>
      <c r="P243" s="1"/>
      <c r="Q243" s="1"/>
      <c r="R243" s="12"/>
    </row>
    <row r="244" spans="2:18">
      <c r="B244" s="10"/>
      <c r="M244" s="11"/>
      <c r="N244" s="11"/>
      <c r="P244" s="1"/>
      <c r="Q244" s="1"/>
      <c r="R244" s="12"/>
    </row>
    <row r="245" spans="2:18">
      <c r="B245" s="10"/>
      <c r="M245" s="11"/>
      <c r="N245" s="11"/>
      <c r="P245" s="1"/>
      <c r="Q245" s="1"/>
      <c r="R245" s="12"/>
    </row>
    <row r="246" spans="2:18">
      <c r="B246" s="10"/>
      <c r="M246" s="11"/>
      <c r="N246" s="11"/>
      <c r="P246" s="1"/>
      <c r="Q246" s="1"/>
      <c r="R246" s="12"/>
    </row>
    <row r="247" spans="2:18">
      <c r="B247" s="10"/>
      <c r="M247" s="11"/>
      <c r="N247" s="11"/>
      <c r="P247" s="1"/>
      <c r="Q247" s="1"/>
      <c r="R247" s="12"/>
    </row>
    <row r="248" spans="2:18">
      <c r="B248" s="10"/>
      <c r="M248" s="11"/>
      <c r="N248" s="11"/>
      <c r="P248" s="1"/>
      <c r="Q248" s="1"/>
      <c r="R248" s="12"/>
    </row>
    <row r="249" spans="2:18">
      <c r="B249" s="10"/>
      <c r="M249" s="11"/>
      <c r="N249" s="11"/>
      <c r="P249" s="1"/>
      <c r="Q249" s="1"/>
      <c r="R249" s="12"/>
    </row>
    <row r="250" spans="2:18">
      <c r="B250" s="10"/>
      <c r="M250" s="11"/>
      <c r="N250" s="11"/>
      <c r="P250" s="1"/>
      <c r="Q250" s="1"/>
      <c r="R250" s="12"/>
    </row>
    <row r="251" spans="2:18">
      <c r="B251" s="10"/>
      <c r="M251" s="11"/>
      <c r="N251" s="11"/>
      <c r="P251" s="1"/>
      <c r="Q251" s="1"/>
      <c r="R251" s="12"/>
    </row>
    <row r="252" spans="2:18">
      <c r="B252" s="10"/>
      <c r="M252" s="11"/>
      <c r="N252" s="11"/>
      <c r="P252" s="1"/>
      <c r="Q252" s="1"/>
      <c r="R252" s="12"/>
    </row>
    <row r="253" spans="2:18">
      <c r="B253" s="10"/>
      <c r="M253" s="11"/>
      <c r="N253" s="11"/>
      <c r="P253" s="1"/>
      <c r="Q253" s="1"/>
      <c r="R253" s="12"/>
    </row>
    <row r="254" spans="2:18">
      <c r="B254" s="10"/>
      <c r="M254" s="11"/>
      <c r="N254" s="11"/>
      <c r="P254" s="1"/>
      <c r="Q254" s="1"/>
      <c r="R254" s="12"/>
    </row>
    <row r="255" spans="2:18">
      <c r="B255" s="10"/>
      <c r="M255" s="11"/>
      <c r="N255" s="11"/>
      <c r="P255" s="1"/>
      <c r="Q255" s="1"/>
      <c r="R255" s="12"/>
    </row>
    <row r="256" spans="2:18">
      <c r="B256" s="10"/>
      <c r="M256" s="11"/>
      <c r="N256" s="11"/>
      <c r="P256" s="1"/>
      <c r="Q256" s="1"/>
      <c r="R256" s="12"/>
    </row>
    <row r="257" spans="2:18">
      <c r="B257" s="10"/>
      <c r="M257" s="11"/>
      <c r="N257" s="11"/>
      <c r="P257" s="1"/>
      <c r="Q257" s="1"/>
      <c r="R257" s="12"/>
    </row>
    <row r="258" spans="2:18">
      <c r="B258" s="10"/>
      <c r="M258" s="11"/>
      <c r="N258" s="11"/>
      <c r="P258" s="1"/>
      <c r="Q258" s="1"/>
      <c r="R258" s="12"/>
    </row>
    <row r="259" spans="2:18">
      <c r="B259" s="10"/>
      <c r="M259" s="11"/>
      <c r="N259" s="11"/>
      <c r="P259" s="1"/>
      <c r="Q259" s="1"/>
      <c r="R259" s="12"/>
    </row>
    <row r="260" spans="2:18">
      <c r="B260" s="10"/>
      <c r="M260" s="11"/>
      <c r="N260" s="11"/>
      <c r="P260" s="1"/>
      <c r="Q260" s="1"/>
      <c r="R260" s="12"/>
    </row>
    <row r="261" spans="2:18">
      <c r="B261" s="10"/>
      <c r="M261" s="11"/>
      <c r="N261" s="11"/>
      <c r="P261" s="1"/>
      <c r="Q261" s="1"/>
      <c r="R261" s="12"/>
    </row>
    <row r="262" spans="2:18">
      <c r="B262" s="10"/>
      <c r="M262" s="11"/>
      <c r="N262" s="11"/>
      <c r="P262" s="1"/>
      <c r="Q262" s="1"/>
      <c r="R262" s="12"/>
    </row>
    <row r="263" spans="2:18">
      <c r="B263" s="10"/>
      <c r="M263" s="11"/>
      <c r="N263" s="11"/>
      <c r="P263" s="1"/>
      <c r="Q263" s="1"/>
      <c r="R263" s="12"/>
    </row>
    <row r="264" spans="2:18">
      <c r="B264" s="10"/>
      <c r="M264" s="11"/>
      <c r="N264" s="11"/>
      <c r="P264" s="1"/>
      <c r="Q264" s="1"/>
      <c r="R264" s="12"/>
    </row>
    <row r="265" spans="2:18">
      <c r="B265" s="10"/>
      <c r="M265" s="11"/>
      <c r="N265" s="11"/>
      <c r="P265" s="1"/>
      <c r="Q265" s="1"/>
      <c r="R265" s="12"/>
    </row>
    <row r="266" spans="2:18">
      <c r="B266" s="10"/>
      <c r="M266" s="11"/>
      <c r="N266" s="11"/>
      <c r="P266" s="1"/>
      <c r="Q266" s="1"/>
      <c r="R266" s="12"/>
    </row>
    <row r="267" spans="2:18">
      <c r="B267" s="10"/>
      <c r="M267" s="11"/>
      <c r="N267" s="11"/>
      <c r="P267" s="1"/>
      <c r="Q267" s="1"/>
      <c r="R267" s="12"/>
    </row>
    <row r="268" spans="2:18">
      <c r="B268" s="10"/>
      <c r="M268" s="11"/>
      <c r="N268" s="11"/>
      <c r="P268" s="1"/>
      <c r="Q268" s="1"/>
      <c r="R268" s="12"/>
    </row>
    <row r="269" spans="2:18">
      <c r="B269" s="10"/>
      <c r="M269" s="11"/>
      <c r="N269" s="11"/>
      <c r="P269" s="1"/>
      <c r="Q269" s="1"/>
      <c r="R269" s="12"/>
    </row>
    <row r="270" spans="2:18">
      <c r="B270" s="10"/>
      <c r="M270" s="11"/>
      <c r="N270" s="11"/>
      <c r="P270" s="1"/>
      <c r="Q270" s="1"/>
      <c r="R270" s="12"/>
    </row>
    <row r="271" spans="2:18">
      <c r="B271" s="10"/>
      <c r="M271" s="11"/>
      <c r="N271" s="11"/>
      <c r="P271" s="1"/>
      <c r="Q271" s="1"/>
      <c r="R271" s="12"/>
    </row>
    <row r="272" spans="2:18">
      <c r="B272" s="10"/>
      <c r="M272" s="11"/>
      <c r="N272" s="11"/>
      <c r="P272" s="1"/>
      <c r="Q272" s="1"/>
      <c r="R272" s="12"/>
    </row>
    <row r="273" spans="2:18">
      <c r="B273" s="10"/>
      <c r="M273" s="11"/>
      <c r="N273" s="11"/>
      <c r="P273" s="1"/>
      <c r="Q273" s="1"/>
      <c r="R273" s="12"/>
    </row>
    <row r="274" spans="2:18">
      <c r="B274" s="10"/>
      <c r="M274" s="11"/>
      <c r="N274" s="11"/>
      <c r="P274" s="1"/>
      <c r="Q274" s="1"/>
      <c r="R274" s="12"/>
    </row>
    <row r="275" spans="2:18">
      <c r="B275" s="10"/>
      <c r="M275" s="11"/>
      <c r="N275" s="11"/>
      <c r="P275" s="1"/>
      <c r="Q275" s="1"/>
      <c r="R275" s="12"/>
    </row>
    <row r="276" spans="2:18">
      <c r="B276" s="10"/>
      <c r="M276" s="11"/>
      <c r="N276" s="11"/>
      <c r="P276" s="1"/>
      <c r="Q276" s="1"/>
      <c r="R276" s="12"/>
    </row>
    <row r="277" spans="2:18">
      <c r="B277" s="10"/>
      <c r="M277" s="11"/>
      <c r="N277" s="11"/>
      <c r="P277" s="1"/>
      <c r="Q277" s="1"/>
      <c r="R277" s="12"/>
    </row>
    <row r="278" spans="2:18">
      <c r="B278" s="10"/>
      <c r="M278" s="11"/>
      <c r="N278" s="11"/>
      <c r="P278" s="1"/>
      <c r="Q278" s="1"/>
      <c r="R278" s="12"/>
    </row>
    <row r="279" spans="2:18">
      <c r="B279" s="10"/>
      <c r="M279" s="11"/>
      <c r="N279" s="11"/>
      <c r="P279" s="1"/>
      <c r="Q279" s="1"/>
      <c r="R279" s="12"/>
    </row>
    <row r="280" spans="2:18">
      <c r="B280" s="10"/>
      <c r="M280" s="11"/>
      <c r="N280" s="11"/>
      <c r="P280" s="1"/>
      <c r="Q280" s="1"/>
      <c r="R280" s="12"/>
    </row>
    <row r="281" spans="2:18">
      <c r="B281" s="10"/>
      <c r="M281" s="11"/>
      <c r="N281" s="11"/>
      <c r="P281" s="1"/>
      <c r="Q281" s="1"/>
      <c r="R281" s="12"/>
    </row>
    <row r="282" spans="2:18">
      <c r="B282" s="10"/>
      <c r="M282" s="11"/>
      <c r="N282" s="11"/>
      <c r="P282" s="1"/>
      <c r="Q282" s="1"/>
      <c r="R282" s="12"/>
    </row>
    <row r="283" spans="2:18">
      <c r="B283" s="10"/>
      <c r="M283" s="11"/>
      <c r="N283" s="11"/>
      <c r="P283" s="1"/>
      <c r="Q283" s="1"/>
      <c r="R283" s="12"/>
    </row>
    <row r="284" spans="2:18">
      <c r="B284" s="10"/>
      <c r="M284" s="11"/>
      <c r="N284" s="11"/>
      <c r="P284" s="1"/>
      <c r="Q284" s="1"/>
      <c r="R284" s="12"/>
    </row>
    <row r="285" spans="2:18">
      <c r="B285" s="10"/>
      <c r="M285" s="11"/>
      <c r="N285" s="11"/>
      <c r="P285" s="1"/>
      <c r="Q285" s="1"/>
      <c r="R285" s="12"/>
    </row>
    <row r="286" spans="2:18">
      <c r="B286" s="10"/>
      <c r="M286" s="11"/>
      <c r="N286" s="11"/>
      <c r="P286" s="1"/>
      <c r="Q286" s="1"/>
      <c r="R286" s="12"/>
    </row>
    <row r="287" spans="2:18">
      <c r="B287" s="10"/>
      <c r="M287" s="11"/>
      <c r="N287" s="11"/>
      <c r="P287" s="1"/>
      <c r="Q287" s="1"/>
      <c r="R287" s="12"/>
    </row>
    <row r="288" spans="2:18">
      <c r="B288" s="10"/>
      <c r="M288" s="11"/>
      <c r="N288" s="11"/>
      <c r="P288" s="1"/>
      <c r="Q288" s="1"/>
      <c r="R288" s="12"/>
    </row>
    <row r="289" spans="2:18">
      <c r="B289" s="10"/>
      <c r="M289" s="11"/>
      <c r="N289" s="11"/>
      <c r="P289" s="1"/>
      <c r="Q289" s="1"/>
      <c r="R289" s="12"/>
    </row>
    <row r="290" spans="2:18">
      <c r="B290" s="10"/>
      <c r="M290" s="11"/>
      <c r="N290" s="11"/>
      <c r="P290" s="1"/>
      <c r="Q290" s="1"/>
      <c r="R290" s="12"/>
    </row>
    <row r="291" spans="2:18">
      <c r="B291" s="10"/>
      <c r="M291" s="11"/>
      <c r="N291" s="11"/>
      <c r="P291" s="1"/>
      <c r="Q291" s="1"/>
      <c r="R291" s="12"/>
    </row>
    <row r="292" spans="2:18">
      <c r="B292" s="10"/>
      <c r="M292" s="11"/>
      <c r="N292" s="11"/>
      <c r="P292" s="1"/>
      <c r="Q292" s="1"/>
      <c r="R292" s="12"/>
    </row>
    <row r="293" spans="2:18">
      <c r="B293" s="10"/>
      <c r="M293" s="11"/>
      <c r="N293" s="11"/>
      <c r="P293" s="1"/>
      <c r="Q293" s="1"/>
      <c r="R293" s="12"/>
    </row>
    <row r="294" spans="2:18">
      <c r="B294" s="10"/>
      <c r="M294" s="11"/>
      <c r="N294" s="11"/>
      <c r="P294" s="1"/>
      <c r="Q294" s="1"/>
      <c r="R294" s="12"/>
    </row>
    <row r="295" spans="2:18">
      <c r="B295" s="10"/>
      <c r="M295" s="11"/>
      <c r="N295" s="11"/>
      <c r="P295" s="1"/>
      <c r="Q295" s="1"/>
      <c r="R295" s="12"/>
    </row>
    <row r="296" spans="2:18">
      <c r="B296" s="10"/>
      <c r="M296" s="11"/>
      <c r="N296" s="11"/>
      <c r="P296" s="1"/>
      <c r="Q296" s="1"/>
      <c r="R296" s="12"/>
    </row>
    <row r="297" spans="2:18">
      <c r="B297" s="10"/>
      <c r="M297" s="11"/>
      <c r="N297" s="11"/>
      <c r="P297" s="1"/>
      <c r="Q297" s="1"/>
      <c r="R297" s="12"/>
    </row>
    <row r="298" spans="2:18">
      <c r="B298" s="10"/>
      <c r="M298" s="11"/>
      <c r="N298" s="11"/>
      <c r="P298" s="1"/>
      <c r="Q298" s="1"/>
      <c r="R298" s="12"/>
    </row>
    <row r="299" spans="2:18">
      <c r="B299" s="10"/>
      <c r="M299" s="11"/>
      <c r="N299" s="11"/>
      <c r="P299" s="1"/>
      <c r="Q299" s="1"/>
      <c r="R299" s="12"/>
    </row>
    <row r="300" spans="2:18">
      <c r="B300" s="10"/>
      <c r="M300" s="11"/>
      <c r="N300" s="11"/>
      <c r="P300" s="1"/>
      <c r="Q300" s="1"/>
      <c r="R300" s="12"/>
    </row>
    <row r="301" spans="2:18">
      <c r="B301" s="10"/>
      <c r="M301" s="11"/>
      <c r="N301" s="11"/>
      <c r="P301" s="1"/>
      <c r="Q301" s="1"/>
      <c r="R301" s="12"/>
    </row>
    <row r="302" spans="2:18">
      <c r="B302" s="10"/>
      <c r="M302" s="11"/>
      <c r="N302" s="11"/>
      <c r="P302" s="1"/>
      <c r="Q302" s="1"/>
      <c r="R302" s="12"/>
    </row>
    <row r="303" spans="2:18">
      <c r="B303" s="10"/>
      <c r="M303" s="11"/>
      <c r="N303" s="11"/>
      <c r="P303" s="1"/>
      <c r="Q303" s="1"/>
      <c r="R303" s="12"/>
    </row>
    <row r="304" spans="2:18">
      <c r="B304" s="10"/>
      <c r="M304" s="11"/>
      <c r="N304" s="11"/>
      <c r="P304" s="1"/>
      <c r="Q304" s="1"/>
      <c r="R304" s="12"/>
    </row>
    <row r="305" spans="2:18">
      <c r="B305" s="10"/>
      <c r="M305" s="11"/>
      <c r="N305" s="11"/>
      <c r="P305" s="1"/>
      <c r="Q305" s="1"/>
      <c r="R305" s="12"/>
    </row>
    <row r="306" spans="2:18">
      <c r="B306" s="10"/>
      <c r="M306" s="11"/>
      <c r="N306" s="11"/>
      <c r="P306" s="1"/>
      <c r="Q306" s="1"/>
      <c r="R306" s="12"/>
    </row>
    <row r="307" spans="2:18">
      <c r="B307" s="10"/>
      <c r="M307" s="11"/>
      <c r="N307" s="11"/>
      <c r="P307" s="1"/>
      <c r="Q307" s="1"/>
      <c r="R307" s="12"/>
    </row>
    <row r="308" spans="2:18">
      <c r="B308" s="10"/>
      <c r="M308" s="11"/>
      <c r="N308" s="11"/>
      <c r="P308" s="1"/>
      <c r="Q308" s="1"/>
      <c r="R308" s="12"/>
    </row>
    <row r="309" spans="2:18">
      <c r="B309" s="10"/>
      <c r="M309" s="11"/>
      <c r="N309" s="11"/>
      <c r="P309" s="1"/>
      <c r="Q309" s="1"/>
      <c r="R309" s="12"/>
    </row>
    <row r="310" spans="2:18">
      <c r="B310" s="10"/>
      <c r="M310" s="11"/>
      <c r="N310" s="11"/>
      <c r="P310" s="1"/>
      <c r="Q310" s="1"/>
      <c r="R310" s="12"/>
    </row>
    <row r="311" spans="2:18">
      <c r="B311" s="10"/>
      <c r="M311" s="11"/>
      <c r="N311" s="11"/>
      <c r="P311" s="1"/>
      <c r="Q311" s="1"/>
      <c r="R311" s="12"/>
    </row>
    <row r="312" spans="2:18">
      <c r="B312" s="10"/>
      <c r="M312" s="11"/>
      <c r="N312" s="11"/>
      <c r="P312" s="1"/>
      <c r="Q312" s="1"/>
      <c r="R312" s="12"/>
    </row>
    <row r="313" spans="2:18">
      <c r="B313" s="10"/>
      <c r="M313" s="11"/>
      <c r="N313" s="11"/>
      <c r="P313" s="1"/>
      <c r="Q313" s="1"/>
      <c r="R313" s="12"/>
    </row>
    <row r="314" spans="2:18">
      <c r="B314" s="10"/>
      <c r="M314" s="11"/>
      <c r="N314" s="11"/>
      <c r="P314" s="1"/>
      <c r="Q314" s="1"/>
      <c r="R314" s="12"/>
    </row>
    <row r="315" spans="2:18">
      <c r="B315" s="10"/>
      <c r="M315" s="11"/>
      <c r="N315" s="11"/>
      <c r="P315" s="1"/>
      <c r="Q315" s="1"/>
      <c r="R315" s="12"/>
    </row>
    <row r="316" spans="2:18">
      <c r="B316" s="10"/>
      <c r="M316" s="11"/>
      <c r="N316" s="11"/>
      <c r="P316" s="1"/>
      <c r="Q316" s="1"/>
      <c r="R316" s="12"/>
    </row>
    <row r="317" spans="2:18">
      <c r="B317" s="10"/>
      <c r="M317" s="11"/>
      <c r="N317" s="11"/>
      <c r="P317" s="1"/>
      <c r="Q317" s="1"/>
      <c r="R317" s="12"/>
    </row>
    <row r="318" spans="2:18">
      <c r="B318" s="10"/>
      <c r="M318" s="11"/>
      <c r="N318" s="11"/>
      <c r="P318" s="1"/>
      <c r="Q318" s="1"/>
      <c r="R318" s="12"/>
    </row>
    <row r="319" spans="2:18">
      <c r="B319" s="10"/>
      <c r="M319" s="11"/>
      <c r="N319" s="11"/>
      <c r="P319" s="1"/>
      <c r="Q319" s="1"/>
      <c r="R319" s="12"/>
    </row>
    <row r="320" spans="2:18">
      <c r="B320" s="10"/>
      <c r="M320" s="11"/>
      <c r="N320" s="11"/>
      <c r="P320" s="1"/>
      <c r="Q320" s="1"/>
      <c r="R320" s="12"/>
    </row>
    <row r="321" spans="2:18">
      <c r="B321" s="10"/>
      <c r="M321" s="11"/>
      <c r="N321" s="11"/>
      <c r="P321" s="1"/>
      <c r="Q321" s="1"/>
      <c r="R321" s="12"/>
    </row>
    <row r="322" spans="2:18">
      <c r="B322" s="10"/>
      <c r="M322" s="11"/>
      <c r="N322" s="11"/>
      <c r="P322" s="1"/>
      <c r="Q322" s="1"/>
      <c r="R322" s="12"/>
    </row>
    <row r="323" spans="2:18">
      <c r="B323" s="10"/>
      <c r="M323" s="11"/>
      <c r="N323" s="11"/>
      <c r="P323" s="1"/>
      <c r="Q323" s="1"/>
      <c r="R323" s="12"/>
    </row>
    <row r="324" spans="2:18">
      <c r="B324" s="10"/>
      <c r="M324" s="11"/>
      <c r="N324" s="11"/>
      <c r="P324" s="1"/>
      <c r="Q324" s="1"/>
      <c r="R324" s="12"/>
    </row>
    <row r="325" spans="2:18">
      <c r="B325" s="10"/>
      <c r="M325" s="11"/>
      <c r="N325" s="11"/>
      <c r="P325" s="1"/>
      <c r="Q325" s="1"/>
      <c r="R325" s="12"/>
    </row>
    <row r="326" spans="2:18">
      <c r="B326" s="10"/>
      <c r="M326" s="11"/>
      <c r="N326" s="11"/>
      <c r="P326" s="1"/>
      <c r="Q326" s="1"/>
      <c r="R326" s="12"/>
    </row>
    <row r="327" spans="2:18">
      <c r="B327" s="10"/>
      <c r="M327" s="11"/>
      <c r="N327" s="11"/>
      <c r="P327" s="1"/>
      <c r="Q327" s="1"/>
      <c r="R327" s="12"/>
    </row>
    <row r="328" spans="2:18">
      <c r="B328" s="10"/>
      <c r="M328" s="11"/>
      <c r="N328" s="11"/>
      <c r="P328" s="1"/>
      <c r="Q328" s="1"/>
      <c r="R328" s="12"/>
    </row>
    <row r="329" spans="2:18">
      <c r="B329" s="10"/>
      <c r="M329" s="11"/>
      <c r="N329" s="11"/>
      <c r="P329" s="1"/>
      <c r="Q329" s="1"/>
      <c r="R329" s="12"/>
    </row>
    <row r="330" spans="2:18">
      <c r="B330" s="10"/>
      <c r="M330" s="11"/>
      <c r="N330" s="11"/>
      <c r="P330" s="1"/>
      <c r="Q330" s="1"/>
      <c r="R330" s="12"/>
    </row>
    <row r="331" spans="2:18">
      <c r="B331" s="10"/>
      <c r="M331" s="11"/>
      <c r="N331" s="11"/>
      <c r="P331" s="1"/>
      <c r="Q331" s="1"/>
      <c r="R331" s="12"/>
    </row>
    <row r="332" spans="2:18">
      <c r="B332" s="10"/>
      <c r="M332" s="11"/>
      <c r="N332" s="11"/>
      <c r="P332" s="1"/>
      <c r="Q332" s="1"/>
      <c r="R332" s="12"/>
    </row>
    <row r="333" spans="2:18">
      <c r="B333" s="10"/>
      <c r="M333" s="11"/>
      <c r="N333" s="11"/>
      <c r="P333" s="1"/>
      <c r="Q333" s="1"/>
      <c r="R333" s="12"/>
    </row>
    <row r="334" spans="2:18">
      <c r="B334" s="10"/>
      <c r="M334" s="11"/>
      <c r="N334" s="11"/>
      <c r="P334" s="1"/>
      <c r="Q334" s="1"/>
      <c r="R334" s="12"/>
    </row>
    <row r="335" spans="2:18">
      <c r="B335" s="10"/>
      <c r="M335" s="11"/>
      <c r="N335" s="11"/>
      <c r="P335" s="1"/>
      <c r="Q335" s="1"/>
      <c r="R335" s="12"/>
    </row>
    <row r="336" spans="2:18">
      <c r="B336" s="10"/>
      <c r="M336" s="11"/>
      <c r="N336" s="11"/>
      <c r="P336" s="1"/>
      <c r="Q336" s="1"/>
      <c r="R336" s="12"/>
    </row>
    <row r="337" spans="2:18">
      <c r="B337" s="10"/>
      <c r="M337" s="11"/>
      <c r="N337" s="11"/>
      <c r="P337" s="1"/>
      <c r="Q337" s="1"/>
      <c r="R337" s="12"/>
    </row>
    <row r="338" spans="2:18">
      <c r="B338" s="10"/>
      <c r="M338" s="11"/>
      <c r="N338" s="11"/>
      <c r="P338" s="1"/>
      <c r="Q338" s="1"/>
      <c r="R338" s="12"/>
    </row>
    <row r="339" spans="2:18">
      <c r="B339" s="10"/>
      <c r="M339" s="11"/>
      <c r="N339" s="11"/>
      <c r="P339" s="1"/>
      <c r="Q339" s="1"/>
      <c r="R339" s="12"/>
    </row>
    <row r="340" spans="2:18">
      <c r="B340" s="10"/>
      <c r="M340" s="11"/>
      <c r="N340" s="11"/>
      <c r="P340" s="1"/>
      <c r="Q340" s="1"/>
      <c r="R340" s="12"/>
    </row>
    <row r="341" spans="2:18">
      <c r="B341" s="10"/>
      <c r="M341" s="11"/>
      <c r="N341" s="11"/>
      <c r="P341" s="1"/>
      <c r="Q341" s="1"/>
      <c r="R341" s="12"/>
    </row>
    <row r="342" spans="2:18">
      <c r="B342" s="10"/>
      <c r="M342" s="11"/>
      <c r="N342" s="11"/>
      <c r="P342" s="1"/>
      <c r="Q342" s="1"/>
      <c r="R342" s="12"/>
    </row>
    <row r="343" spans="2:18">
      <c r="B343" s="10"/>
      <c r="M343" s="11"/>
      <c r="N343" s="11"/>
      <c r="P343" s="1"/>
      <c r="Q343" s="1"/>
      <c r="R343" s="12"/>
    </row>
    <row r="344" spans="2:18">
      <c r="B344" s="10"/>
      <c r="M344" s="11"/>
      <c r="N344" s="11"/>
      <c r="P344" s="1"/>
      <c r="Q344" s="1"/>
      <c r="R344" s="12"/>
    </row>
    <row r="345" spans="2:18">
      <c r="B345" s="10"/>
      <c r="M345" s="11"/>
      <c r="N345" s="11"/>
      <c r="P345" s="1"/>
      <c r="Q345" s="1"/>
      <c r="R345" s="12"/>
    </row>
    <row r="346" spans="2:18">
      <c r="B346" s="10"/>
      <c r="M346" s="11"/>
      <c r="N346" s="11"/>
      <c r="P346" s="1"/>
      <c r="Q346" s="1"/>
      <c r="R346" s="12"/>
    </row>
    <row r="347" spans="2:18">
      <c r="B347" s="10"/>
      <c r="M347" s="11"/>
      <c r="N347" s="11"/>
      <c r="P347" s="1"/>
      <c r="Q347" s="1"/>
      <c r="R347" s="12"/>
    </row>
    <row r="348" spans="2:18">
      <c r="B348" s="10"/>
      <c r="M348" s="11"/>
      <c r="N348" s="11"/>
      <c r="P348" s="1"/>
      <c r="Q348" s="1"/>
      <c r="R348" s="12"/>
    </row>
    <row r="349" spans="2:18">
      <c r="B349" s="10"/>
      <c r="M349" s="11"/>
      <c r="N349" s="11"/>
      <c r="P349" s="1"/>
      <c r="Q349" s="1"/>
      <c r="R349" s="12"/>
    </row>
    <row r="350" spans="2:18">
      <c r="B350" s="10"/>
      <c r="M350" s="11"/>
      <c r="N350" s="11"/>
      <c r="P350" s="1"/>
      <c r="Q350" s="1"/>
      <c r="R350" s="12"/>
    </row>
    <row r="351" spans="2:18">
      <c r="B351" s="10"/>
      <c r="M351" s="11"/>
      <c r="N351" s="11"/>
      <c r="P351" s="1"/>
      <c r="Q351" s="1"/>
      <c r="R351" s="12"/>
    </row>
    <row r="352" spans="2:18">
      <c r="B352" s="10"/>
      <c r="M352" s="11"/>
      <c r="N352" s="11"/>
      <c r="P352" s="1"/>
      <c r="Q352" s="1"/>
      <c r="R352" s="12"/>
    </row>
    <row r="353" spans="2:18">
      <c r="B353" s="10"/>
      <c r="M353" s="11"/>
      <c r="N353" s="11"/>
      <c r="P353" s="1"/>
      <c r="Q353" s="1"/>
      <c r="R353" s="12"/>
    </row>
    <row r="354" spans="2:18">
      <c r="B354" s="10"/>
      <c r="M354" s="11"/>
      <c r="N354" s="11"/>
      <c r="P354" s="1"/>
      <c r="Q354" s="1"/>
      <c r="R354" s="12"/>
    </row>
    <row r="355" spans="2:18">
      <c r="B355" s="10"/>
      <c r="M355" s="11"/>
      <c r="N355" s="11"/>
      <c r="P355" s="1"/>
      <c r="Q355" s="1"/>
      <c r="R355" s="12"/>
    </row>
    <row r="356" spans="2:18">
      <c r="B356" s="10"/>
      <c r="M356" s="11"/>
      <c r="N356" s="11"/>
      <c r="P356" s="1"/>
      <c r="Q356" s="1"/>
      <c r="R356" s="12"/>
    </row>
    <row r="357" spans="2:18">
      <c r="B357" s="10"/>
      <c r="M357" s="11"/>
      <c r="N357" s="11"/>
      <c r="P357" s="1"/>
      <c r="Q357" s="1"/>
      <c r="R357" s="12"/>
    </row>
    <row r="358" spans="2:18">
      <c r="B358" s="10"/>
      <c r="M358" s="11"/>
      <c r="N358" s="11"/>
      <c r="P358" s="1"/>
      <c r="Q358" s="1"/>
      <c r="R358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954CA-C032-9749-B687-C338F5A73D4B}">
  <dimension ref="A1:R2"/>
  <sheetViews>
    <sheetView topLeftCell="F1" workbookViewId="0">
      <selection activeCell="R1" sqref="R1"/>
    </sheetView>
  </sheetViews>
  <sheetFormatPr baseColWidth="10" defaultRowHeight="16"/>
  <cols>
    <col min="1" max="15" width="10.83203125" style="1"/>
    <col min="16" max="18" width="10.83203125" style="3"/>
    <col min="19" max="16384" width="10.83203125" style="1"/>
  </cols>
  <sheetData>
    <row r="1" spans="1:18">
      <c r="R1" s="2" t="s">
        <v>25</v>
      </c>
    </row>
    <row r="2" spans="1: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29</v>
      </c>
      <c r="P2" s="3" t="s">
        <v>14</v>
      </c>
      <c r="Q2" s="3" t="s">
        <v>15</v>
      </c>
      <c r="R2" s="3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FB732-9C58-A149-A39C-4A66B79D0527}">
  <dimension ref="A1:R2"/>
  <sheetViews>
    <sheetView topLeftCell="D1" workbookViewId="0">
      <selection activeCell="R1" sqref="R1"/>
    </sheetView>
  </sheetViews>
  <sheetFormatPr baseColWidth="10" defaultRowHeight="16"/>
  <cols>
    <col min="1" max="15" width="10.83203125" style="1"/>
    <col min="16" max="18" width="10.83203125" style="3"/>
    <col min="19" max="16384" width="10.83203125" style="1"/>
  </cols>
  <sheetData>
    <row r="1" spans="1:18">
      <c r="R1" s="2" t="s">
        <v>25</v>
      </c>
    </row>
    <row r="2" spans="1: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29</v>
      </c>
      <c r="P2" s="3" t="s">
        <v>14</v>
      </c>
      <c r="Q2" s="3" t="s">
        <v>15</v>
      </c>
      <c r="R2" s="3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DFB10-04B0-1845-A9D6-712E05BE38A6}">
  <dimension ref="A1:R2"/>
  <sheetViews>
    <sheetView topLeftCell="E1" workbookViewId="0">
      <selection activeCell="R1" sqref="R1"/>
    </sheetView>
  </sheetViews>
  <sheetFormatPr baseColWidth="10" defaultRowHeight="16"/>
  <cols>
    <col min="1" max="15" width="10.83203125" style="1"/>
    <col min="16" max="18" width="10.83203125" style="3"/>
    <col min="19" max="16384" width="10.83203125" style="1"/>
  </cols>
  <sheetData>
    <row r="1" spans="1:18">
      <c r="R1" s="2" t="s">
        <v>25</v>
      </c>
    </row>
    <row r="2" spans="1: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29</v>
      </c>
      <c r="P2" s="3" t="s">
        <v>14</v>
      </c>
      <c r="Q2" s="3" t="s">
        <v>15</v>
      </c>
      <c r="R2" s="3" t="s">
        <v>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4CA5E-6130-B441-8040-56F8894C1D9A}">
  <dimension ref="A1:R2"/>
  <sheetViews>
    <sheetView topLeftCell="G1" workbookViewId="0">
      <selection activeCell="R1" sqref="R1"/>
    </sheetView>
  </sheetViews>
  <sheetFormatPr baseColWidth="10" defaultRowHeight="16"/>
  <cols>
    <col min="1" max="15" width="10.83203125" style="1"/>
    <col min="16" max="18" width="10.83203125" style="3"/>
    <col min="19" max="16384" width="10.83203125" style="1"/>
  </cols>
  <sheetData>
    <row r="1" spans="1:18">
      <c r="R1" s="2" t="s">
        <v>25</v>
      </c>
    </row>
    <row r="2" spans="1: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29</v>
      </c>
      <c r="P2" s="3" t="s">
        <v>14</v>
      </c>
      <c r="Q2" s="3" t="s">
        <v>15</v>
      </c>
      <c r="R2" s="3" t="s">
        <v>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54DA9-F48D-744F-BC52-A8904CBBC8E7}">
  <dimension ref="A1:R2"/>
  <sheetViews>
    <sheetView workbookViewId="0">
      <selection activeCell="R1" sqref="R1"/>
    </sheetView>
  </sheetViews>
  <sheetFormatPr baseColWidth="10" defaultRowHeight="16"/>
  <cols>
    <col min="1" max="15" width="10.83203125" style="1"/>
    <col min="16" max="18" width="10.83203125" style="3"/>
    <col min="19" max="16384" width="10.83203125" style="1"/>
  </cols>
  <sheetData>
    <row r="1" spans="1:18">
      <c r="R1" s="2" t="s">
        <v>25</v>
      </c>
    </row>
    <row r="2" spans="1: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29</v>
      </c>
      <c r="P2" s="3" t="s">
        <v>14</v>
      </c>
      <c r="Q2" s="3" t="s">
        <v>15</v>
      </c>
      <c r="R2" s="3" t="s">
        <v>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5FAAB-F0DA-B74B-89F3-E6E4484FF54C}">
  <dimension ref="A1:R2"/>
  <sheetViews>
    <sheetView topLeftCell="F1" workbookViewId="0">
      <selection activeCell="R1" sqref="R1"/>
    </sheetView>
  </sheetViews>
  <sheetFormatPr baseColWidth="10" defaultRowHeight="16"/>
  <cols>
    <col min="1" max="15" width="10.83203125" style="1"/>
    <col min="16" max="18" width="10.83203125" style="3"/>
    <col min="19" max="16384" width="10.83203125" style="1"/>
  </cols>
  <sheetData>
    <row r="1" spans="1:18">
      <c r="R1" s="2" t="s">
        <v>25</v>
      </c>
    </row>
    <row r="2" spans="1: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29</v>
      </c>
      <c r="P2" s="3" t="s">
        <v>14</v>
      </c>
      <c r="Q2" s="3" t="s">
        <v>15</v>
      </c>
      <c r="R2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Colorado State</vt:lpstr>
      <vt:lpstr>Indiana</vt:lpstr>
      <vt:lpstr>Iowa</vt:lpstr>
      <vt:lpstr>Miami (OH)</vt:lpstr>
      <vt:lpstr>Michigan</vt:lpstr>
      <vt:lpstr>Minnesota</vt:lpstr>
      <vt:lpstr>Nebraska</vt:lpstr>
      <vt:lpstr>Ohio State</vt:lpstr>
      <vt:lpstr>Wisconsin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Zurcher</dc:creator>
  <cp:lastModifiedBy>Amy Lehrman</cp:lastModifiedBy>
  <dcterms:created xsi:type="dcterms:W3CDTF">2018-10-26T16:21:46Z</dcterms:created>
  <dcterms:modified xsi:type="dcterms:W3CDTF">2020-08-28T16:47:19Z</dcterms:modified>
</cp:coreProperties>
</file>