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8229"/>
  <workbookPr/>
  <mc:AlternateContent xmlns:mc="http://schemas.openxmlformats.org/markup-compatibility/2006">
    <mc:Choice Requires="x15">
      <x15ac:absPath xmlns:x15ac="http://schemas.microsoft.com/office/spreadsheetml/2010/11/ac" url="\\rshq\Tech\DTMV\Customers\zSales_Importers\All\OneClickDigital_WF_Howes\"/>
    </mc:Choice>
  </mc:AlternateContent>
  <bookViews>
    <workbookView xWindow="0" yWindow="0" windowWidth="25200" windowHeight="11085"/>
  </bookViews>
  <sheets>
    <sheet name="Royality Statement Marie" sheetId="1" r:id="rId1"/>
  </sheets>
  <calcPr calcId="171027"/>
</workbook>
</file>

<file path=xl/calcChain.xml><?xml version="1.0" encoding="utf-8"?>
<calcChain xmlns="http://schemas.openxmlformats.org/spreadsheetml/2006/main">
  <c r="X10" i="1" l="1"/>
</calcChain>
</file>

<file path=xl/sharedStrings.xml><?xml version="1.0" encoding="utf-8"?>
<sst xmlns="http://schemas.openxmlformats.org/spreadsheetml/2006/main" count="88" uniqueCount="49">
  <si>
    <t>Agent Code</t>
  </si>
  <si>
    <t>Agent Name</t>
  </si>
  <si>
    <t>Publisher</t>
  </si>
  <si>
    <t>Period From</t>
  </si>
  <si>
    <t>Period To</t>
  </si>
  <si>
    <t>Title</t>
  </si>
  <si>
    <t>Author</t>
  </si>
  <si>
    <t>Type</t>
  </si>
  <si>
    <t>Item No.</t>
  </si>
  <si>
    <t>ISBN</t>
  </si>
  <si>
    <t>Royalty %</t>
  </si>
  <si>
    <t>PMCM002</t>
  </si>
  <si>
    <t>Macmillan International eBooks</t>
  </si>
  <si>
    <t>Pan Macmillan</t>
  </si>
  <si>
    <t>GB</t>
  </si>
  <si>
    <t>Atom Bomb Angel</t>
  </si>
  <si>
    <t>Peter James</t>
  </si>
  <si>
    <t>eBook</t>
  </si>
  <si>
    <t>WEB111627</t>
  </si>
  <si>
    <t>Memory Man</t>
  </si>
  <si>
    <t>David Baldacci</t>
  </si>
  <si>
    <t>WEB111639</t>
  </si>
  <si>
    <t>Last Mile, The"</t>
  </si>
  <si>
    <t>WEB112438</t>
  </si>
  <si>
    <t>Dead Letter Drop</t>
  </si>
  <si>
    <t>WEB114529</t>
  </si>
  <si>
    <t>Billionaire</t>
  </si>
  <si>
    <t>WEB114786</t>
  </si>
  <si>
    <t>Fix, The</t>
  </si>
  <si>
    <t>WEB170793</t>
  </si>
  <si>
    <t>Dangerous Games</t>
  </si>
  <si>
    <t>Danielle Steel</t>
  </si>
  <si>
    <t>WEB170800</t>
  </si>
  <si>
    <t>Sputnik's Guide to Life on Earth</t>
  </si>
  <si>
    <t>Frank Cottrell Boyce</t>
  </si>
  <si>
    <t>WEB170804</t>
  </si>
  <si>
    <t>Country</t>
  </si>
  <si>
    <t>Contract Number</t>
  </si>
  <si>
    <t>Statement Name</t>
  </si>
  <si>
    <t>Status</t>
  </si>
  <si>
    <t>Publication Date</t>
  </si>
  <si>
    <t>Royalty Adjustment</t>
  </si>
  <si>
    <t>Advance</t>
  </si>
  <si>
    <t>Cume Royalty</t>
  </si>
  <si>
    <t>Cume Payments</t>
  </si>
  <si>
    <t>Unit Solds in Period</t>
  </si>
  <si>
    <t>List Price</t>
  </si>
  <si>
    <t>Total Units Sold To End Period</t>
  </si>
  <si>
    <t>Total Royalty Earned in 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</si>
</sst>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10" xfId="0" applyBorder="1"/>
    <xf numFmtId="0" fontId="0" fillId="0" borderId="10" xfId="0" applyBorder="1" applyAlignment="1">
      <alignment horizontal="center"/>
    </xf>
    <xf numFmtId="0" fontId="0" fillId="33" borderId="0" xfId="0" applyFill="1"/>
    <xf numFmtId="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"/>
  <sheetViews>
    <sheetView tabSelected="1" topLeftCell="P1" workbookViewId="0">
      <selection activeCell="V15" sqref="V15"/>
    </sheetView>
  </sheetViews>
  <sheetFormatPr defaultRowHeight="15" x14ac:dyDescent="0.25"/>
  <cols>
    <col min="1" max="1" width="11.28515625" bestFit="1" customWidth="1"/>
    <col min="2" max="2" width="29.7109375" bestFit="1" customWidth="1"/>
    <col min="3" max="3" width="14" bestFit="1" customWidth="1"/>
    <col min="4" max="4" width="8" bestFit="1" customWidth="1"/>
    <col min="5" max="5" width="11.85546875" bestFit="1" customWidth="1"/>
    <col min="6" max="6" width="10.7109375" bestFit="1" customWidth="1"/>
    <col min="7" max="7" width="16.28515625" style="2" bestFit="1" customWidth="1"/>
    <col min="8" max="8" width="16.28515625" style="2" customWidth="1"/>
    <col min="9" max="9" width="29" bestFit="1" customWidth="1"/>
    <col min="10" max="10" width="19" bestFit="1" customWidth="1"/>
    <col min="11" max="11" width="6.42578125" bestFit="1" customWidth="1"/>
    <col min="12" max="12" width="6.5703125" bestFit="1" customWidth="1"/>
    <col min="13" max="13" width="15.7109375" bestFit="1" customWidth="1"/>
    <col min="14" max="14" width="11" bestFit="1" customWidth="1"/>
    <col min="15" max="15" width="14.140625" bestFit="1" customWidth="1"/>
    <col min="16" max="16" width="18.7109375" bestFit="1" customWidth="1"/>
    <col min="17" max="17" width="8.5703125" bestFit="1" customWidth="1"/>
    <col min="18" max="18" width="13.28515625" bestFit="1" customWidth="1"/>
    <col min="19" max="19" width="15.42578125" bestFit="1" customWidth="1"/>
    <col min="20" max="20" width="18.5703125" bestFit="1" customWidth="1"/>
    <col min="22" max="22" width="9.5703125" bestFit="1" customWidth="1"/>
    <col min="23" max="23" width="27.85546875" bestFit="1" customWidth="1"/>
    <col min="24" max="24" width="28" bestFit="1" customWidth="1"/>
    <col min="25" max="25" width="14.5703125" customWidth="1"/>
    <col min="26" max="26" width="14" bestFit="1" customWidth="1"/>
  </cols>
  <sheetData>
    <row r="1" spans="1:26" x14ac:dyDescent="0.25">
      <c r="A1" s="3" t="s">
        <v>0</v>
      </c>
      <c r="B1" s="3" t="s">
        <v>1</v>
      </c>
      <c r="C1" s="3" t="s">
        <v>2</v>
      </c>
      <c r="D1" s="3" t="s">
        <v>36</v>
      </c>
      <c r="E1" s="3" t="s">
        <v>3</v>
      </c>
      <c r="F1" s="3" t="s">
        <v>4</v>
      </c>
      <c r="G1" s="3" t="s">
        <v>38</v>
      </c>
      <c r="H1" s="4" t="s">
        <v>37</v>
      </c>
      <c r="I1" s="3" t="s">
        <v>5</v>
      </c>
      <c r="J1" s="3" t="s">
        <v>6</v>
      </c>
      <c r="K1" s="3" t="s">
        <v>39</v>
      </c>
      <c r="L1" s="3" t="s">
        <v>7</v>
      </c>
      <c r="M1" s="3" t="s">
        <v>40</v>
      </c>
      <c r="N1" s="3" t="s">
        <v>8</v>
      </c>
      <c r="O1" s="3" t="s">
        <v>9</v>
      </c>
      <c r="P1" s="3" t="s">
        <v>41</v>
      </c>
      <c r="Q1" s="3" t="s">
        <v>42</v>
      </c>
      <c r="R1" s="3" t="s">
        <v>43</v>
      </c>
      <c r="S1" s="3" t="s">
        <v>44</v>
      </c>
      <c r="T1" s="3" t="s">
        <v>45</v>
      </c>
      <c r="U1" s="3" t="s">
        <v>46</v>
      </c>
      <c r="V1" s="3" t="s">
        <v>10</v>
      </c>
      <c r="W1" s="3" t="s">
        <v>47</v>
      </c>
      <c r="X1" s="3" t="s">
        <v>48</v>
      </c>
      <c r="Z1" s="3"/>
    </row>
    <row r="2" spans="1:26" x14ac:dyDescent="0.25">
      <c r="A2" t="s">
        <v>11</v>
      </c>
      <c r="B2" t="s">
        <v>12</v>
      </c>
      <c r="C2" t="s">
        <v>13</v>
      </c>
      <c r="D2" t="s">
        <v>14</v>
      </c>
      <c r="E2" s="1">
        <v>42887</v>
      </c>
      <c r="F2" s="1">
        <v>42916</v>
      </c>
      <c r="H2" s="2">
        <v>1156724</v>
      </c>
      <c r="I2" t="s">
        <v>15</v>
      </c>
      <c r="J2" t="s">
        <v>16</v>
      </c>
      <c r="L2" t="s">
        <v>17</v>
      </c>
      <c r="N2" t="s">
        <v>18</v>
      </c>
      <c r="O2" s="6">
        <v>9781447255987</v>
      </c>
      <c r="R2">
        <v>35</v>
      </c>
      <c r="T2">
        <v>1</v>
      </c>
      <c r="V2">
        <v>70</v>
      </c>
      <c r="W2">
        <v>1</v>
      </c>
      <c r="X2">
        <v>17.5</v>
      </c>
    </row>
    <row r="3" spans="1:26" x14ac:dyDescent="0.25">
      <c r="A3" t="s">
        <v>11</v>
      </c>
      <c r="B3" t="s">
        <v>12</v>
      </c>
      <c r="C3" t="s">
        <v>13</v>
      </c>
      <c r="D3" t="s">
        <v>14</v>
      </c>
      <c r="E3" s="1">
        <v>42887</v>
      </c>
      <c r="F3" s="1">
        <v>42916</v>
      </c>
      <c r="H3" s="2">
        <v>1156736</v>
      </c>
      <c r="I3" t="s">
        <v>19</v>
      </c>
      <c r="J3" t="s">
        <v>20</v>
      </c>
      <c r="L3" t="s">
        <v>17</v>
      </c>
      <c r="N3" t="s">
        <v>21</v>
      </c>
      <c r="O3" s="6">
        <v>9781447277576</v>
      </c>
      <c r="R3">
        <v>70</v>
      </c>
      <c r="T3">
        <v>1</v>
      </c>
      <c r="V3">
        <v>70</v>
      </c>
      <c r="W3">
        <v>1</v>
      </c>
      <c r="X3">
        <v>17.5</v>
      </c>
    </row>
    <row r="4" spans="1:26" x14ac:dyDescent="0.25">
      <c r="A4" t="s">
        <v>11</v>
      </c>
      <c r="B4" t="s">
        <v>12</v>
      </c>
      <c r="C4" t="s">
        <v>13</v>
      </c>
      <c r="D4" t="s">
        <v>14</v>
      </c>
      <c r="E4" s="1">
        <v>42887</v>
      </c>
      <c r="F4" s="1">
        <v>42916</v>
      </c>
      <c r="H4" s="2">
        <v>1157535</v>
      </c>
      <c r="I4" t="s">
        <v>22</v>
      </c>
      <c r="J4" t="s">
        <v>20</v>
      </c>
      <c r="L4" t="s">
        <v>17</v>
      </c>
      <c r="N4" t="s">
        <v>23</v>
      </c>
      <c r="O4" s="6">
        <v>9781447277514</v>
      </c>
      <c r="R4">
        <v>42</v>
      </c>
      <c r="T4">
        <v>1</v>
      </c>
      <c r="V4">
        <v>70</v>
      </c>
      <c r="W4">
        <v>1</v>
      </c>
      <c r="X4">
        <v>17.5</v>
      </c>
    </row>
    <row r="5" spans="1:26" x14ac:dyDescent="0.25">
      <c r="A5" t="s">
        <v>11</v>
      </c>
      <c r="B5" t="s">
        <v>12</v>
      </c>
      <c r="C5" t="s">
        <v>13</v>
      </c>
      <c r="D5" t="s">
        <v>14</v>
      </c>
      <c r="E5" s="1">
        <v>42887</v>
      </c>
      <c r="F5" s="1">
        <v>42916</v>
      </c>
      <c r="H5" s="2">
        <v>1159627</v>
      </c>
      <c r="I5" t="s">
        <v>24</v>
      </c>
      <c r="J5" t="s">
        <v>16</v>
      </c>
      <c r="L5" t="s">
        <v>17</v>
      </c>
      <c r="N5" t="s">
        <v>25</v>
      </c>
      <c r="O5" s="6">
        <v>9781447256038</v>
      </c>
      <c r="R5">
        <v>35</v>
      </c>
      <c r="T5">
        <v>1</v>
      </c>
      <c r="V5">
        <v>70</v>
      </c>
      <c r="W5">
        <v>1</v>
      </c>
      <c r="X5">
        <v>17.5</v>
      </c>
    </row>
    <row r="6" spans="1:26" x14ac:dyDescent="0.25">
      <c r="A6" t="s">
        <v>11</v>
      </c>
      <c r="B6" t="s">
        <v>12</v>
      </c>
      <c r="C6" t="s">
        <v>13</v>
      </c>
      <c r="D6" t="s">
        <v>14</v>
      </c>
      <c r="E6" s="1">
        <v>42887</v>
      </c>
      <c r="F6" s="1">
        <v>42916</v>
      </c>
      <c r="H6" s="2">
        <v>1159884</v>
      </c>
      <c r="I6" t="s">
        <v>26</v>
      </c>
      <c r="J6" t="s">
        <v>16</v>
      </c>
      <c r="L6" t="s">
        <v>17</v>
      </c>
      <c r="N6" t="s">
        <v>27</v>
      </c>
      <c r="O6" s="6">
        <v>9781447256021</v>
      </c>
      <c r="R6">
        <v>17.5</v>
      </c>
      <c r="T6">
        <v>1</v>
      </c>
      <c r="V6">
        <v>70</v>
      </c>
      <c r="W6">
        <v>1</v>
      </c>
      <c r="X6">
        <v>17.5</v>
      </c>
    </row>
    <row r="7" spans="1:26" x14ac:dyDescent="0.25">
      <c r="A7" t="s">
        <v>11</v>
      </c>
      <c r="B7" t="s">
        <v>12</v>
      </c>
      <c r="C7" t="s">
        <v>13</v>
      </c>
      <c r="D7" t="s">
        <v>14</v>
      </c>
      <c r="E7" s="1">
        <v>42887</v>
      </c>
      <c r="F7" s="1">
        <v>42916</v>
      </c>
      <c r="H7" s="2">
        <v>1215873</v>
      </c>
      <c r="I7" t="s">
        <v>28</v>
      </c>
      <c r="J7" t="s">
        <v>20</v>
      </c>
      <c r="L7" t="s">
        <v>17</v>
      </c>
      <c r="N7" t="s">
        <v>29</v>
      </c>
      <c r="O7" s="6">
        <v>9781447277422</v>
      </c>
      <c r="R7">
        <v>17.5</v>
      </c>
      <c r="T7">
        <v>1</v>
      </c>
      <c r="V7">
        <v>70</v>
      </c>
      <c r="W7">
        <v>1</v>
      </c>
      <c r="X7">
        <v>17.5</v>
      </c>
    </row>
    <row r="8" spans="1:26" x14ac:dyDescent="0.25">
      <c r="A8" t="s">
        <v>11</v>
      </c>
      <c r="B8" t="s">
        <v>12</v>
      </c>
      <c r="C8" t="s">
        <v>13</v>
      </c>
      <c r="D8" t="s">
        <v>14</v>
      </c>
      <c r="E8" s="1">
        <v>42887</v>
      </c>
      <c r="F8" s="1">
        <v>42916</v>
      </c>
      <c r="H8" s="2">
        <v>1215880</v>
      </c>
      <c r="I8" t="s">
        <v>30</v>
      </c>
      <c r="J8" t="s">
        <v>31</v>
      </c>
      <c r="L8" t="s">
        <v>17</v>
      </c>
      <c r="N8" t="s">
        <v>32</v>
      </c>
      <c r="O8" s="6">
        <v>9781509800131</v>
      </c>
      <c r="R8">
        <v>17.5</v>
      </c>
      <c r="T8">
        <v>1</v>
      </c>
      <c r="V8">
        <v>70</v>
      </c>
      <c r="W8">
        <v>1</v>
      </c>
      <c r="X8">
        <v>17.5</v>
      </c>
    </row>
    <row r="9" spans="1:26" x14ac:dyDescent="0.25">
      <c r="A9" t="s">
        <v>11</v>
      </c>
      <c r="B9" t="s">
        <v>12</v>
      </c>
      <c r="C9" t="s">
        <v>13</v>
      </c>
      <c r="D9" t="s">
        <v>14</v>
      </c>
      <c r="E9" s="1">
        <v>42887</v>
      </c>
      <c r="F9" s="1">
        <v>42916</v>
      </c>
      <c r="H9" s="2">
        <v>1215884</v>
      </c>
      <c r="I9" t="s">
        <v>33</v>
      </c>
      <c r="J9" t="s">
        <v>34</v>
      </c>
      <c r="L9" t="s">
        <v>17</v>
      </c>
      <c r="N9" t="s">
        <v>35</v>
      </c>
      <c r="O9" s="6">
        <v>9781509804467</v>
      </c>
      <c r="R9">
        <v>17.5</v>
      </c>
      <c r="T9">
        <v>1</v>
      </c>
      <c r="V9">
        <v>70</v>
      </c>
      <c r="W9">
        <v>1</v>
      </c>
      <c r="X9">
        <v>17.5</v>
      </c>
    </row>
    <row r="10" spans="1:26" x14ac:dyDescent="0.25">
      <c r="X10" s="5">
        <f>SUM(X2:X9)</f>
        <v>140</v>
      </c>
    </row>
  </sheetData>
  <conditionalFormatting sqref="G1">
    <cfRule type="duplicateValues" dxfId="2" priority="3"/>
  </conditionalFormatting>
  <conditionalFormatting sqref="A1:F1 H1:O1 Y1:XFD1">
    <cfRule type="duplicateValues" dxfId="1" priority="5"/>
  </conditionalFormatting>
  <conditionalFormatting sqref="P1:X1">
    <cfRule type="duplicateValues" dxfId="0" priority="1"/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Royality Statement Marie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Marie Payne</dc:creator>
  <cp:lastModifiedBy>Susanne Rohrbaugh</cp:lastModifiedBy>
  <dcterms:created xsi:type="dcterms:W3CDTF">2017-07-06T14:42:37Z</dcterms:created>
  <dcterms:modified xsi:type="dcterms:W3CDTF">2017-08-07T23:29:58Z</dcterms:modified>
</cp:coreProperties>
</file>