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0"/>
  </bookViews>
  <sheets>
    <sheet name="Standard Indie Download ALL Det" sheetId="1" r:id="rId1"/>
  </sheets>
  <definedNames>
    <definedName name="_xlnm._FilterDatabase" localSheetId="0" hidden="1">'Standard Indie Download ALL Det'!$A$3:$S$123</definedName>
  </definedNames>
  <calcPr calcId="125725"/>
</workbook>
</file>

<file path=xl/calcChain.xml><?xml version="1.0" encoding="utf-8"?>
<calcChain xmlns="http://schemas.openxmlformats.org/spreadsheetml/2006/main">
  <c r="R5" i="1"/>
  <c r="R6"/>
  <c r="R7"/>
  <c r="R8"/>
  <c r="R9"/>
  <c r="R10"/>
  <c r="R11"/>
  <c r="R1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35"/>
  <c r="R36"/>
  <c r="R37"/>
  <c r="R38"/>
  <c r="R39"/>
  <c r="R40"/>
  <c r="R41"/>
  <c r="R42"/>
  <c r="R43"/>
  <c r="R44"/>
  <c r="R45"/>
  <c r="R46"/>
  <c r="R47"/>
  <c r="R48"/>
  <c r="R49"/>
  <c r="R50"/>
  <c r="R51"/>
  <c r="R52"/>
  <c r="R53"/>
  <c r="R54"/>
  <c r="R55"/>
  <c r="R56"/>
  <c r="R57"/>
  <c r="R58"/>
  <c r="R59"/>
  <c r="R60"/>
  <c r="R61"/>
  <c r="R62"/>
  <c r="R63"/>
  <c r="R64"/>
  <c r="R65"/>
  <c r="R66"/>
  <c r="R67"/>
  <c r="R68"/>
  <c r="R69"/>
  <c r="R70"/>
  <c r="R71"/>
  <c r="R72"/>
  <c r="R73"/>
  <c r="R74"/>
  <c r="R75"/>
  <c r="R76"/>
  <c r="R77"/>
  <c r="R78"/>
  <c r="R79"/>
  <c r="R80"/>
  <c r="R81"/>
  <c r="R82"/>
  <c r="R83"/>
  <c r="R84"/>
  <c r="R85"/>
  <c r="R86"/>
  <c r="R87"/>
  <c r="R88"/>
  <c r="R89"/>
  <c r="R90"/>
  <c r="R91"/>
  <c r="R92"/>
  <c r="R93"/>
  <c r="R94"/>
  <c r="R95"/>
  <c r="R96"/>
  <c r="R97"/>
  <c r="R98"/>
  <c r="R99"/>
  <c r="R100"/>
  <c r="R101"/>
  <c r="R102"/>
  <c r="R103"/>
  <c r="R104"/>
  <c r="R105"/>
  <c r="R106"/>
  <c r="R107"/>
  <c r="R108"/>
  <c r="R109"/>
  <c r="R110"/>
  <c r="R111"/>
  <c r="R112"/>
  <c r="R113"/>
  <c r="R114"/>
  <c r="R115"/>
  <c r="R116"/>
  <c r="R117"/>
  <c r="R118"/>
  <c r="R119"/>
  <c r="R120"/>
  <c r="R121"/>
  <c r="R122"/>
  <c r="R123"/>
  <c r="R4"/>
</calcChain>
</file>

<file path=xl/sharedStrings.xml><?xml version="1.0" encoding="utf-8"?>
<sst xmlns="http://schemas.openxmlformats.org/spreadsheetml/2006/main" count="1584" uniqueCount="452">
  <si>
    <t>Start Date</t>
  </si>
  <si>
    <t>End Date</t>
  </si>
  <si>
    <t>Label Group Name</t>
  </si>
  <si>
    <t>20160701</t>
  </si>
  <si>
    <t>20160930</t>
  </si>
  <si>
    <t>virtual label</t>
  </si>
  <si>
    <t>Affliate/Partner Name</t>
  </si>
  <si>
    <t>Sale Date</t>
  </si>
  <si>
    <t>Product Artist</t>
  </si>
  <si>
    <t>Product Name</t>
  </si>
  <si>
    <t>Track Artist</t>
  </si>
  <si>
    <t>Track Name</t>
  </si>
  <si>
    <t>ISRC</t>
  </si>
  <si>
    <t>UPC</t>
  </si>
  <si>
    <t>Label Name</t>
  </si>
  <si>
    <t>Store Name</t>
  </si>
  <si>
    <t>Shop Country</t>
  </si>
  <si>
    <t>Format</t>
  </si>
  <si>
    <t>Bit Rate</t>
  </si>
  <si>
    <t>Bundle Track</t>
  </si>
  <si>
    <t>DP Currency</t>
  </si>
  <si>
    <t>Label Revenue in DP Currency</t>
  </si>
  <si>
    <t>DP Exchange Rate to GBP</t>
  </si>
  <si>
    <t>Label Revenue (GBP)</t>
  </si>
  <si>
    <t>7digital Websites</t>
  </si>
  <si>
    <t>Rocky Dawuni</t>
  </si>
  <si>
    <t>African Thriller (Jeremy Sole Remix)</t>
  </si>
  <si>
    <t>GB5CD1406301</t>
  </si>
  <si>
    <t>890846001633</t>
  </si>
  <si>
    <t>Cumbancha</t>
  </si>
  <si>
    <t>AU</t>
  </si>
  <si>
    <t>MP3</t>
  </si>
  <si>
    <t>320 KBPS</t>
  </si>
  <si>
    <t>AUD</t>
  </si>
  <si>
    <t>Julianna Barwick</t>
  </si>
  <si>
    <t>Florine</t>
  </si>
  <si>
    <t/>
  </si>
  <si>
    <t>881626920626</t>
  </si>
  <si>
    <t>Florid Recordings</t>
  </si>
  <si>
    <t>US</t>
  </si>
  <si>
    <t>USD</t>
  </si>
  <si>
    <t>Steve Forbert</t>
  </si>
  <si>
    <t>New Liberty Half</t>
  </si>
  <si>
    <t>Stolen Identity</t>
  </si>
  <si>
    <t>QMDXG1400009</t>
  </si>
  <si>
    <t>881626971024</t>
  </si>
  <si>
    <t>Rolling Tide Music</t>
  </si>
  <si>
    <t>CA</t>
  </si>
  <si>
    <t>CAD</t>
  </si>
  <si>
    <t>Blue, Clear Sky</t>
  </si>
  <si>
    <t>QMDXG1400001</t>
  </si>
  <si>
    <t>Fifty-Three Blues</t>
  </si>
  <si>
    <t>QMDXG1400003</t>
  </si>
  <si>
    <t>Aybee and Afrikan Sciences</t>
  </si>
  <si>
    <t>The Nibiru Projekt</t>
  </si>
  <si>
    <t>812055016055</t>
  </si>
  <si>
    <t>Deepblak Recordings</t>
  </si>
  <si>
    <t>SG</t>
  </si>
  <si>
    <t>Labor Day '08</t>
  </si>
  <si>
    <t>QMDXG1400006</t>
  </si>
  <si>
    <t>Various Artists</t>
  </si>
  <si>
    <t>Days Full Of Rain</t>
  </si>
  <si>
    <t>Michael Hurley</t>
  </si>
  <si>
    <t>Pancho And Lefty</t>
  </si>
  <si>
    <t>USVJJ1612421</t>
  </si>
  <si>
    <t>616892331445</t>
  </si>
  <si>
    <t>Jealous Butcher/Woodphone Records</t>
  </si>
  <si>
    <t>NZ</t>
  </si>
  <si>
    <t>NZD</t>
  </si>
  <si>
    <t>The Three Johns</t>
  </si>
  <si>
    <t>Atom Drum Bop</t>
  </si>
  <si>
    <t>Missing</t>
  </si>
  <si>
    <t>US2391322007</t>
  </si>
  <si>
    <t>881626962220</t>
  </si>
  <si>
    <t>And A Michael Records</t>
  </si>
  <si>
    <t>Sun Of Mud</t>
  </si>
  <si>
    <t>US2391322008</t>
  </si>
  <si>
    <t>Devil's Music</t>
  </si>
  <si>
    <t>US2391322009</t>
  </si>
  <si>
    <t>Merry At Their Toil/Class War</t>
  </si>
  <si>
    <t>US2391322010</t>
  </si>
  <si>
    <t>Teenage Nightingales To Wax</t>
  </si>
  <si>
    <t>US2391322001</t>
  </si>
  <si>
    <t>Do Not Cross The Line</t>
  </si>
  <si>
    <t>US2391322002</t>
  </si>
  <si>
    <t>3 Junk</t>
  </si>
  <si>
    <t>US2391322003</t>
  </si>
  <si>
    <t>Firepits</t>
  </si>
  <si>
    <t>US2391322004</t>
  </si>
  <si>
    <t>No Place</t>
  </si>
  <si>
    <t>US2391322005</t>
  </si>
  <si>
    <t>DFLN</t>
  </si>
  <si>
    <t>The Way I Feel</t>
  </si>
  <si>
    <t>DFLN featuring Bee Ayume</t>
  </si>
  <si>
    <t>Aillio</t>
  </si>
  <si>
    <t>USX341610470</t>
  </si>
  <si>
    <t>711623821759</t>
  </si>
  <si>
    <t>Deepblak</t>
  </si>
  <si>
    <t>AR</t>
  </si>
  <si>
    <t>Quiet Life with Jim James</t>
  </si>
  <si>
    <t>Waitin' Around To Die</t>
  </si>
  <si>
    <t>USVJJ1612417</t>
  </si>
  <si>
    <t>Dr. Freedom</t>
  </si>
  <si>
    <t>US2391322006</t>
  </si>
  <si>
    <t>7digital Apps</t>
  </si>
  <si>
    <t>Hopeton Lewis</t>
  </si>
  <si>
    <t>Take It Easy With The Rock Steady Beat</t>
  </si>
  <si>
    <t>Take It Easy</t>
  </si>
  <si>
    <t>JPR221300146</t>
  </si>
  <si>
    <t>4571179532051</t>
  </si>
  <si>
    <t>Dub Store Records</t>
  </si>
  <si>
    <t>The Handsome Family</t>
  </si>
  <si>
    <t>Unseen</t>
  </si>
  <si>
    <t>Underneath the Falls</t>
  </si>
  <si>
    <t>USU8B1695705</t>
  </si>
  <si>
    <t>881626995761</t>
  </si>
  <si>
    <t>Milk &amp; Scissors</t>
  </si>
  <si>
    <t>The Sea Rose</t>
  </si>
  <si>
    <t>USU8B1695706</t>
  </si>
  <si>
    <t>The Red Door</t>
  </si>
  <si>
    <t>USU8B1695707</t>
  </si>
  <si>
    <t>Gentlemen</t>
  </si>
  <si>
    <t>USU8B1695708</t>
  </si>
  <si>
    <t>King of Dust</t>
  </si>
  <si>
    <t>USU8B1695709</t>
  </si>
  <si>
    <t>Green Willow Valley</t>
  </si>
  <si>
    <t>USU8B1695710</t>
  </si>
  <si>
    <t>Gold</t>
  </si>
  <si>
    <t>USU8B1695701</t>
  </si>
  <si>
    <t>The Silver Light</t>
  </si>
  <si>
    <t>USU8B1695702</t>
  </si>
  <si>
    <t>Back in my Day</t>
  </si>
  <si>
    <t>USU8B1695703</t>
  </si>
  <si>
    <t>Tiny Tina</t>
  </si>
  <si>
    <t>USU8B1695704</t>
  </si>
  <si>
    <t>Groove Armada</t>
  </si>
  <si>
    <t>Northern Star 15th Anniversary</t>
  </si>
  <si>
    <t>At The River</t>
  </si>
  <si>
    <t>BLS123456790</t>
  </si>
  <si>
    <t>091037431486</t>
  </si>
  <si>
    <t>Tummy Touch</t>
  </si>
  <si>
    <t>Smoke Fairies</t>
  </si>
  <si>
    <t>Through Low Light And Trees</t>
  </si>
  <si>
    <t>795984170138</t>
  </si>
  <si>
    <t>Year Seven Records</t>
  </si>
  <si>
    <t>Singing Bones</t>
  </si>
  <si>
    <t>Far From Any Road</t>
  </si>
  <si>
    <t>US2X80436005</t>
  </si>
  <si>
    <t>789397003626</t>
  </si>
  <si>
    <t>Carrot Top Records</t>
  </si>
  <si>
    <t>HMV</t>
  </si>
  <si>
    <t>GG Allin</t>
  </si>
  <si>
    <t>Hated in The Nation</t>
  </si>
  <si>
    <t>Bite It You Scum</t>
  </si>
  <si>
    <t>US29V0424204</t>
  </si>
  <si>
    <t>053436824245</t>
  </si>
  <si>
    <t>ROIR</t>
  </si>
  <si>
    <t>YOKO ONO PLASTIC ONO BAND</t>
  </si>
  <si>
    <t>TAKE ME TO THE LAND OF HELL</t>
  </si>
  <si>
    <t>CHESHIRE CAT CRY</t>
  </si>
  <si>
    <t>USSUX1300004</t>
  </si>
  <si>
    <t>616892150442</t>
  </si>
  <si>
    <t>Chimera Music</t>
  </si>
  <si>
    <t>Slim Cessna's Auto Club</t>
  </si>
  <si>
    <t>Cipher</t>
  </si>
  <si>
    <t>881626979426</t>
  </si>
  <si>
    <t>SCACUNINCORPORATED</t>
  </si>
  <si>
    <t>BAD DANCER</t>
  </si>
  <si>
    <t>USSUX1300006</t>
  </si>
  <si>
    <t>SCAC 102 An Introduction for Young and Old Europe</t>
  </si>
  <si>
    <t>881626982525</t>
  </si>
  <si>
    <t>The Field Mice</t>
  </si>
  <si>
    <t>Where'd You Learn To Kiss That Way?</t>
  </si>
  <si>
    <t>If You Need Someone</t>
  </si>
  <si>
    <t>GBMFU0600060</t>
  </si>
  <si>
    <t>5024545064322</t>
  </si>
  <si>
    <t>Shinkansen Recordings</t>
  </si>
  <si>
    <t>Through the Trees</t>
  </si>
  <si>
    <t>789397002025</t>
  </si>
  <si>
    <t>Chicha Libre</t>
  </si>
  <si>
    <t>Canibalismo</t>
  </si>
  <si>
    <t>881626950623</t>
  </si>
  <si>
    <t>Barbès Records</t>
  </si>
  <si>
    <t>Kodomo</t>
  </si>
  <si>
    <t>Still Life</t>
  </si>
  <si>
    <t>Concept 1</t>
  </si>
  <si>
    <t>US2550805104</t>
  </si>
  <si>
    <t>827241014869</t>
  </si>
  <si>
    <t>5 POINTS RECORDS</t>
  </si>
  <si>
    <t>Barbara Lynn</t>
  </si>
  <si>
    <t>The Jamie Singles Collection 1962-1965</t>
  </si>
  <si>
    <t>Second Fiddle Girl</t>
  </si>
  <si>
    <t>USJRC0390603</t>
  </si>
  <si>
    <t>647780390626</t>
  </si>
  <si>
    <t>Jamie Record Co.</t>
  </si>
  <si>
    <t>Barbara Mason</t>
  </si>
  <si>
    <t>Yes I'm Ready</t>
  </si>
  <si>
    <t>Sad Sad Girl</t>
  </si>
  <si>
    <t>USJRC0304009</t>
  </si>
  <si>
    <t>647780304005</t>
  </si>
  <si>
    <t>Arctic</t>
  </si>
  <si>
    <t>To Love or Not to Love</t>
  </si>
  <si>
    <t>USJRC0390609</t>
  </si>
  <si>
    <t>Nautiluss</t>
  </si>
  <si>
    <t>Aerochrome</t>
  </si>
  <si>
    <t>711623822046</t>
  </si>
  <si>
    <t>The Nite Owl Diner</t>
  </si>
  <si>
    <t>The GOASTT (The Ghost Of A Saber Tooth Tiger)</t>
  </si>
  <si>
    <t>Midnight Sun</t>
  </si>
  <si>
    <t>Too Deep</t>
  </si>
  <si>
    <t>USSUX1400013</t>
  </si>
  <si>
    <t>616892192244</t>
  </si>
  <si>
    <t>Manfred Mann's Earth Band</t>
  </si>
  <si>
    <t>Odds &amp; Sods</t>
  </si>
  <si>
    <t>Runner</t>
  </si>
  <si>
    <t>GBBXM8210013</t>
  </si>
  <si>
    <t>5060051330933</t>
  </si>
  <si>
    <t>Cohesion</t>
  </si>
  <si>
    <t>The Egyptian Lover</t>
  </si>
  <si>
    <t>One Track Mind</t>
  </si>
  <si>
    <t>You're So Fine</t>
  </si>
  <si>
    <t>USLW78477302</t>
  </si>
  <si>
    <t>032325077320</t>
  </si>
  <si>
    <t>Egyptian Empire Records</t>
  </si>
  <si>
    <t>King Tubby</t>
  </si>
  <si>
    <t>King Tubby's Lost Treasure</t>
  </si>
  <si>
    <t>881626403327</t>
  </si>
  <si>
    <t>Gorgon Records</t>
  </si>
  <si>
    <t>Kinky Nation (Kingdom Kum)</t>
  </si>
  <si>
    <t>USLW78477309</t>
  </si>
  <si>
    <t>Max Romeo</t>
  </si>
  <si>
    <t>Horror Zone</t>
  </si>
  <si>
    <t>881626998168</t>
  </si>
  <si>
    <t>NU ROOTS RECORDS</t>
  </si>
  <si>
    <t>Portland Cello Project</t>
  </si>
  <si>
    <t>Thousand Words</t>
  </si>
  <si>
    <t>Take 5</t>
  </si>
  <si>
    <t>USHM21081837</t>
  </si>
  <si>
    <t>884502501049</t>
  </si>
  <si>
    <t>Chris Thomas King</t>
  </si>
  <si>
    <t>The Roots</t>
  </si>
  <si>
    <t>Death Letter Blues</t>
  </si>
  <si>
    <t>USTCB0572610</t>
  </si>
  <si>
    <t>676261210726</t>
  </si>
  <si>
    <t>21st Century Blues Records</t>
  </si>
  <si>
    <t>Far From Any Road (Main Title Theme from "True Detective")</t>
  </si>
  <si>
    <t>789397006368</t>
  </si>
  <si>
    <t>Swans</t>
  </si>
  <si>
    <t>The Glowing Man</t>
  </si>
  <si>
    <t>658457005866</t>
  </si>
  <si>
    <t>Young God Records</t>
  </si>
  <si>
    <t>Jack Dangers</t>
  </si>
  <si>
    <t>Hello Friends!</t>
  </si>
  <si>
    <t>706172009727</t>
  </si>
  <si>
    <t>Shadow Records</t>
  </si>
  <si>
    <t>Sun Ra &amp; His Arkestra</t>
  </si>
  <si>
    <t>The Antique Blacks</t>
  </si>
  <si>
    <t>032501123902</t>
  </si>
  <si>
    <t>Enterplanetary Koncepts</t>
  </si>
  <si>
    <t>Sound Sun Pleasure</t>
  </si>
  <si>
    <t>Hour of Parting</t>
  </si>
  <si>
    <t>USCXG1400143</t>
  </si>
  <si>
    <t>032501533442</t>
  </si>
  <si>
    <t>Back in Your Own Backyard</t>
  </si>
  <si>
    <t>USCXG1400144</t>
  </si>
  <si>
    <t>Enlightenment</t>
  </si>
  <si>
    <t>USCXG1400145</t>
  </si>
  <si>
    <t>Cosmos</t>
  </si>
  <si>
    <t>Jazz from an Unknown Planet</t>
  </si>
  <si>
    <t>USCXG1600257</t>
  </si>
  <si>
    <t>032501128976</t>
  </si>
  <si>
    <t>Beyond the Purple Star Zone</t>
  </si>
  <si>
    <t>USCXG1501521</t>
  </si>
  <si>
    <t>032501903498</t>
  </si>
  <si>
    <t>Rocket Number Nine</t>
  </si>
  <si>
    <t>USCXG1501522</t>
  </si>
  <si>
    <t>Immortal Being</t>
  </si>
  <si>
    <t>USCXG1501523</t>
  </si>
  <si>
    <t>Romance on a Satellite</t>
  </si>
  <si>
    <t>USCXG1501524</t>
  </si>
  <si>
    <t>Planetary Search</t>
  </si>
  <si>
    <t>USCXG1501525</t>
  </si>
  <si>
    <t>'Round Midnight</t>
  </si>
  <si>
    <t>USCXG1400141</t>
  </si>
  <si>
    <t>You Never Told Me That You Cared</t>
  </si>
  <si>
    <t>USCXG1400142</t>
  </si>
  <si>
    <t>I Could Have Danced All Night</t>
  </si>
  <si>
    <t>USCXG1400146</t>
  </si>
  <si>
    <t>The Mystery of Two</t>
  </si>
  <si>
    <t>USCXG1600251</t>
  </si>
  <si>
    <t>Interstellar Low Ways</t>
  </si>
  <si>
    <t>USCXG1600252</t>
  </si>
  <si>
    <t>Neo Project No. 2</t>
  </si>
  <si>
    <t>USCXG1600253</t>
  </si>
  <si>
    <t>USCXG1600254</t>
  </si>
  <si>
    <t>Moonship Journey</t>
  </si>
  <si>
    <t>USCXG1600255</t>
  </si>
  <si>
    <t>Journey Among the Stars</t>
  </si>
  <si>
    <t>USCXG1600256</t>
  </si>
  <si>
    <t>Red Steagall</t>
  </si>
  <si>
    <t>Wagon Tracks</t>
  </si>
  <si>
    <t>824761116424</t>
  </si>
  <si>
    <t>Western Jubilee Recording Company, LLC</t>
  </si>
  <si>
    <t>Sun Ra</t>
  </si>
  <si>
    <t>Aurora Borealis</t>
  </si>
  <si>
    <t>032500001218</t>
  </si>
  <si>
    <t>Filth</t>
  </si>
  <si>
    <t>658457004821</t>
  </si>
  <si>
    <t>Suicide</t>
  </si>
  <si>
    <t>Half Alive</t>
  </si>
  <si>
    <t>053436826423</t>
  </si>
  <si>
    <t>William Parker</t>
  </si>
  <si>
    <t>Wood Flute Songs: Anthology / Live 2006-2012</t>
  </si>
  <si>
    <t>642623308028</t>
  </si>
  <si>
    <t>AUM Fidelity</t>
  </si>
  <si>
    <t>For Those Who Are, Still</t>
  </si>
  <si>
    <t>642623309223</t>
  </si>
  <si>
    <t>The Black Madonna</t>
  </si>
  <si>
    <t>Stay</t>
  </si>
  <si>
    <t>USK7A1400031</t>
  </si>
  <si>
    <t>711623822039</t>
  </si>
  <si>
    <t>GB</t>
  </si>
  <si>
    <t>GBP</t>
  </si>
  <si>
    <t>Palms On Fire</t>
  </si>
  <si>
    <t>Where Are The Grey Clouds Going?</t>
  </si>
  <si>
    <t>Sword And Shield</t>
  </si>
  <si>
    <t>USR7P1614001</t>
  </si>
  <si>
    <t>766150396317</t>
  </si>
  <si>
    <t>Shelflife Records</t>
  </si>
  <si>
    <t>Stockton's Wing</t>
  </si>
  <si>
    <t>The Stockton's Wing Collection</t>
  </si>
  <si>
    <t>Beautiful Affair</t>
  </si>
  <si>
    <t>IEABE8200418</t>
  </si>
  <si>
    <t>5099207000420</t>
  </si>
  <si>
    <t>Tara Music Company Ltd.</t>
  </si>
  <si>
    <t>IE</t>
  </si>
  <si>
    <t>EUR</t>
  </si>
  <si>
    <t>The Sonics</t>
  </si>
  <si>
    <t>This Is the Sonics</t>
  </si>
  <si>
    <t>881626980828</t>
  </si>
  <si>
    <t>Re:Vox</t>
  </si>
  <si>
    <t>DE</t>
  </si>
  <si>
    <t>Lisa Germano</t>
  </si>
  <si>
    <t>No Elephants</t>
  </si>
  <si>
    <t>655037091820</t>
  </si>
  <si>
    <t>Badman Recording Co.</t>
  </si>
  <si>
    <t>Lady Of Sorrows</t>
  </si>
  <si>
    <t>We Can Never Be Apart</t>
  </si>
  <si>
    <t>QMV321100025</t>
  </si>
  <si>
    <t>711623735810</t>
  </si>
  <si>
    <t>Argot</t>
  </si>
  <si>
    <t>NO</t>
  </si>
  <si>
    <t>NOK</t>
  </si>
  <si>
    <t>Airiel</t>
  </si>
  <si>
    <t>Kid Games</t>
  </si>
  <si>
    <t>789397718360</t>
  </si>
  <si>
    <t>The Body Lovers / The Body Haters</t>
  </si>
  <si>
    <t>658457002926</t>
  </si>
  <si>
    <t>IT</t>
  </si>
  <si>
    <t>The Idan Raichel Project</t>
  </si>
  <si>
    <t>Within My Walls</t>
  </si>
  <si>
    <t>Chalomot Shel Acherim (Other People's Dreams)</t>
  </si>
  <si>
    <t>IL1020802482</t>
  </si>
  <si>
    <t>890846001107</t>
  </si>
  <si>
    <t>We Rose From Your Bed With The Sun In Our Head</t>
  </si>
  <si>
    <t>881626971727</t>
  </si>
  <si>
    <t>Ambassadors</t>
  </si>
  <si>
    <t>Soul Summit</t>
  </si>
  <si>
    <t>Ain't Got the Love (Of One Girl On My Mind)</t>
  </si>
  <si>
    <t>USJRC0400006</t>
  </si>
  <si>
    <t>647780400028</t>
  </si>
  <si>
    <t>CH</t>
  </si>
  <si>
    <t>CHF</t>
  </si>
  <si>
    <t>Love Unlimited</t>
  </si>
  <si>
    <t>Love is Back</t>
  </si>
  <si>
    <t>I'm So Glad That I'm a Woman</t>
  </si>
  <si>
    <t>US5Q80900008</t>
  </si>
  <si>
    <t>881626925027</t>
  </si>
  <si>
    <t>Unlimited Gold Records</t>
  </si>
  <si>
    <t>NL</t>
  </si>
  <si>
    <t>Daniel Knox</t>
  </si>
  <si>
    <t>Disaster</t>
  </si>
  <si>
    <t>837101425179</t>
  </si>
  <si>
    <t>H. P. Johnson Presents</t>
  </si>
  <si>
    <t>artistXite</t>
  </si>
  <si>
    <t>Shaun Davey</t>
  </si>
  <si>
    <t>The Brendan Voyage</t>
  </si>
  <si>
    <t>Newfoundland</t>
  </si>
  <si>
    <t>IEABE8030610</t>
  </si>
  <si>
    <t>658206300624</t>
  </si>
  <si>
    <t>Cliff Nobles</t>
  </si>
  <si>
    <t>The Phil-LA of Soul Singles Collection 1968-1972</t>
  </si>
  <si>
    <t>The Horse</t>
  </si>
  <si>
    <t>USJRC0392003</t>
  </si>
  <si>
    <t>647780392026</t>
  </si>
  <si>
    <t>The Phil-LA of Soul</t>
  </si>
  <si>
    <t>Allen Ginsberg</t>
  </si>
  <si>
    <t>Holy Soul Jelly Roll</t>
  </si>
  <si>
    <t>I am a Victim of Telephone</t>
  </si>
  <si>
    <t>QM6XH1402317</t>
  </si>
  <si>
    <t>881626978023</t>
  </si>
  <si>
    <t>Ginsberg Recordings</t>
  </si>
  <si>
    <t>Andrew D'Angelo, Trevor Dunn, Jim Black</t>
  </si>
  <si>
    <t>Skadra Degis</t>
  </si>
  <si>
    <t>796873012706</t>
  </si>
  <si>
    <t>Skirl Records</t>
  </si>
  <si>
    <t>SE</t>
  </si>
  <si>
    <t>SEK</t>
  </si>
  <si>
    <t>A Jealous Heart Never Rests</t>
  </si>
  <si>
    <t>QMV321100024</t>
  </si>
  <si>
    <t>The Fireworks</t>
  </si>
  <si>
    <t>Runaround</t>
  </si>
  <si>
    <t>USR7P1310601</t>
  </si>
  <si>
    <t>766150396010</t>
  </si>
  <si>
    <t>Kobo Town</t>
  </si>
  <si>
    <t>Jumbie in the Jukebox</t>
  </si>
  <si>
    <t>890846001251</t>
  </si>
  <si>
    <t>Stonetree Records / Cumbancha</t>
  </si>
  <si>
    <t>Electro Pharaoh</t>
  </si>
  <si>
    <t>USLW70822001</t>
  </si>
  <si>
    <t>032325222225</t>
  </si>
  <si>
    <t>Digital Chapter 7</t>
  </si>
  <si>
    <t>Solo Banton</t>
  </si>
  <si>
    <t>Out of Control</t>
  </si>
  <si>
    <t>GBQEQ0600625</t>
  </si>
  <si>
    <t>881626985328</t>
  </si>
  <si>
    <t>Conscious Sounds</t>
  </si>
  <si>
    <t>Midnight Express</t>
  </si>
  <si>
    <t>Midnight Express Show Band</t>
  </si>
  <si>
    <t>Danger Zone</t>
  </si>
  <si>
    <t>USXAL1000001</t>
  </si>
  <si>
    <t>609728450557</t>
  </si>
  <si>
    <t>Ronea Records</t>
  </si>
  <si>
    <t>Rasputina</t>
  </si>
  <si>
    <t>Oh Perilous World</t>
  </si>
  <si>
    <t>881626300428</t>
  </si>
  <si>
    <t>Filthy Bonnet Records</t>
  </si>
  <si>
    <t>Dj Spooky</t>
  </si>
  <si>
    <t>Modern Mantra</t>
  </si>
  <si>
    <t>DJ Krush</t>
  </si>
  <si>
    <t>On the Dub-ble</t>
  </si>
  <si>
    <t>USSH60300003</t>
  </si>
  <si>
    <t>706172013526</t>
  </si>
  <si>
    <t>FR</t>
  </si>
  <si>
    <t>Close Lobsters</t>
  </si>
  <si>
    <t>Desire and Signs</t>
  </si>
  <si>
    <t>766150396348</t>
  </si>
  <si>
    <t>Youngblood Brass Band</t>
  </si>
  <si>
    <t>center : level : roar</t>
  </si>
  <si>
    <t>600308890220</t>
  </si>
  <si>
    <t>Ozone Music</t>
  </si>
  <si>
    <t>Sainsburys Digital</t>
  </si>
</sst>
</file>

<file path=xl/styles.xml><?xml version="1.0" encoding="utf-8"?>
<styleSheet xmlns="http://schemas.openxmlformats.org/spreadsheetml/2006/main">
  <numFmts count="2">
    <numFmt numFmtId="164" formatCode="[$-10409]yyyymmdd"/>
    <numFmt numFmtId="165" formatCode="0.000000"/>
  </numFmts>
  <fonts count="3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>
      <alignment vertical="top" readingOrder="1"/>
    </xf>
    <xf numFmtId="164" fontId="2" fillId="0" borderId="0" xfId="0" applyNumberFormat="1" applyFont="1" applyFill="1" applyBorder="1" applyAlignment="1">
      <alignment vertical="top" readingOrder="1"/>
    </xf>
    <xf numFmtId="165" fontId="1" fillId="0" borderId="0" xfId="0" applyNumberFormat="1" applyFont="1" applyFill="1" applyBorder="1" applyAlignment="1"/>
    <xf numFmtId="165" fontId="2" fillId="0" borderId="0" xfId="0" applyNumberFormat="1" applyFont="1" applyFill="1" applyBorder="1" applyAlignment="1">
      <alignment vertical="top" readingOrder="1"/>
    </xf>
    <xf numFmtId="2" fontId="1" fillId="0" borderId="0" xfId="0" applyNumberFormat="1" applyFont="1" applyFill="1" applyBorder="1" applyAlignment="1"/>
    <xf numFmtId="2" fontId="2" fillId="0" borderId="0" xfId="0" applyNumberFormat="1" applyFont="1" applyFill="1" applyBorder="1" applyAlignment="1">
      <alignment vertical="top" readingOrder="1"/>
    </xf>
    <xf numFmtId="0" fontId="2" fillId="0" borderId="0" xfId="0" applyNumberFormat="1" applyFont="1" applyFill="1" applyBorder="1" applyAlignment="1">
      <alignment vertical="top" wrapText="1" readingOrder="1"/>
    </xf>
    <xf numFmtId="2" fontId="2" fillId="0" borderId="0" xfId="0" applyNumberFormat="1" applyFont="1" applyFill="1" applyBorder="1" applyAlignment="1">
      <alignment vertical="top" wrapText="1" readingOrder="1"/>
    </xf>
    <xf numFmtId="165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23"/>
  <sheetViews>
    <sheetView tabSelected="1" topLeftCell="H1" workbookViewId="0">
      <selection activeCell="AC9" sqref="AC9"/>
    </sheetView>
  </sheetViews>
  <sheetFormatPr defaultRowHeight="15"/>
  <cols>
    <col min="1" max="1" width="13.42578125" style="1" customWidth="1"/>
    <col min="2" max="2" width="13.5703125" style="1" customWidth="1"/>
    <col min="3" max="4" width="13.42578125" style="1" customWidth="1"/>
    <col min="5" max="5" width="13.5703125" style="1" customWidth="1"/>
    <col min="6" max="7" width="13.42578125" style="1" customWidth="1"/>
    <col min="8" max="8" width="13.5703125" style="1" customWidth="1"/>
    <col min="9" max="10" width="13.42578125" style="1" customWidth="1"/>
    <col min="11" max="11" width="13.5703125" style="1" customWidth="1"/>
    <col min="12" max="13" width="13.42578125" style="1" customWidth="1"/>
    <col min="14" max="14" width="13.5703125" style="1" customWidth="1"/>
    <col min="15" max="15" width="13.42578125" style="1" customWidth="1"/>
    <col min="16" max="16" width="13.5703125" style="6" customWidth="1"/>
    <col min="17" max="17" width="13.42578125" style="4" customWidth="1"/>
    <col min="18" max="18" width="13.42578125" style="6" customWidth="1"/>
    <col min="19" max="16384" width="9.140625" style="1"/>
  </cols>
  <sheetData>
    <row r="1" spans="1:18">
      <c r="A1" s="2" t="s">
        <v>0</v>
      </c>
      <c r="B1" s="2" t="s">
        <v>1</v>
      </c>
      <c r="C1" s="2" t="s">
        <v>2</v>
      </c>
    </row>
    <row r="2" spans="1:18">
      <c r="A2" s="2" t="s">
        <v>3</v>
      </c>
      <c r="B2" s="2" t="s">
        <v>4</v>
      </c>
      <c r="C2" s="2" t="s">
        <v>5</v>
      </c>
    </row>
    <row r="3" spans="1:18" s="11" customFormat="1" ht="38.25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  <c r="K3" s="8" t="s">
        <v>16</v>
      </c>
      <c r="L3" s="8" t="s">
        <v>17</v>
      </c>
      <c r="M3" s="8" t="s">
        <v>18</v>
      </c>
      <c r="N3" s="8" t="s">
        <v>19</v>
      </c>
      <c r="O3" s="8" t="s">
        <v>20</v>
      </c>
      <c r="P3" s="9" t="s">
        <v>21</v>
      </c>
      <c r="Q3" s="10" t="s">
        <v>22</v>
      </c>
      <c r="R3" s="9" t="s">
        <v>23</v>
      </c>
    </row>
    <row r="4" spans="1:18">
      <c r="A4" s="2" t="s">
        <v>24</v>
      </c>
      <c r="B4" s="3">
        <v>42615</v>
      </c>
      <c r="C4" s="2" t="s">
        <v>25</v>
      </c>
      <c r="D4" s="2" t="s">
        <v>26</v>
      </c>
      <c r="E4" s="2" t="s">
        <v>25</v>
      </c>
      <c r="F4" s="2" t="s">
        <v>26</v>
      </c>
      <c r="G4" s="2" t="s">
        <v>27</v>
      </c>
      <c r="H4" s="2" t="s">
        <v>28</v>
      </c>
      <c r="I4" s="2" t="s">
        <v>29</v>
      </c>
      <c r="J4" s="2" t="s">
        <v>24</v>
      </c>
      <c r="K4" s="2" t="s">
        <v>30</v>
      </c>
      <c r="L4" s="2" t="s">
        <v>31</v>
      </c>
      <c r="M4" s="2" t="s">
        <v>32</v>
      </c>
      <c r="N4" s="2">
        <v>1</v>
      </c>
      <c r="O4" s="2" t="s">
        <v>33</v>
      </c>
      <c r="P4" s="7">
        <v>0.8</v>
      </c>
      <c r="Q4" s="5">
        <v>0.56969999999999998</v>
      </c>
      <c r="R4" s="7">
        <f>+P4*Q4</f>
        <v>0.45576</v>
      </c>
    </row>
    <row r="5" spans="1:18">
      <c r="A5" s="2" t="s">
        <v>24</v>
      </c>
      <c r="B5" s="3">
        <v>42616</v>
      </c>
      <c r="C5" s="2" t="s">
        <v>34</v>
      </c>
      <c r="D5" s="2" t="s">
        <v>35</v>
      </c>
      <c r="E5" s="2" t="s">
        <v>34</v>
      </c>
      <c r="F5" s="2" t="s">
        <v>35</v>
      </c>
      <c r="G5" s="2" t="s">
        <v>36</v>
      </c>
      <c r="H5" s="2" t="s">
        <v>37</v>
      </c>
      <c r="I5" s="2" t="s">
        <v>38</v>
      </c>
      <c r="J5" s="2" t="s">
        <v>24</v>
      </c>
      <c r="K5" s="2" t="s">
        <v>39</v>
      </c>
      <c r="L5" s="2" t="s">
        <v>31</v>
      </c>
      <c r="M5" s="2" t="s">
        <v>32</v>
      </c>
      <c r="N5" s="2">
        <v>6</v>
      </c>
      <c r="O5" s="2" t="s">
        <v>40</v>
      </c>
      <c r="P5" s="7">
        <v>1.4</v>
      </c>
      <c r="Q5" s="5">
        <v>0.75219999999999998</v>
      </c>
      <c r="R5" s="7">
        <f t="shared" ref="R5:R68" si="0">+P5*Q5</f>
        <v>1.0530799999999998</v>
      </c>
    </row>
    <row r="6" spans="1:18">
      <c r="A6" s="2" t="s">
        <v>24</v>
      </c>
      <c r="B6" s="3">
        <v>42628</v>
      </c>
      <c r="C6" s="2" t="s">
        <v>41</v>
      </c>
      <c r="D6" s="2" t="s">
        <v>42</v>
      </c>
      <c r="E6" s="2" t="s">
        <v>41</v>
      </c>
      <c r="F6" s="2" t="s">
        <v>43</v>
      </c>
      <c r="G6" s="2" t="s">
        <v>44</v>
      </c>
      <c r="H6" s="2" t="s">
        <v>45</v>
      </c>
      <c r="I6" s="2" t="s">
        <v>46</v>
      </c>
      <c r="J6" s="2" t="s">
        <v>24</v>
      </c>
      <c r="K6" s="2" t="s">
        <v>47</v>
      </c>
      <c r="L6" s="2" t="s">
        <v>31</v>
      </c>
      <c r="M6" s="2" t="s">
        <v>32</v>
      </c>
      <c r="N6" s="2">
        <v>1</v>
      </c>
      <c r="O6" s="2" t="s">
        <v>48</v>
      </c>
      <c r="P6" s="7">
        <v>0.65</v>
      </c>
      <c r="Q6" s="5">
        <v>0.57379999999999998</v>
      </c>
      <c r="R6" s="7">
        <f t="shared" si="0"/>
        <v>0.37297000000000002</v>
      </c>
    </row>
    <row r="7" spans="1:18">
      <c r="A7" s="2" t="s">
        <v>24</v>
      </c>
      <c r="B7" s="3">
        <v>42628</v>
      </c>
      <c r="C7" s="2" t="s">
        <v>41</v>
      </c>
      <c r="D7" s="2" t="s">
        <v>42</v>
      </c>
      <c r="E7" s="2" t="s">
        <v>41</v>
      </c>
      <c r="F7" s="2" t="s">
        <v>49</v>
      </c>
      <c r="G7" s="2" t="s">
        <v>50</v>
      </c>
      <c r="H7" s="2" t="s">
        <v>45</v>
      </c>
      <c r="I7" s="2" t="s">
        <v>46</v>
      </c>
      <c r="J7" s="2" t="s">
        <v>24</v>
      </c>
      <c r="K7" s="2" t="s">
        <v>47</v>
      </c>
      <c r="L7" s="2" t="s">
        <v>31</v>
      </c>
      <c r="M7" s="2" t="s">
        <v>32</v>
      </c>
      <c r="N7" s="2">
        <v>1</v>
      </c>
      <c r="O7" s="2" t="s">
        <v>48</v>
      </c>
      <c r="P7" s="7">
        <v>0.65</v>
      </c>
      <c r="Q7" s="5">
        <v>0.57379999999999998</v>
      </c>
      <c r="R7" s="7">
        <f t="shared" si="0"/>
        <v>0.37297000000000002</v>
      </c>
    </row>
    <row r="8" spans="1:18">
      <c r="A8" s="2" t="s">
        <v>24</v>
      </c>
      <c r="B8" s="3">
        <v>42628</v>
      </c>
      <c r="C8" s="2" t="s">
        <v>41</v>
      </c>
      <c r="D8" s="2" t="s">
        <v>42</v>
      </c>
      <c r="E8" s="2" t="s">
        <v>41</v>
      </c>
      <c r="F8" s="2" t="s">
        <v>51</v>
      </c>
      <c r="G8" s="2" t="s">
        <v>52</v>
      </c>
      <c r="H8" s="2" t="s">
        <v>45</v>
      </c>
      <c r="I8" s="2" t="s">
        <v>46</v>
      </c>
      <c r="J8" s="2" t="s">
        <v>24</v>
      </c>
      <c r="K8" s="2" t="s">
        <v>47</v>
      </c>
      <c r="L8" s="2" t="s">
        <v>31</v>
      </c>
      <c r="M8" s="2" t="s">
        <v>32</v>
      </c>
      <c r="N8" s="2">
        <v>1</v>
      </c>
      <c r="O8" s="2" t="s">
        <v>48</v>
      </c>
      <c r="P8" s="7">
        <v>0.65</v>
      </c>
      <c r="Q8" s="5">
        <v>0.57379999999999998</v>
      </c>
      <c r="R8" s="7">
        <f t="shared" si="0"/>
        <v>0.37297000000000002</v>
      </c>
    </row>
    <row r="9" spans="1:18">
      <c r="A9" s="2" t="s">
        <v>24</v>
      </c>
      <c r="B9" s="3">
        <v>42617</v>
      </c>
      <c r="C9" s="2" t="s">
        <v>53</v>
      </c>
      <c r="D9" s="2" t="s">
        <v>54</v>
      </c>
      <c r="E9" s="2" t="s">
        <v>53</v>
      </c>
      <c r="F9" s="2" t="s">
        <v>54</v>
      </c>
      <c r="G9" s="2" t="s">
        <v>36</v>
      </c>
      <c r="H9" s="2" t="s">
        <v>55</v>
      </c>
      <c r="I9" s="2" t="s">
        <v>56</v>
      </c>
      <c r="J9" s="2" t="s">
        <v>24</v>
      </c>
      <c r="K9" s="2" t="s">
        <v>57</v>
      </c>
      <c r="L9" s="2" t="s">
        <v>31</v>
      </c>
      <c r="M9" s="2" t="s">
        <v>32</v>
      </c>
      <c r="N9" s="2">
        <v>4</v>
      </c>
      <c r="O9" s="2" t="s">
        <v>40</v>
      </c>
      <c r="P9" s="7">
        <v>1.3996999999999999</v>
      </c>
      <c r="Q9" s="5">
        <v>0.75219999999999998</v>
      </c>
      <c r="R9" s="7">
        <f t="shared" si="0"/>
        <v>1.0528543399999999</v>
      </c>
    </row>
    <row r="10" spans="1:18">
      <c r="A10" s="2" t="s">
        <v>24</v>
      </c>
      <c r="B10" s="3">
        <v>42628</v>
      </c>
      <c r="C10" s="2" t="s">
        <v>41</v>
      </c>
      <c r="D10" s="2" t="s">
        <v>42</v>
      </c>
      <c r="E10" s="2" t="s">
        <v>41</v>
      </c>
      <c r="F10" s="2" t="s">
        <v>58</v>
      </c>
      <c r="G10" s="2" t="s">
        <v>59</v>
      </c>
      <c r="H10" s="2" t="s">
        <v>45</v>
      </c>
      <c r="I10" s="2" t="s">
        <v>46</v>
      </c>
      <c r="J10" s="2" t="s">
        <v>24</v>
      </c>
      <c r="K10" s="2" t="s">
        <v>47</v>
      </c>
      <c r="L10" s="2" t="s">
        <v>31</v>
      </c>
      <c r="M10" s="2" t="s">
        <v>32</v>
      </c>
      <c r="N10" s="2">
        <v>1</v>
      </c>
      <c r="O10" s="2" t="s">
        <v>48</v>
      </c>
      <c r="P10" s="7">
        <v>0.65</v>
      </c>
      <c r="Q10" s="5">
        <v>0.57379999999999998</v>
      </c>
      <c r="R10" s="7">
        <f t="shared" si="0"/>
        <v>0.37297000000000002</v>
      </c>
    </row>
    <row r="11" spans="1:18">
      <c r="A11" s="2" t="s">
        <v>24</v>
      </c>
      <c r="B11" s="3">
        <v>42632</v>
      </c>
      <c r="C11" s="2" t="s">
        <v>60</v>
      </c>
      <c r="D11" s="2" t="s">
        <v>61</v>
      </c>
      <c r="E11" s="2" t="s">
        <v>62</v>
      </c>
      <c r="F11" s="2" t="s">
        <v>63</v>
      </c>
      <c r="G11" s="2" t="s">
        <v>64</v>
      </c>
      <c r="H11" s="2" t="s">
        <v>65</v>
      </c>
      <c r="I11" s="2" t="s">
        <v>66</v>
      </c>
      <c r="J11" s="2" t="s">
        <v>24</v>
      </c>
      <c r="K11" s="2" t="s">
        <v>67</v>
      </c>
      <c r="L11" s="2" t="s">
        <v>31</v>
      </c>
      <c r="M11" s="2" t="s">
        <v>32</v>
      </c>
      <c r="N11" s="2">
        <v>1</v>
      </c>
      <c r="O11" s="2" t="s">
        <v>68</v>
      </c>
      <c r="P11" s="7">
        <v>0.8</v>
      </c>
      <c r="Q11" s="5">
        <v>0.56000000000000005</v>
      </c>
      <c r="R11" s="7">
        <f t="shared" si="0"/>
        <v>0.44800000000000006</v>
      </c>
    </row>
    <row r="12" spans="1:18">
      <c r="A12" s="2" t="s">
        <v>24</v>
      </c>
      <c r="B12" s="3">
        <v>42635</v>
      </c>
      <c r="C12" s="2" t="s">
        <v>69</v>
      </c>
      <c r="D12" s="2" t="s">
        <v>70</v>
      </c>
      <c r="E12" s="2" t="s">
        <v>69</v>
      </c>
      <c r="F12" s="2" t="s">
        <v>71</v>
      </c>
      <c r="G12" s="2" t="s">
        <v>72</v>
      </c>
      <c r="H12" s="2" t="s">
        <v>73</v>
      </c>
      <c r="I12" s="2" t="s">
        <v>74</v>
      </c>
      <c r="J12" s="2" t="s">
        <v>24</v>
      </c>
      <c r="K12" s="2" t="s">
        <v>30</v>
      </c>
      <c r="L12" s="2" t="s">
        <v>31</v>
      </c>
      <c r="M12" s="2" t="s">
        <v>32</v>
      </c>
      <c r="N12" s="2">
        <v>1</v>
      </c>
      <c r="O12" s="2" t="s">
        <v>33</v>
      </c>
      <c r="P12" s="7">
        <v>0.8</v>
      </c>
      <c r="Q12" s="5">
        <v>0.58479999999999999</v>
      </c>
      <c r="R12" s="7">
        <f t="shared" si="0"/>
        <v>0.46784000000000003</v>
      </c>
    </row>
    <row r="13" spans="1:18">
      <c r="A13" s="2" t="s">
        <v>24</v>
      </c>
      <c r="B13" s="3">
        <v>42635</v>
      </c>
      <c r="C13" s="2" t="s">
        <v>69</v>
      </c>
      <c r="D13" s="2" t="s">
        <v>70</v>
      </c>
      <c r="E13" s="2" t="s">
        <v>69</v>
      </c>
      <c r="F13" s="2" t="s">
        <v>75</v>
      </c>
      <c r="G13" s="2" t="s">
        <v>76</v>
      </c>
      <c r="H13" s="2" t="s">
        <v>73</v>
      </c>
      <c r="I13" s="2" t="s">
        <v>74</v>
      </c>
      <c r="J13" s="2" t="s">
        <v>24</v>
      </c>
      <c r="K13" s="2" t="s">
        <v>30</v>
      </c>
      <c r="L13" s="2" t="s">
        <v>31</v>
      </c>
      <c r="M13" s="2" t="s">
        <v>32</v>
      </c>
      <c r="N13" s="2">
        <v>1</v>
      </c>
      <c r="O13" s="2" t="s">
        <v>33</v>
      </c>
      <c r="P13" s="7">
        <v>0.8</v>
      </c>
      <c r="Q13" s="5">
        <v>0.58479999999999999</v>
      </c>
      <c r="R13" s="7">
        <f t="shared" si="0"/>
        <v>0.46784000000000003</v>
      </c>
    </row>
    <row r="14" spans="1:18">
      <c r="A14" s="2" t="s">
        <v>24</v>
      </c>
      <c r="B14" s="3">
        <v>42635</v>
      </c>
      <c r="C14" s="2" t="s">
        <v>69</v>
      </c>
      <c r="D14" s="2" t="s">
        <v>70</v>
      </c>
      <c r="E14" s="2" t="s">
        <v>69</v>
      </c>
      <c r="F14" s="2" t="s">
        <v>77</v>
      </c>
      <c r="G14" s="2" t="s">
        <v>78</v>
      </c>
      <c r="H14" s="2" t="s">
        <v>73</v>
      </c>
      <c r="I14" s="2" t="s">
        <v>74</v>
      </c>
      <c r="J14" s="2" t="s">
        <v>24</v>
      </c>
      <c r="K14" s="2" t="s">
        <v>30</v>
      </c>
      <c r="L14" s="2" t="s">
        <v>31</v>
      </c>
      <c r="M14" s="2" t="s">
        <v>32</v>
      </c>
      <c r="N14" s="2">
        <v>1</v>
      </c>
      <c r="O14" s="2" t="s">
        <v>33</v>
      </c>
      <c r="P14" s="7">
        <v>0.8</v>
      </c>
      <c r="Q14" s="5">
        <v>0.58479999999999999</v>
      </c>
      <c r="R14" s="7">
        <f t="shared" si="0"/>
        <v>0.46784000000000003</v>
      </c>
    </row>
    <row r="15" spans="1:18">
      <c r="A15" s="2" t="s">
        <v>24</v>
      </c>
      <c r="B15" s="3">
        <v>42635</v>
      </c>
      <c r="C15" s="2" t="s">
        <v>69</v>
      </c>
      <c r="D15" s="2" t="s">
        <v>70</v>
      </c>
      <c r="E15" s="2" t="s">
        <v>69</v>
      </c>
      <c r="F15" s="2" t="s">
        <v>79</v>
      </c>
      <c r="G15" s="2" t="s">
        <v>80</v>
      </c>
      <c r="H15" s="2" t="s">
        <v>73</v>
      </c>
      <c r="I15" s="2" t="s">
        <v>74</v>
      </c>
      <c r="J15" s="2" t="s">
        <v>24</v>
      </c>
      <c r="K15" s="2" t="s">
        <v>30</v>
      </c>
      <c r="L15" s="2" t="s">
        <v>31</v>
      </c>
      <c r="M15" s="2" t="s">
        <v>32</v>
      </c>
      <c r="N15" s="2">
        <v>1</v>
      </c>
      <c r="O15" s="2" t="s">
        <v>33</v>
      </c>
      <c r="P15" s="7">
        <v>0.8</v>
      </c>
      <c r="Q15" s="5">
        <v>0.58479999999999999</v>
      </c>
      <c r="R15" s="7">
        <f t="shared" si="0"/>
        <v>0.46784000000000003</v>
      </c>
    </row>
    <row r="16" spans="1:18">
      <c r="A16" s="2" t="s">
        <v>24</v>
      </c>
      <c r="B16" s="3">
        <v>42635</v>
      </c>
      <c r="C16" s="2" t="s">
        <v>69</v>
      </c>
      <c r="D16" s="2" t="s">
        <v>70</v>
      </c>
      <c r="E16" s="2" t="s">
        <v>69</v>
      </c>
      <c r="F16" s="2" t="s">
        <v>81</v>
      </c>
      <c r="G16" s="2" t="s">
        <v>82</v>
      </c>
      <c r="H16" s="2" t="s">
        <v>73</v>
      </c>
      <c r="I16" s="2" t="s">
        <v>74</v>
      </c>
      <c r="J16" s="2" t="s">
        <v>24</v>
      </c>
      <c r="K16" s="2" t="s">
        <v>30</v>
      </c>
      <c r="L16" s="2" t="s">
        <v>31</v>
      </c>
      <c r="M16" s="2" t="s">
        <v>32</v>
      </c>
      <c r="N16" s="2">
        <v>1</v>
      </c>
      <c r="O16" s="2" t="s">
        <v>33</v>
      </c>
      <c r="P16" s="7">
        <v>0.8</v>
      </c>
      <c r="Q16" s="5">
        <v>0.58479999999999999</v>
      </c>
      <c r="R16" s="7">
        <f t="shared" si="0"/>
        <v>0.46784000000000003</v>
      </c>
    </row>
    <row r="17" spans="1:18">
      <c r="A17" s="2" t="s">
        <v>24</v>
      </c>
      <c r="B17" s="3">
        <v>42635</v>
      </c>
      <c r="C17" s="2" t="s">
        <v>69</v>
      </c>
      <c r="D17" s="2" t="s">
        <v>70</v>
      </c>
      <c r="E17" s="2" t="s">
        <v>69</v>
      </c>
      <c r="F17" s="2" t="s">
        <v>83</v>
      </c>
      <c r="G17" s="2" t="s">
        <v>84</v>
      </c>
      <c r="H17" s="2" t="s">
        <v>73</v>
      </c>
      <c r="I17" s="2" t="s">
        <v>74</v>
      </c>
      <c r="J17" s="2" t="s">
        <v>24</v>
      </c>
      <c r="K17" s="2" t="s">
        <v>30</v>
      </c>
      <c r="L17" s="2" t="s">
        <v>31</v>
      </c>
      <c r="M17" s="2" t="s">
        <v>32</v>
      </c>
      <c r="N17" s="2">
        <v>1</v>
      </c>
      <c r="O17" s="2" t="s">
        <v>33</v>
      </c>
      <c r="P17" s="7">
        <v>0.8</v>
      </c>
      <c r="Q17" s="5">
        <v>0.58479999999999999</v>
      </c>
      <c r="R17" s="7">
        <f t="shared" si="0"/>
        <v>0.46784000000000003</v>
      </c>
    </row>
    <row r="18" spans="1:18">
      <c r="A18" s="2" t="s">
        <v>24</v>
      </c>
      <c r="B18" s="3">
        <v>42635</v>
      </c>
      <c r="C18" s="2" t="s">
        <v>69</v>
      </c>
      <c r="D18" s="2" t="s">
        <v>70</v>
      </c>
      <c r="E18" s="2" t="s">
        <v>69</v>
      </c>
      <c r="F18" s="2" t="s">
        <v>85</v>
      </c>
      <c r="G18" s="2" t="s">
        <v>86</v>
      </c>
      <c r="H18" s="2" t="s">
        <v>73</v>
      </c>
      <c r="I18" s="2" t="s">
        <v>74</v>
      </c>
      <c r="J18" s="2" t="s">
        <v>24</v>
      </c>
      <c r="K18" s="2" t="s">
        <v>30</v>
      </c>
      <c r="L18" s="2" t="s">
        <v>31</v>
      </c>
      <c r="M18" s="2" t="s">
        <v>32</v>
      </c>
      <c r="N18" s="2">
        <v>1</v>
      </c>
      <c r="O18" s="2" t="s">
        <v>33</v>
      </c>
      <c r="P18" s="7">
        <v>0.8</v>
      </c>
      <c r="Q18" s="5">
        <v>0.58479999999999999</v>
      </c>
      <c r="R18" s="7">
        <f t="shared" si="0"/>
        <v>0.46784000000000003</v>
      </c>
    </row>
    <row r="19" spans="1:18">
      <c r="A19" s="2" t="s">
        <v>24</v>
      </c>
      <c r="B19" s="3">
        <v>42635</v>
      </c>
      <c r="C19" s="2" t="s">
        <v>69</v>
      </c>
      <c r="D19" s="2" t="s">
        <v>70</v>
      </c>
      <c r="E19" s="2" t="s">
        <v>69</v>
      </c>
      <c r="F19" s="2" t="s">
        <v>87</v>
      </c>
      <c r="G19" s="2" t="s">
        <v>88</v>
      </c>
      <c r="H19" s="2" t="s">
        <v>73</v>
      </c>
      <c r="I19" s="2" t="s">
        <v>74</v>
      </c>
      <c r="J19" s="2" t="s">
        <v>24</v>
      </c>
      <c r="K19" s="2" t="s">
        <v>30</v>
      </c>
      <c r="L19" s="2" t="s">
        <v>31</v>
      </c>
      <c r="M19" s="2" t="s">
        <v>32</v>
      </c>
      <c r="N19" s="2">
        <v>1</v>
      </c>
      <c r="O19" s="2" t="s">
        <v>33</v>
      </c>
      <c r="P19" s="7">
        <v>0.8</v>
      </c>
      <c r="Q19" s="5">
        <v>0.58479999999999999</v>
      </c>
      <c r="R19" s="7">
        <f t="shared" si="0"/>
        <v>0.46784000000000003</v>
      </c>
    </row>
    <row r="20" spans="1:18">
      <c r="A20" s="2" t="s">
        <v>24</v>
      </c>
      <c r="B20" s="3">
        <v>42635</v>
      </c>
      <c r="C20" s="2" t="s">
        <v>69</v>
      </c>
      <c r="D20" s="2" t="s">
        <v>70</v>
      </c>
      <c r="E20" s="2" t="s">
        <v>69</v>
      </c>
      <c r="F20" s="2" t="s">
        <v>89</v>
      </c>
      <c r="G20" s="2" t="s">
        <v>90</v>
      </c>
      <c r="H20" s="2" t="s">
        <v>73</v>
      </c>
      <c r="I20" s="2" t="s">
        <v>74</v>
      </c>
      <c r="J20" s="2" t="s">
        <v>24</v>
      </c>
      <c r="K20" s="2" t="s">
        <v>30</v>
      </c>
      <c r="L20" s="2" t="s">
        <v>31</v>
      </c>
      <c r="M20" s="2" t="s">
        <v>32</v>
      </c>
      <c r="N20" s="2">
        <v>1</v>
      </c>
      <c r="O20" s="2" t="s">
        <v>33</v>
      </c>
      <c r="P20" s="7">
        <v>0.8</v>
      </c>
      <c r="Q20" s="5">
        <v>0.58479999999999999</v>
      </c>
      <c r="R20" s="7">
        <f t="shared" si="0"/>
        <v>0.46784000000000003</v>
      </c>
    </row>
    <row r="21" spans="1:18">
      <c r="A21" s="2" t="s">
        <v>24</v>
      </c>
      <c r="B21" s="3">
        <v>42635</v>
      </c>
      <c r="C21" s="2" t="s">
        <v>91</v>
      </c>
      <c r="D21" s="2" t="s">
        <v>92</v>
      </c>
      <c r="E21" s="2" t="s">
        <v>93</v>
      </c>
      <c r="F21" s="2" t="s">
        <v>94</v>
      </c>
      <c r="G21" s="2" t="s">
        <v>95</v>
      </c>
      <c r="H21" s="2" t="s">
        <v>96</v>
      </c>
      <c r="I21" s="2" t="s">
        <v>97</v>
      </c>
      <c r="J21" s="2" t="s">
        <v>24</v>
      </c>
      <c r="K21" s="2" t="s">
        <v>98</v>
      </c>
      <c r="L21" s="2" t="s">
        <v>31</v>
      </c>
      <c r="M21" s="2" t="s">
        <v>32</v>
      </c>
      <c r="N21" s="2">
        <v>1</v>
      </c>
      <c r="O21" s="2" t="s">
        <v>40</v>
      </c>
      <c r="P21" s="7">
        <v>0.7</v>
      </c>
      <c r="Q21" s="5">
        <v>0.76470000000000005</v>
      </c>
      <c r="R21" s="7">
        <f t="shared" si="0"/>
        <v>0.53529000000000004</v>
      </c>
    </row>
    <row r="22" spans="1:18">
      <c r="A22" s="2" t="s">
        <v>24</v>
      </c>
      <c r="B22" s="3">
        <v>42632</v>
      </c>
      <c r="C22" s="2" t="s">
        <v>60</v>
      </c>
      <c r="D22" s="2" t="s">
        <v>61</v>
      </c>
      <c r="E22" s="2" t="s">
        <v>99</v>
      </c>
      <c r="F22" s="2" t="s">
        <v>100</v>
      </c>
      <c r="G22" s="2" t="s">
        <v>101</v>
      </c>
      <c r="H22" s="2" t="s">
        <v>65</v>
      </c>
      <c r="I22" s="2" t="s">
        <v>66</v>
      </c>
      <c r="J22" s="2" t="s">
        <v>24</v>
      </c>
      <c r="K22" s="2" t="s">
        <v>67</v>
      </c>
      <c r="L22" s="2" t="s">
        <v>31</v>
      </c>
      <c r="M22" s="2" t="s">
        <v>32</v>
      </c>
      <c r="N22" s="2">
        <v>1</v>
      </c>
      <c r="O22" s="2" t="s">
        <v>68</v>
      </c>
      <c r="P22" s="7">
        <v>0.8</v>
      </c>
      <c r="Q22" s="5">
        <v>0.56000000000000005</v>
      </c>
      <c r="R22" s="7">
        <f t="shared" si="0"/>
        <v>0.44800000000000006</v>
      </c>
    </row>
    <row r="23" spans="1:18">
      <c r="A23" s="2" t="s">
        <v>24</v>
      </c>
      <c r="B23" s="3">
        <v>42635</v>
      </c>
      <c r="C23" s="2" t="s">
        <v>69</v>
      </c>
      <c r="D23" s="2" t="s">
        <v>70</v>
      </c>
      <c r="E23" s="2" t="s">
        <v>69</v>
      </c>
      <c r="F23" s="2" t="s">
        <v>102</v>
      </c>
      <c r="G23" s="2" t="s">
        <v>103</v>
      </c>
      <c r="H23" s="2" t="s">
        <v>73</v>
      </c>
      <c r="I23" s="2" t="s">
        <v>74</v>
      </c>
      <c r="J23" s="2" t="s">
        <v>24</v>
      </c>
      <c r="K23" s="2" t="s">
        <v>30</v>
      </c>
      <c r="L23" s="2" t="s">
        <v>31</v>
      </c>
      <c r="M23" s="2" t="s">
        <v>32</v>
      </c>
      <c r="N23" s="2">
        <v>1</v>
      </c>
      <c r="O23" s="2" t="s">
        <v>33</v>
      </c>
      <c r="P23" s="7">
        <v>0.8</v>
      </c>
      <c r="Q23" s="5">
        <v>0.58479999999999999</v>
      </c>
      <c r="R23" s="7">
        <f t="shared" si="0"/>
        <v>0.46784000000000003</v>
      </c>
    </row>
    <row r="24" spans="1:18">
      <c r="A24" s="2" t="s">
        <v>104</v>
      </c>
      <c r="B24" s="3">
        <v>42635</v>
      </c>
      <c r="C24" s="2" t="s">
        <v>105</v>
      </c>
      <c r="D24" s="2" t="s">
        <v>106</v>
      </c>
      <c r="E24" s="2" t="s">
        <v>105</v>
      </c>
      <c r="F24" s="2" t="s">
        <v>107</v>
      </c>
      <c r="G24" s="2" t="s">
        <v>108</v>
      </c>
      <c r="H24" s="2" t="s">
        <v>109</v>
      </c>
      <c r="I24" s="2" t="s">
        <v>110</v>
      </c>
      <c r="J24" s="2" t="s">
        <v>104</v>
      </c>
      <c r="K24" s="2" t="s">
        <v>39</v>
      </c>
      <c r="L24" s="2" t="s">
        <v>31</v>
      </c>
      <c r="M24" s="2" t="s">
        <v>32</v>
      </c>
      <c r="N24" s="2">
        <v>1</v>
      </c>
      <c r="O24" s="2" t="s">
        <v>40</v>
      </c>
      <c r="P24" s="7">
        <v>0.7</v>
      </c>
      <c r="Q24" s="5">
        <v>0.76470000000000005</v>
      </c>
      <c r="R24" s="7">
        <f t="shared" si="0"/>
        <v>0.53529000000000004</v>
      </c>
    </row>
    <row r="25" spans="1:18">
      <c r="A25" s="2" t="s">
        <v>24</v>
      </c>
      <c r="B25" s="3">
        <v>42638</v>
      </c>
      <c r="C25" s="2" t="s">
        <v>111</v>
      </c>
      <c r="D25" s="2" t="s">
        <v>112</v>
      </c>
      <c r="E25" s="2" t="s">
        <v>111</v>
      </c>
      <c r="F25" s="2" t="s">
        <v>113</v>
      </c>
      <c r="G25" s="2" t="s">
        <v>114</v>
      </c>
      <c r="H25" s="2" t="s">
        <v>115</v>
      </c>
      <c r="I25" s="2" t="s">
        <v>116</v>
      </c>
      <c r="J25" s="2" t="s">
        <v>24</v>
      </c>
      <c r="K25" s="2" t="s">
        <v>30</v>
      </c>
      <c r="L25" s="2" t="s">
        <v>31</v>
      </c>
      <c r="M25" s="2" t="s">
        <v>32</v>
      </c>
      <c r="N25" s="2">
        <v>1</v>
      </c>
      <c r="O25" s="2" t="s">
        <v>33</v>
      </c>
      <c r="P25" s="7">
        <v>0.8</v>
      </c>
      <c r="Q25" s="5">
        <v>0.58720000000000006</v>
      </c>
      <c r="R25" s="7">
        <f t="shared" si="0"/>
        <v>0.46976000000000007</v>
      </c>
    </row>
    <row r="26" spans="1:18">
      <c r="A26" s="2" t="s">
        <v>24</v>
      </c>
      <c r="B26" s="3">
        <v>42638</v>
      </c>
      <c r="C26" s="2" t="s">
        <v>111</v>
      </c>
      <c r="D26" s="2" t="s">
        <v>112</v>
      </c>
      <c r="E26" s="2" t="s">
        <v>111</v>
      </c>
      <c r="F26" s="2" t="s">
        <v>117</v>
      </c>
      <c r="G26" s="2" t="s">
        <v>118</v>
      </c>
      <c r="H26" s="2" t="s">
        <v>115</v>
      </c>
      <c r="I26" s="2" t="s">
        <v>116</v>
      </c>
      <c r="J26" s="2" t="s">
        <v>24</v>
      </c>
      <c r="K26" s="2" t="s">
        <v>30</v>
      </c>
      <c r="L26" s="2" t="s">
        <v>31</v>
      </c>
      <c r="M26" s="2" t="s">
        <v>32</v>
      </c>
      <c r="N26" s="2">
        <v>1</v>
      </c>
      <c r="O26" s="2" t="s">
        <v>33</v>
      </c>
      <c r="P26" s="7">
        <v>0.8</v>
      </c>
      <c r="Q26" s="5">
        <v>0.58720000000000006</v>
      </c>
      <c r="R26" s="7">
        <f t="shared" si="0"/>
        <v>0.46976000000000007</v>
      </c>
    </row>
    <row r="27" spans="1:18">
      <c r="A27" s="2" t="s">
        <v>24</v>
      </c>
      <c r="B27" s="3">
        <v>42638</v>
      </c>
      <c r="C27" s="2" t="s">
        <v>111</v>
      </c>
      <c r="D27" s="2" t="s">
        <v>112</v>
      </c>
      <c r="E27" s="2" t="s">
        <v>111</v>
      </c>
      <c r="F27" s="2" t="s">
        <v>119</v>
      </c>
      <c r="G27" s="2" t="s">
        <v>120</v>
      </c>
      <c r="H27" s="2" t="s">
        <v>115</v>
      </c>
      <c r="I27" s="2" t="s">
        <v>116</v>
      </c>
      <c r="J27" s="2" t="s">
        <v>24</v>
      </c>
      <c r="K27" s="2" t="s">
        <v>30</v>
      </c>
      <c r="L27" s="2" t="s">
        <v>31</v>
      </c>
      <c r="M27" s="2" t="s">
        <v>32</v>
      </c>
      <c r="N27" s="2">
        <v>1</v>
      </c>
      <c r="O27" s="2" t="s">
        <v>33</v>
      </c>
      <c r="P27" s="7">
        <v>0.8</v>
      </c>
      <c r="Q27" s="5">
        <v>0.58720000000000006</v>
      </c>
      <c r="R27" s="7">
        <f t="shared" si="0"/>
        <v>0.46976000000000007</v>
      </c>
    </row>
    <row r="28" spans="1:18">
      <c r="A28" s="2" t="s">
        <v>24</v>
      </c>
      <c r="B28" s="3">
        <v>42638</v>
      </c>
      <c r="C28" s="2" t="s">
        <v>111</v>
      </c>
      <c r="D28" s="2" t="s">
        <v>112</v>
      </c>
      <c r="E28" s="2" t="s">
        <v>111</v>
      </c>
      <c r="F28" s="2" t="s">
        <v>121</v>
      </c>
      <c r="G28" s="2" t="s">
        <v>122</v>
      </c>
      <c r="H28" s="2" t="s">
        <v>115</v>
      </c>
      <c r="I28" s="2" t="s">
        <v>116</v>
      </c>
      <c r="J28" s="2" t="s">
        <v>24</v>
      </c>
      <c r="K28" s="2" t="s">
        <v>30</v>
      </c>
      <c r="L28" s="2" t="s">
        <v>31</v>
      </c>
      <c r="M28" s="2" t="s">
        <v>32</v>
      </c>
      <c r="N28" s="2">
        <v>1</v>
      </c>
      <c r="O28" s="2" t="s">
        <v>33</v>
      </c>
      <c r="P28" s="7">
        <v>0.8</v>
      </c>
      <c r="Q28" s="5">
        <v>0.58720000000000006</v>
      </c>
      <c r="R28" s="7">
        <f t="shared" si="0"/>
        <v>0.46976000000000007</v>
      </c>
    </row>
    <row r="29" spans="1:18">
      <c r="A29" s="2" t="s">
        <v>24</v>
      </c>
      <c r="B29" s="3">
        <v>42638</v>
      </c>
      <c r="C29" s="2" t="s">
        <v>111</v>
      </c>
      <c r="D29" s="2" t="s">
        <v>112</v>
      </c>
      <c r="E29" s="2" t="s">
        <v>111</v>
      </c>
      <c r="F29" s="2" t="s">
        <v>123</v>
      </c>
      <c r="G29" s="2" t="s">
        <v>124</v>
      </c>
      <c r="H29" s="2" t="s">
        <v>115</v>
      </c>
      <c r="I29" s="2" t="s">
        <v>116</v>
      </c>
      <c r="J29" s="2" t="s">
        <v>24</v>
      </c>
      <c r="K29" s="2" t="s">
        <v>30</v>
      </c>
      <c r="L29" s="2" t="s">
        <v>31</v>
      </c>
      <c r="M29" s="2" t="s">
        <v>32</v>
      </c>
      <c r="N29" s="2">
        <v>1</v>
      </c>
      <c r="O29" s="2" t="s">
        <v>33</v>
      </c>
      <c r="P29" s="7">
        <v>0.8</v>
      </c>
      <c r="Q29" s="5">
        <v>0.58720000000000006</v>
      </c>
      <c r="R29" s="7">
        <f t="shared" si="0"/>
        <v>0.46976000000000007</v>
      </c>
    </row>
    <row r="30" spans="1:18">
      <c r="A30" s="2" t="s">
        <v>24</v>
      </c>
      <c r="B30" s="3">
        <v>42638</v>
      </c>
      <c r="C30" s="2" t="s">
        <v>111</v>
      </c>
      <c r="D30" s="2" t="s">
        <v>112</v>
      </c>
      <c r="E30" s="2" t="s">
        <v>111</v>
      </c>
      <c r="F30" s="2" t="s">
        <v>125</v>
      </c>
      <c r="G30" s="2" t="s">
        <v>126</v>
      </c>
      <c r="H30" s="2" t="s">
        <v>115</v>
      </c>
      <c r="I30" s="2" t="s">
        <v>116</v>
      </c>
      <c r="J30" s="2" t="s">
        <v>24</v>
      </c>
      <c r="K30" s="2" t="s">
        <v>30</v>
      </c>
      <c r="L30" s="2" t="s">
        <v>31</v>
      </c>
      <c r="M30" s="2" t="s">
        <v>32</v>
      </c>
      <c r="N30" s="2">
        <v>1</v>
      </c>
      <c r="O30" s="2" t="s">
        <v>33</v>
      </c>
      <c r="P30" s="7">
        <v>0.8</v>
      </c>
      <c r="Q30" s="5">
        <v>0.58720000000000006</v>
      </c>
      <c r="R30" s="7">
        <f t="shared" si="0"/>
        <v>0.46976000000000007</v>
      </c>
    </row>
    <row r="31" spans="1:18">
      <c r="A31" s="2" t="s">
        <v>24</v>
      </c>
      <c r="B31" s="3">
        <v>42638</v>
      </c>
      <c r="C31" s="2" t="s">
        <v>111</v>
      </c>
      <c r="D31" s="2" t="s">
        <v>112</v>
      </c>
      <c r="E31" s="2" t="s">
        <v>111</v>
      </c>
      <c r="F31" s="2" t="s">
        <v>127</v>
      </c>
      <c r="G31" s="2" t="s">
        <v>128</v>
      </c>
      <c r="H31" s="2" t="s">
        <v>115</v>
      </c>
      <c r="I31" s="2" t="s">
        <v>116</v>
      </c>
      <c r="J31" s="2" t="s">
        <v>24</v>
      </c>
      <c r="K31" s="2" t="s">
        <v>30</v>
      </c>
      <c r="L31" s="2" t="s">
        <v>31</v>
      </c>
      <c r="M31" s="2" t="s">
        <v>32</v>
      </c>
      <c r="N31" s="2">
        <v>1</v>
      </c>
      <c r="O31" s="2" t="s">
        <v>33</v>
      </c>
      <c r="P31" s="7">
        <v>0.8</v>
      </c>
      <c r="Q31" s="5">
        <v>0.58720000000000006</v>
      </c>
      <c r="R31" s="7">
        <f t="shared" si="0"/>
        <v>0.46976000000000007</v>
      </c>
    </row>
    <row r="32" spans="1:18">
      <c r="A32" s="2" t="s">
        <v>24</v>
      </c>
      <c r="B32" s="3">
        <v>42638</v>
      </c>
      <c r="C32" s="2" t="s">
        <v>111</v>
      </c>
      <c r="D32" s="2" t="s">
        <v>112</v>
      </c>
      <c r="E32" s="2" t="s">
        <v>111</v>
      </c>
      <c r="F32" s="2" t="s">
        <v>129</v>
      </c>
      <c r="G32" s="2" t="s">
        <v>130</v>
      </c>
      <c r="H32" s="2" t="s">
        <v>115</v>
      </c>
      <c r="I32" s="2" t="s">
        <v>116</v>
      </c>
      <c r="J32" s="2" t="s">
        <v>24</v>
      </c>
      <c r="K32" s="2" t="s">
        <v>30</v>
      </c>
      <c r="L32" s="2" t="s">
        <v>31</v>
      </c>
      <c r="M32" s="2" t="s">
        <v>32</v>
      </c>
      <c r="N32" s="2">
        <v>1</v>
      </c>
      <c r="O32" s="2" t="s">
        <v>33</v>
      </c>
      <c r="P32" s="7">
        <v>0.8</v>
      </c>
      <c r="Q32" s="5">
        <v>0.58720000000000006</v>
      </c>
      <c r="R32" s="7">
        <f t="shared" si="0"/>
        <v>0.46976000000000007</v>
      </c>
    </row>
    <row r="33" spans="1:18">
      <c r="A33" s="2" t="s">
        <v>24</v>
      </c>
      <c r="B33" s="3">
        <v>42638</v>
      </c>
      <c r="C33" s="2" t="s">
        <v>111</v>
      </c>
      <c r="D33" s="2" t="s">
        <v>112</v>
      </c>
      <c r="E33" s="2" t="s">
        <v>111</v>
      </c>
      <c r="F33" s="2" t="s">
        <v>131</v>
      </c>
      <c r="G33" s="2" t="s">
        <v>132</v>
      </c>
      <c r="H33" s="2" t="s">
        <v>115</v>
      </c>
      <c r="I33" s="2" t="s">
        <v>116</v>
      </c>
      <c r="J33" s="2" t="s">
        <v>24</v>
      </c>
      <c r="K33" s="2" t="s">
        <v>30</v>
      </c>
      <c r="L33" s="2" t="s">
        <v>31</v>
      </c>
      <c r="M33" s="2" t="s">
        <v>32</v>
      </c>
      <c r="N33" s="2">
        <v>1</v>
      </c>
      <c r="O33" s="2" t="s">
        <v>33</v>
      </c>
      <c r="P33" s="7">
        <v>0.8</v>
      </c>
      <c r="Q33" s="5">
        <v>0.58720000000000006</v>
      </c>
      <c r="R33" s="7">
        <f t="shared" si="0"/>
        <v>0.46976000000000007</v>
      </c>
    </row>
    <row r="34" spans="1:18">
      <c r="A34" s="2" t="s">
        <v>24</v>
      </c>
      <c r="B34" s="3">
        <v>42638</v>
      </c>
      <c r="C34" s="2" t="s">
        <v>111</v>
      </c>
      <c r="D34" s="2" t="s">
        <v>112</v>
      </c>
      <c r="E34" s="2" t="s">
        <v>111</v>
      </c>
      <c r="F34" s="2" t="s">
        <v>133</v>
      </c>
      <c r="G34" s="2" t="s">
        <v>134</v>
      </c>
      <c r="H34" s="2" t="s">
        <v>115</v>
      </c>
      <c r="I34" s="2" t="s">
        <v>116</v>
      </c>
      <c r="J34" s="2" t="s">
        <v>24</v>
      </c>
      <c r="K34" s="2" t="s">
        <v>30</v>
      </c>
      <c r="L34" s="2" t="s">
        <v>31</v>
      </c>
      <c r="M34" s="2" t="s">
        <v>32</v>
      </c>
      <c r="N34" s="2">
        <v>1</v>
      </c>
      <c r="O34" s="2" t="s">
        <v>33</v>
      </c>
      <c r="P34" s="7">
        <v>0.8</v>
      </c>
      <c r="Q34" s="5">
        <v>0.58720000000000006</v>
      </c>
      <c r="R34" s="7">
        <f t="shared" si="0"/>
        <v>0.46976000000000007</v>
      </c>
    </row>
    <row r="35" spans="1:18">
      <c r="A35" s="2" t="s">
        <v>104</v>
      </c>
      <c r="B35" s="3">
        <v>42639</v>
      </c>
      <c r="C35" s="2" t="s">
        <v>135</v>
      </c>
      <c r="D35" s="2" t="s">
        <v>136</v>
      </c>
      <c r="E35" s="2" t="s">
        <v>135</v>
      </c>
      <c r="F35" s="2" t="s">
        <v>137</v>
      </c>
      <c r="G35" s="2" t="s">
        <v>138</v>
      </c>
      <c r="H35" s="2" t="s">
        <v>139</v>
      </c>
      <c r="I35" s="2" t="s">
        <v>140</v>
      </c>
      <c r="J35" s="2" t="s">
        <v>104</v>
      </c>
      <c r="K35" s="2" t="s">
        <v>39</v>
      </c>
      <c r="L35" s="2" t="s">
        <v>31</v>
      </c>
      <c r="M35" s="2" t="s">
        <v>32</v>
      </c>
      <c r="N35" s="2">
        <v>1</v>
      </c>
      <c r="O35" s="2" t="s">
        <v>40</v>
      </c>
      <c r="P35" s="7">
        <v>0.7</v>
      </c>
      <c r="Q35" s="5">
        <v>0.77090000000000003</v>
      </c>
      <c r="R35" s="7">
        <f t="shared" si="0"/>
        <v>0.53962999999999994</v>
      </c>
    </row>
    <row r="36" spans="1:18">
      <c r="A36" s="2" t="s">
        <v>24</v>
      </c>
      <c r="B36" s="3">
        <v>42642</v>
      </c>
      <c r="C36" s="2" t="s">
        <v>141</v>
      </c>
      <c r="D36" s="2" t="s">
        <v>142</v>
      </c>
      <c r="E36" s="2" t="s">
        <v>141</v>
      </c>
      <c r="F36" s="2" t="s">
        <v>142</v>
      </c>
      <c r="G36" s="2" t="s">
        <v>36</v>
      </c>
      <c r="H36" s="2" t="s">
        <v>143</v>
      </c>
      <c r="I36" s="2" t="s">
        <v>144</v>
      </c>
      <c r="J36" s="2" t="s">
        <v>24</v>
      </c>
      <c r="K36" s="2" t="s">
        <v>39</v>
      </c>
      <c r="L36" s="2" t="s">
        <v>31</v>
      </c>
      <c r="M36" s="2" t="s">
        <v>32</v>
      </c>
      <c r="N36" s="2">
        <v>11</v>
      </c>
      <c r="O36" s="2" t="s">
        <v>40</v>
      </c>
      <c r="P36" s="7">
        <v>7</v>
      </c>
      <c r="Q36" s="5">
        <v>0.7712</v>
      </c>
      <c r="R36" s="7">
        <f t="shared" si="0"/>
        <v>5.3983999999999996</v>
      </c>
    </row>
    <row r="37" spans="1:18">
      <c r="A37" s="2" t="s">
        <v>24</v>
      </c>
      <c r="B37" s="3">
        <v>42643</v>
      </c>
      <c r="C37" s="2" t="s">
        <v>111</v>
      </c>
      <c r="D37" s="2" t="s">
        <v>112</v>
      </c>
      <c r="E37" s="2" t="s">
        <v>111</v>
      </c>
      <c r="F37" s="2" t="s">
        <v>112</v>
      </c>
      <c r="G37" s="2" t="s">
        <v>36</v>
      </c>
      <c r="H37" s="2" t="s">
        <v>115</v>
      </c>
      <c r="I37" s="2" t="s">
        <v>116</v>
      </c>
      <c r="J37" s="2" t="s">
        <v>24</v>
      </c>
      <c r="K37" s="2" t="s">
        <v>47</v>
      </c>
      <c r="L37" s="2" t="s">
        <v>31</v>
      </c>
      <c r="M37" s="2" t="s">
        <v>32</v>
      </c>
      <c r="N37" s="2">
        <v>10</v>
      </c>
      <c r="O37" s="2" t="s">
        <v>48</v>
      </c>
      <c r="P37" s="7">
        <v>6.5</v>
      </c>
      <c r="Q37" s="5">
        <v>0.58730000000000004</v>
      </c>
      <c r="R37" s="7">
        <f t="shared" si="0"/>
        <v>3.8174500000000005</v>
      </c>
    </row>
    <row r="38" spans="1:18">
      <c r="A38" s="2" t="s">
        <v>104</v>
      </c>
      <c r="B38" s="3">
        <v>42590</v>
      </c>
      <c r="C38" s="2" t="s">
        <v>111</v>
      </c>
      <c r="D38" s="2" t="s">
        <v>145</v>
      </c>
      <c r="E38" s="2" t="s">
        <v>111</v>
      </c>
      <c r="F38" s="2" t="s">
        <v>146</v>
      </c>
      <c r="G38" s="2" t="s">
        <v>147</v>
      </c>
      <c r="H38" s="2" t="s">
        <v>148</v>
      </c>
      <c r="I38" s="2" t="s">
        <v>149</v>
      </c>
      <c r="J38" s="2" t="s">
        <v>104</v>
      </c>
      <c r="K38" s="2" t="s">
        <v>47</v>
      </c>
      <c r="L38" s="2" t="s">
        <v>31</v>
      </c>
      <c r="M38" s="2" t="s">
        <v>32</v>
      </c>
      <c r="N38" s="2">
        <v>1</v>
      </c>
      <c r="O38" s="2" t="s">
        <v>48</v>
      </c>
      <c r="P38" s="7">
        <v>0.65</v>
      </c>
      <c r="Q38" s="5">
        <v>0.58260000000000001</v>
      </c>
      <c r="R38" s="7">
        <f t="shared" si="0"/>
        <v>0.37869000000000003</v>
      </c>
    </row>
    <row r="39" spans="1:18">
      <c r="A39" s="2" t="s">
        <v>150</v>
      </c>
      <c r="B39" s="3">
        <v>42593</v>
      </c>
      <c r="C39" s="2" t="s">
        <v>151</v>
      </c>
      <c r="D39" s="2" t="s">
        <v>152</v>
      </c>
      <c r="E39" s="2" t="s">
        <v>151</v>
      </c>
      <c r="F39" s="2" t="s">
        <v>153</v>
      </c>
      <c r="G39" s="2" t="s">
        <v>154</v>
      </c>
      <c r="H39" s="2" t="s">
        <v>155</v>
      </c>
      <c r="I39" s="2" t="s">
        <v>156</v>
      </c>
      <c r="J39" s="2" t="s">
        <v>150</v>
      </c>
      <c r="K39" s="2" t="s">
        <v>47</v>
      </c>
      <c r="L39" s="2" t="s">
        <v>31</v>
      </c>
      <c r="M39" s="2" t="s">
        <v>32</v>
      </c>
      <c r="N39" s="2">
        <v>1</v>
      </c>
      <c r="O39" s="2" t="s">
        <v>48</v>
      </c>
      <c r="P39" s="7">
        <v>0.65</v>
      </c>
      <c r="Q39" s="5">
        <v>0.59389999999999998</v>
      </c>
      <c r="R39" s="7">
        <f t="shared" si="0"/>
        <v>0.38603500000000002</v>
      </c>
    </row>
    <row r="40" spans="1:18">
      <c r="A40" s="2" t="s">
        <v>24</v>
      </c>
      <c r="B40" s="3">
        <v>42594</v>
      </c>
      <c r="C40" s="2" t="s">
        <v>157</v>
      </c>
      <c r="D40" s="2" t="s">
        <v>158</v>
      </c>
      <c r="E40" s="2" t="s">
        <v>157</v>
      </c>
      <c r="F40" s="2" t="s">
        <v>159</v>
      </c>
      <c r="G40" s="2" t="s">
        <v>160</v>
      </c>
      <c r="H40" s="2" t="s">
        <v>161</v>
      </c>
      <c r="I40" s="2" t="s">
        <v>162</v>
      </c>
      <c r="J40" s="2" t="s">
        <v>24</v>
      </c>
      <c r="K40" s="2" t="s">
        <v>47</v>
      </c>
      <c r="L40" s="2" t="s">
        <v>31</v>
      </c>
      <c r="M40" s="2" t="s">
        <v>32</v>
      </c>
      <c r="N40" s="2">
        <v>1</v>
      </c>
      <c r="O40" s="2" t="s">
        <v>48</v>
      </c>
      <c r="P40" s="7">
        <v>0.65</v>
      </c>
      <c r="Q40" s="5">
        <v>0.59670000000000001</v>
      </c>
      <c r="R40" s="7">
        <f t="shared" si="0"/>
        <v>0.38785500000000001</v>
      </c>
    </row>
    <row r="41" spans="1:18">
      <c r="A41" s="2" t="s">
        <v>24</v>
      </c>
      <c r="B41" s="3">
        <v>42595</v>
      </c>
      <c r="C41" s="2" t="s">
        <v>163</v>
      </c>
      <c r="D41" s="2" t="s">
        <v>164</v>
      </c>
      <c r="E41" s="2" t="s">
        <v>163</v>
      </c>
      <c r="F41" s="2" t="s">
        <v>164</v>
      </c>
      <c r="G41" s="2" t="s">
        <v>36</v>
      </c>
      <c r="H41" s="2" t="s">
        <v>165</v>
      </c>
      <c r="I41" s="2" t="s">
        <v>166</v>
      </c>
      <c r="J41" s="2" t="s">
        <v>24</v>
      </c>
      <c r="K41" s="2" t="s">
        <v>47</v>
      </c>
      <c r="L41" s="2" t="s">
        <v>31</v>
      </c>
      <c r="M41" s="2" t="s">
        <v>32</v>
      </c>
      <c r="N41" s="2">
        <v>15</v>
      </c>
      <c r="O41" s="2" t="s">
        <v>48</v>
      </c>
      <c r="P41" s="7">
        <v>6.5</v>
      </c>
      <c r="Q41" s="5">
        <v>0.59740000000000004</v>
      </c>
      <c r="R41" s="7">
        <f t="shared" si="0"/>
        <v>3.8831000000000002</v>
      </c>
    </row>
    <row r="42" spans="1:18">
      <c r="A42" s="2" t="s">
        <v>24</v>
      </c>
      <c r="B42" s="3">
        <v>42594</v>
      </c>
      <c r="C42" s="2" t="s">
        <v>157</v>
      </c>
      <c r="D42" s="2" t="s">
        <v>158</v>
      </c>
      <c r="E42" s="2" t="s">
        <v>157</v>
      </c>
      <c r="F42" s="2" t="s">
        <v>167</v>
      </c>
      <c r="G42" s="2" t="s">
        <v>168</v>
      </c>
      <c r="H42" s="2" t="s">
        <v>161</v>
      </c>
      <c r="I42" s="2" t="s">
        <v>162</v>
      </c>
      <c r="J42" s="2" t="s">
        <v>24</v>
      </c>
      <c r="K42" s="2" t="s">
        <v>47</v>
      </c>
      <c r="L42" s="2" t="s">
        <v>31</v>
      </c>
      <c r="M42" s="2" t="s">
        <v>32</v>
      </c>
      <c r="N42" s="2">
        <v>1</v>
      </c>
      <c r="O42" s="2" t="s">
        <v>48</v>
      </c>
      <c r="P42" s="7">
        <v>0.65</v>
      </c>
      <c r="Q42" s="5">
        <v>0.59670000000000001</v>
      </c>
      <c r="R42" s="7">
        <f t="shared" si="0"/>
        <v>0.38785500000000001</v>
      </c>
    </row>
    <row r="43" spans="1:18">
      <c r="A43" s="2" t="s">
        <v>24</v>
      </c>
      <c r="B43" s="3">
        <v>42595</v>
      </c>
      <c r="C43" s="2" t="s">
        <v>163</v>
      </c>
      <c r="D43" s="2" t="s">
        <v>169</v>
      </c>
      <c r="E43" s="2" t="s">
        <v>163</v>
      </c>
      <c r="F43" s="2" t="s">
        <v>169</v>
      </c>
      <c r="G43" s="2" t="s">
        <v>36</v>
      </c>
      <c r="H43" s="2" t="s">
        <v>170</v>
      </c>
      <c r="I43" s="2" t="s">
        <v>166</v>
      </c>
      <c r="J43" s="2" t="s">
        <v>24</v>
      </c>
      <c r="K43" s="2" t="s">
        <v>47</v>
      </c>
      <c r="L43" s="2" t="s">
        <v>31</v>
      </c>
      <c r="M43" s="2" t="s">
        <v>32</v>
      </c>
      <c r="N43" s="2">
        <v>15</v>
      </c>
      <c r="O43" s="2" t="s">
        <v>48</v>
      </c>
      <c r="P43" s="7">
        <v>6.5</v>
      </c>
      <c r="Q43" s="5">
        <v>0.59740000000000004</v>
      </c>
      <c r="R43" s="7">
        <f t="shared" si="0"/>
        <v>3.8831000000000002</v>
      </c>
    </row>
    <row r="44" spans="1:18">
      <c r="A44" s="2" t="s">
        <v>24</v>
      </c>
      <c r="B44" s="3">
        <v>42598</v>
      </c>
      <c r="C44" s="2" t="s">
        <v>171</v>
      </c>
      <c r="D44" s="2" t="s">
        <v>172</v>
      </c>
      <c r="E44" s="2" t="s">
        <v>171</v>
      </c>
      <c r="F44" s="2" t="s">
        <v>173</v>
      </c>
      <c r="G44" s="2" t="s">
        <v>174</v>
      </c>
      <c r="H44" s="2" t="s">
        <v>175</v>
      </c>
      <c r="I44" s="2" t="s">
        <v>176</v>
      </c>
      <c r="J44" s="2" t="s">
        <v>24</v>
      </c>
      <c r="K44" s="2" t="s">
        <v>39</v>
      </c>
      <c r="L44" s="2" t="s">
        <v>31</v>
      </c>
      <c r="M44" s="2" t="s">
        <v>32</v>
      </c>
      <c r="N44" s="2">
        <v>1</v>
      </c>
      <c r="O44" s="2" t="s">
        <v>40</v>
      </c>
      <c r="P44" s="7">
        <v>0.7</v>
      </c>
      <c r="Q44" s="5">
        <v>0.76590000000000003</v>
      </c>
      <c r="R44" s="7">
        <f t="shared" si="0"/>
        <v>0.53613</v>
      </c>
    </row>
    <row r="45" spans="1:18">
      <c r="A45" s="2" t="s">
        <v>24</v>
      </c>
      <c r="B45" s="3">
        <v>42601</v>
      </c>
      <c r="C45" s="2" t="s">
        <v>111</v>
      </c>
      <c r="D45" s="2" t="s">
        <v>145</v>
      </c>
      <c r="E45" s="2" t="s">
        <v>111</v>
      </c>
      <c r="F45" s="2" t="s">
        <v>145</v>
      </c>
      <c r="G45" s="2" t="s">
        <v>36</v>
      </c>
      <c r="H45" s="2" t="s">
        <v>148</v>
      </c>
      <c r="I45" s="2" t="s">
        <v>149</v>
      </c>
      <c r="J45" s="2" t="s">
        <v>24</v>
      </c>
      <c r="K45" s="2" t="s">
        <v>47</v>
      </c>
      <c r="L45" s="2" t="s">
        <v>31</v>
      </c>
      <c r="M45" s="2" t="s">
        <v>32</v>
      </c>
      <c r="N45" s="2">
        <v>13</v>
      </c>
      <c r="O45" s="2" t="s">
        <v>48</v>
      </c>
      <c r="P45" s="7">
        <v>6.5</v>
      </c>
      <c r="Q45" s="5">
        <v>0.59499999999999997</v>
      </c>
      <c r="R45" s="7">
        <f t="shared" si="0"/>
        <v>3.8674999999999997</v>
      </c>
    </row>
    <row r="46" spans="1:18">
      <c r="A46" s="2" t="s">
        <v>24</v>
      </c>
      <c r="B46" s="3">
        <v>42601</v>
      </c>
      <c r="C46" s="2" t="s">
        <v>111</v>
      </c>
      <c r="D46" s="2" t="s">
        <v>177</v>
      </c>
      <c r="E46" s="2" t="s">
        <v>111</v>
      </c>
      <c r="F46" s="2" t="s">
        <v>177</v>
      </c>
      <c r="G46" s="2" t="s">
        <v>36</v>
      </c>
      <c r="H46" s="2" t="s">
        <v>178</v>
      </c>
      <c r="I46" s="2" t="s">
        <v>149</v>
      </c>
      <c r="J46" s="2" t="s">
        <v>24</v>
      </c>
      <c r="K46" s="2" t="s">
        <v>47</v>
      </c>
      <c r="L46" s="2" t="s">
        <v>31</v>
      </c>
      <c r="M46" s="2" t="s">
        <v>32</v>
      </c>
      <c r="N46" s="2">
        <v>13</v>
      </c>
      <c r="O46" s="2" t="s">
        <v>48</v>
      </c>
      <c r="P46" s="7">
        <v>6.5</v>
      </c>
      <c r="Q46" s="5">
        <v>0.59499999999999997</v>
      </c>
      <c r="R46" s="7">
        <f t="shared" si="0"/>
        <v>3.8674999999999997</v>
      </c>
    </row>
    <row r="47" spans="1:18">
      <c r="A47" s="2" t="s">
        <v>24</v>
      </c>
      <c r="B47" s="3">
        <v>42603</v>
      </c>
      <c r="C47" s="2" t="s">
        <v>179</v>
      </c>
      <c r="D47" s="2" t="s">
        <v>180</v>
      </c>
      <c r="E47" s="2" t="s">
        <v>179</v>
      </c>
      <c r="F47" s="2" t="s">
        <v>180</v>
      </c>
      <c r="G47" s="2" t="s">
        <v>36</v>
      </c>
      <c r="H47" s="2" t="s">
        <v>181</v>
      </c>
      <c r="I47" s="2" t="s">
        <v>182</v>
      </c>
      <c r="J47" s="2" t="s">
        <v>24</v>
      </c>
      <c r="K47" s="2" t="s">
        <v>39</v>
      </c>
      <c r="L47" s="2" t="s">
        <v>31</v>
      </c>
      <c r="M47" s="2" t="s">
        <v>32</v>
      </c>
      <c r="N47" s="2">
        <v>14</v>
      </c>
      <c r="O47" s="2" t="s">
        <v>40</v>
      </c>
      <c r="P47" s="7">
        <v>7</v>
      </c>
      <c r="Q47" s="5">
        <v>0.76480000000000004</v>
      </c>
      <c r="R47" s="7">
        <f t="shared" si="0"/>
        <v>5.3536000000000001</v>
      </c>
    </row>
    <row r="48" spans="1:18">
      <c r="A48" s="2" t="s">
        <v>24</v>
      </c>
      <c r="B48" s="3">
        <v>42604</v>
      </c>
      <c r="C48" s="2" t="s">
        <v>183</v>
      </c>
      <c r="D48" s="2" t="s">
        <v>184</v>
      </c>
      <c r="E48" s="2" t="s">
        <v>183</v>
      </c>
      <c r="F48" s="2" t="s">
        <v>185</v>
      </c>
      <c r="G48" s="2" t="s">
        <v>186</v>
      </c>
      <c r="H48" s="2" t="s">
        <v>187</v>
      </c>
      <c r="I48" s="2" t="s">
        <v>188</v>
      </c>
      <c r="J48" s="2" t="s">
        <v>24</v>
      </c>
      <c r="K48" s="2" t="s">
        <v>39</v>
      </c>
      <c r="L48" s="2" t="s">
        <v>31</v>
      </c>
      <c r="M48" s="2" t="s">
        <v>32</v>
      </c>
      <c r="N48" s="2">
        <v>1</v>
      </c>
      <c r="O48" s="2" t="s">
        <v>40</v>
      </c>
      <c r="P48" s="7">
        <v>0.7</v>
      </c>
      <c r="Q48" s="5">
        <v>0.7611</v>
      </c>
      <c r="R48" s="7">
        <f t="shared" si="0"/>
        <v>0.53276999999999997</v>
      </c>
    </row>
    <row r="49" spans="1:18">
      <c r="A49" s="2" t="s">
        <v>24</v>
      </c>
      <c r="B49" s="3">
        <v>42609</v>
      </c>
      <c r="C49" s="2" t="s">
        <v>189</v>
      </c>
      <c r="D49" s="2" t="s">
        <v>190</v>
      </c>
      <c r="E49" s="2" t="s">
        <v>189</v>
      </c>
      <c r="F49" s="2" t="s">
        <v>191</v>
      </c>
      <c r="G49" s="2" t="s">
        <v>192</v>
      </c>
      <c r="H49" s="2" t="s">
        <v>193</v>
      </c>
      <c r="I49" s="2" t="s">
        <v>194</v>
      </c>
      <c r="J49" s="2" t="s">
        <v>24</v>
      </c>
      <c r="K49" s="2" t="s">
        <v>39</v>
      </c>
      <c r="L49" s="2" t="s">
        <v>31</v>
      </c>
      <c r="M49" s="2" t="s">
        <v>32</v>
      </c>
      <c r="N49" s="2">
        <v>1</v>
      </c>
      <c r="O49" s="2" t="s">
        <v>40</v>
      </c>
      <c r="P49" s="7">
        <v>0.7</v>
      </c>
      <c r="Q49" s="5">
        <v>0.76119999999999999</v>
      </c>
      <c r="R49" s="7">
        <f t="shared" si="0"/>
        <v>0.53283999999999998</v>
      </c>
    </row>
    <row r="50" spans="1:18">
      <c r="A50" s="2" t="s">
        <v>24</v>
      </c>
      <c r="B50" s="3">
        <v>42609</v>
      </c>
      <c r="C50" s="2" t="s">
        <v>195</v>
      </c>
      <c r="D50" s="2" t="s">
        <v>196</v>
      </c>
      <c r="E50" s="2" t="s">
        <v>195</v>
      </c>
      <c r="F50" s="2" t="s">
        <v>197</v>
      </c>
      <c r="G50" s="2" t="s">
        <v>198</v>
      </c>
      <c r="H50" s="2" t="s">
        <v>199</v>
      </c>
      <c r="I50" s="2" t="s">
        <v>200</v>
      </c>
      <c r="J50" s="2" t="s">
        <v>24</v>
      </c>
      <c r="K50" s="2" t="s">
        <v>39</v>
      </c>
      <c r="L50" s="2" t="s">
        <v>31</v>
      </c>
      <c r="M50" s="2" t="s">
        <v>32</v>
      </c>
      <c r="N50" s="2">
        <v>1</v>
      </c>
      <c r="O50" s="2" t="s">
        <v>40</v>
      </c>
      <c r="P50" s="7">
        <v>0.7</v>
      </c>
      <c r="Q50" s="5">
        <v>0.76119999999999999</v>
      </c>
      <c r="R50" s="7">
        <f t="shared" si="0"/>
        <v>0.53283999999999998</v>
      </c>
    </row>
    <row r="51" spans="1:18">
      <c r="A51" s="2" t="s">
        <v>24</v>
      </c>
      <c r="B51" s="3">
        <v>42609</v>
      </c>
      <c r="C51" s="2" t="s">
        <v>189</v>
      </c>
      <c r="D51" s="2" t="s">
        <v>190</v>
      </c>
      <c r="E51" s="2" t="s">
        <v>189</v>
      </c>
      <c r="F51" s="2" t="s">
        <v>201</v>
      </c>
      <c r="G51" s="2" t="s">
        <v>202</v>
      </c>
      <c r="H51" s="2" t="s">
        <v>193</v>
      </c>
      <c r="I51" s="2" t="s">
        <v>194</v>
      </c>
      <c r="J51" s="2" t="s">
        <v>24</v>
      </c>
      <c r="K51" s="2" t="s">
        <v>39</v>
      </c>
      <c r="L51" s="2" t="s">
        <v>31</v>
      </c>
      <c r="M51" s="2" t="s">
        <v>32</v>
      </c>
      <c r="N51" s="2">
        <v>1</v>
      </c>
      <c r="O51" s="2" t="s">
        <v>40</v>
      </c>
      <c r="P51" s="7">
        <v>0.7</v>
      </c>
      <c r="Q51" s="5">
        <v>0.76119999999999999</v>
      </c>
      <c r="R51" s="7">
        <f t="shared" si="0"/>
        <v>0.53283999999999998</v>
      </c>
    </row>
    <row r="52" spans="1:18">
      <c r="A52" s="2" t="s">
        <v>24</v>
      </c>
      <c r="B52" s="3">
        <v>42611</v>
      </c>
      <c r="C52" s="2" t="s">
        <v>203</v>
      </c>
      <c r="D52" s="2" t="s">
        <v>204</v>
      </c>
      <c r="E52" s="2" t="s">
        <v>203</v>
      </c>
      <c r="F52" s="2" t="s">
        <v>204</v>
      </c>
      <c r="G52" s="2" t="s">
        <v>36</v>
      </c>
      <c r="H52" s="2" t="s">
        <v>205</v>
      </c>
      <c r="I52" s="2" t="s">
        <v>206</v>
      </c>
      <c r="J52" s="2" t="s">
        <v>24</v>
      </c>
      <c r="K52" s="2" t="s">
        <v>30</v>
      </c>
      <c r="L52" s="2" t="s">
        <v>31</v>
      </c>
      <c r="M52" s="2" t="s">
        <v>32</v>
      </c>
      <c r="N52" s="2">
        <v>4</v>
      </c>
      <c r="O52" s="2" t="s">
        <v>33</v>
      </c>
      <c r="P52" s="7">
        <v>1.5</v>
      </c>
      <c r="Q52" s="5">
        <v>0.57789999999999997</v>
      </c>
      <c r="R52" s="7">
        <f t="shared" si="0"/>
        <v>0.8668499999999999</v>
      </c>
    </row>
    <row r="53" spans="1:18">
      <c r="A53" s="2" t="s">
        <v>24</v>
      </c>
      <c r="B53" s="3">
        <v>42552</v>
      </c>
      <c r="C53" s="2" t="s">
        <v>207</v>
      </c>
      <c r="D53" s="2" t="s">
        <v>208</v>
      </c>
      <c r="E53" s="2" t="s">
        <v>207</v>
      </c>
      <c r="F53" s="2" t="s">
        <v>209</v>
      </c>
      <c r="G53" s="2" t="s">
        <v>210</v>
      </c>
      <c r="H53" s="2" t="s">
        <v>211</v>
      </c>
      <c r="I53" s="2" t="s">
        <v>162</v>
      </c>
      <c r="J53" s="2" t="s">
        <v>24</v>
      </c>
      <c r="K53" s="2" t="s">
        <v>39</v>
      </c>
      <c r="L53" s="2" t="s">
        <v>31</v>
      </c>
      <c r="M53" s="2" t="s">
        <v>32</v>
      </c>
      <c r="N53" s="2">
        <v>1</v>
      </c>
      <c r="O53" s="2" t="s">
        <v>40</v>
      </c>
      <c r="P53" s="7">
        <v>0.7</v>
      </c>
      <c r="Q53" s="5">
        <v>0.75339999999999996</v>
      </c>
      <c r="R53" s="7">
        <f t="shared" si="0"/>
        <v>0.52737999999999996</v>
      </c>
    </row>
    <row r="54" spans="1:18">
      <c r="A54" s="2" t="s">
        <v>104</v>
      </c>
      <c r="B54" s="3">
        <v>42575</v>
      </c>
      <c r="C54" s="2" t="s">
        <v>212</v>
      </c>
      <c r="D54" s="2" t="s">
        <v>213</v>
      </c>
      <c r="E54" s="2" t="s">
        <v>212</v>
      </c>
      <c r="F54" s="2" t="s">
        <v>214</v>
      </c>
      <c r="G54" s="2" t="s">
        <v>215</v>
      </c>
      <c r="H54" s="2" t="s">
        <v>216</v>
      </c>
      <c r="I54" s="2" t="s">
        <v>217</v>
      </c>
      <c r="J54" s="2" t="s">
        <v>104</v>
      </c>
      <c r="K54" s="2" t="s">
        <v>47</v>
      </c>
      <c r="L54" s="2" t="s">
        <v>31</v>
      </c>
      <c r="M54" s="2" t="s">
        <v>32</v>
      </c>
      <c r="N54" s="2">
        <v>1</v>
      </c>
      <c r="O54" s="2" t="s">
        <v>48</v>
      </c>
      <c r="P54" s="7">
        <v>0.65</v>
      </c>
      <c r="Q54" s="5">
        <v>0.57879999999999998</v>
      </c>
      <c r="R54" s="7">
        <f t="shared" si="0"/>
        <v>0.37622</v>
      </c>
    </row>
    <row r="55" spans="1:18">
      <c r="A55" s="2" t="s">
        <v>150</v>
      </c>
      <c r="B55" s="3">
        <v>42575</v>
      </c>
      <c r="C55" s="2" t="s">
        <v>218</v>
      </c>
      <c r="D55" s="2" t="s">
        <v>219</v>
      </c>
      <c r="E55" s="2" t="s">
        <v>218</v>
      </c>
      <c r="F55" s="2" t="s">
        <v>220</v>
      </c>
      <c r="G55" s="2" t="s">
        <v>221</v>
      </c>
      <c r="H55" s="2" t="s">
        <v>222</v>
      </c>
      <c r="I55" s="2" t="s">
        <v>223</v>
      </c>
      <c r="J55" s="2" t="s">
        <v>150</v>
      </c>
      <c r="K55" s="2" t="s">
        <v>47</v>
      </c>
      <c r="L55" s="2" t="s">
        <v>31</v>
      </c>
      <c r="M55" s="2" t="s">
        <v>32</v>
      </c>
      <c r="N55" s="2">
        <v>1</v>
      </c>
      <c r="O55" s="2" t="s">
        <v>48</v>
      </c>
      <c r="P55" s="7">
        <v>0.65</v>
      </c>
      <c r="Q55" s="5">
        <v>0.57879999999999998</v>
      </c>
      <c r="R55" s="7">
        <f t="shared" si="0"/>
        <v>0.37622</v>
      </c>
    </row>
    <row r="56" spans="1:18">
      <c r="A56" s="2" t="s">
        <v>150</v>
      </c>
      <c r="B56" s="3">
        <v>42572</v>
      </c>
      <c r="C56" s="2" t="s">
        <v>224</v>
      </c>
      <c r="D56" s="2" t="s">
        <v>225</v>
      </c>
      <c r="E56" s="2" t="s">
        <v>224</v>
      </c>
      <c r="F56" s="2" t="s">
        <v>225</v>
      </c>
      <c r="G56" s="2" t="s">
        <v>36</v>
      </c>
      <c r="H56" s="2" t="s">
        <v>226</v>
      </c>
      <c r="I56" s="2" t="s">
        <v>227</v>
      </c>
      <c r="J56" s="2" t="s">
        <v>150</v>
      </c>
      <c r="K56" s="2" t="s">
        <v>47</v>
      </c>
      <c r="L56" s="2" t="s">
        <v>31</v>
      </c>
      <c r="M56" s="2" t="s">
        <v>32</v>
      </c>
      <c r="N56" s="2">
        <v>14</v>
      </c>
      <c r="O56" s="2" t="s">
        <v>48</v>
      </c>
      <c r="P56" s="7">
        <v>6.5</v>
      </c>
      <c r="Q56" s="5">
        <v>0.57820000000000005</v>
      </c>
      <c r="R56" s="7">
        <f t="shared" si="0"/>
        <v>3.7583000000000002</v>
      </c>
    </row>
    <row r="57" spans="1:18">
      <c r="A57" s="2" t="s">
        <v>150</v>
      </c>
      <c r="B57" s="3">
        <v>42575</v>
      </c>
      <c r="C57" s="2" t="s">
        <v>218</v>
      </c>
      <c r="D57" s="2" t="s">
        <v>219</v>
      </c>
      <c r="E57" s="2" t="s">
        <v>218</v>
      </c>
      <c r="F57" s="2" t="s">
        <v>228</v>
      </c>
      <c r="G57" s="2" t="s">
        <v>229</v>
      </c>
      <c r="H57" s="2" t="s">
        <v>222</v>
      </c>
      <c r="I57" s="2" t="s">
        <v>223</v>
      </c>
      <c r="J57" s="2" t="s">
        <v>150</v>
      </c>
      <c r="K57" s="2" t="s">
        <v>47</v>
      </c>
      <c r="L57" s="2" t="s">
        <v>31</v>
      </c>
      <c r="M57" s="2" t="s">
        <v>32</v>
      </c>
      <c r="N57" s="2">
        <v>1</v>
      </c>
      <c r="O57" s="2" t="s">
        <v>48</v>
      </c>
      <c r="P57" s="7">
        <v>0.65</v>
      </c>
      <c r="Q57" s="5">
        <v>0.57879999999999998</v>
      </c>
      <c r="R57" s="7">
        <f t="shared" si="0"/>
        <v>0.37622</v>
      </c>
    </row>
    <row r="58" spans="1:18">
      <c r="A58" s="2" t="s">
        <v>24</v>
      </c>
      <c r="B58" s="3">
        <v>42576</v>
      </c>
      <c r="C58" s="2" t="s">
        <v>230</v>
      </c>
      <c r="D58" s="2" t="s">
        <v>231</v>
      </c>
      <c r="E58" s="2" t="s">
        <v>230</v>
      </c>
      <c r="F58" s="2" t="s">
        <v>231</v>
      </c>
      <c r="G58" s="2" t="s">
        <v>36</v>
      </c>
      <c r="H58" s="2" t="s">
        <v>232</v>
      </c>
      <c r="I58" s="2" t="s">
        <v>233</v>
      </c>
      <c r="J58" s="2" t="s">
        <v>24</v>
      </c>
      <c r="K58" s="2" t="s">
        <v>47</v>
      </c>
      <c r="L58" s="2" t="s">
        <v>31</v>
      </c>
      <c r="M58" s="2" t="s">
        <v>32</v>
      </c>
      <c r="N58" s="2">
        <v>16</v>
      </c>
      <c r="O58" s="2" t="s">
        <v>48</v>
      </c>
      <c r="P58" s="7">
        <v>6.5</v>
      </c>
      <c r="Q58" s="5">
        <v>0.57769999999999999</v>
      </c>
      <c r="R58" s="7">
        <f t="shared" si="0"/>
        <v>3.7550499999999998</v>
      </c>
    </row>
    <row r="59" spans="1:18">
      <c r="A59" s="2" t="s">
        <v>24</v>
      </c>
      <c r="B59" s="3">
        <v>42580</v>
      </c>
      <c r="C59" s="2" t="s">
        <v>234</v>
      </c>
      <c r="D59" s="2" t="s">
        <v>235</v>
      </c>
      <c r="E59" s="2" t="s">
        <v>234</v>
      </c>
      <c r="F59" s="2" t="s">
        <v>236</v>
      </c>
      <c r="G59" s="2" t="s">
        <v>237</v>
      </c>
      <c r="H59" s="2" t="s">
        <v>238</v>
      </c>
      <c r="I59" s="2" t="s">
        <v>234</v>
      </c>
      <c r="J59" s="2" t="s">
        <v>24</v>
      </c>
      <c r="K59" s="2" t="s">
        <v>47</v>
      </c>
      <c r="L59" s="2" t="s">
        <v>31</v>
      </c>
      <c r="M59" s="2" t="s">
        <v>32</v>
      </c>
      <c r="N59" s="2">
        <v>1</v>
      </c>
      <c r="O59" s="2" t="s">
        <v>48</v>
      </c>
      <c r="P59" s="7">
        <v>0.65</v>
      </c>
      <c r="Q59" s="5">
        <v>0.57899999999999996</v>
      </c>
      <c r="R59" s="7">
        <f t="shared" si="0"/>
        <v>0.37634999999999996</v>
      </c>
    </row>
    <row r="60" spans="1:18">
      <c r="A60" s="2" t="s">
        <v>24</v>
      </c>
      <c r="B60" s="3">
        <v>42580</v>
      </c>
      <c r="C60" s="2" t="s">
        <v>239</v>
      </c>
      <c r="D60" s="2" t="s">
        <v>240</v>
      </c>
      <c r="E60" s="2" t="s">
        <v>239</v>
      </c>
      <c r="F60" s="2" t="s">
        <v>241</v>
      </c>
      <c r="G60" s="2" t="s">
        <v>242</v>
      </c>
      <c r="H60" s="2" t="s">
        <v>243</v>
      </c>
      <c r="I60" s="2" t="s">
        <v>244</v>
      </c>
      <c r="J60" s="2" t="s">
        <v>24</v>
      </c>
      <c r="K60" s="2" t="s">
        <v>39</v>
      </c>
      <c r="L60" s="2" t="s">
        <v>31</v>
      </c>
      <c r="M60" s="2" t="s">
        <v>32</v>
      </c>
      <c r="N60" s="2">
        <v>1</v>
      </c>
      <c r="O60" s="2" t="s">
        <v>40</v>
      </c>
      <c r="P60" s="7">
        <v>0.7</v>
      </c>
      <c r="Q60" s="5">
        <v>0.75600000000000001</v>
      </c>
      <c r="R60" s="7">
        <f t="shared" si="0"/>
        <v>0.5292</v>
      </c>
    </row>
    <row r="61" spans="1:18">
      <c r="A61" s="2" t="s">
        <v>150</v>
      </c>
      <c r="B61" s="3">
        <v>42553</v>
      </c>
      <c r="C61" s="2" t="s">
        <v>111</v>
      </c>
      <c r="D61" s="2" t="s">
        <v>245</v>
      </c>
      <c r="E61" s="2" t="s">
        <v>111</v>
      </c>
      <c r="F61" s="2" t="s">
        <v>245</v>
      </c>
      <c r="G61" s="2" t="s">
        <v>147</v>
      </c>
      <c r="H61" s="2" t="s">
        <v>246</v>
      </c>
      <c r="I61" s="2" t="s">
        <v>149</v>
      </c>
      <c r="J61" s="2" t="s">
        <v>150</v>
      </c>
      <c r="K61" s="2" t="s">
        <v>47</v>
      </c>
      <c r="L61" s="2" t="s">
        <v>31</v>
      </c>
      <c r="M61" s="2" t="s">
        <v>32</v>
      </c>
      <c r="N61" s="2">
        <v>1</v>
      </c>
      <c r="O61" s="2" t="s">
        <v>48</v>
      </c>
      <c r="P61" s="7">
        <v>0.65</v>
      </c>
      <c r="Q61" s="5">
        <v>0.58320000000000005</v>
      </c>
      <c r="R61" s="7">
        <f t="shared" si="0"/>
        <v>0.37908000000000003</v>
      </c>
    </row>
    <row r="62" spans="1:18">
      <c r="A62" s="2" t="s">
        <v>24</v>
      </c>
      <c r="B62" s="3">
        <v>42553</v>
      </c>
      <c r="C62" s="2" t="s">
        <v>247</v>
      </c>
      <c r="D62" s="2" t="s">
        <v>248</v>
      </c>
      <c r="E62" s="2" t="s">
        <v>247</v>
      </c>
      <c r="F62" s="2" t="s">
        <v>248</v>
      </c>
      <c r="G62" s="2" t="s">
        <v>36</v>
      </c>
      <c r="H62" s="2" t="s">
        <v>249</v>
      </c>
      <c r="I62" s="2" t="s">
        <v>250</v>
      </c>
      <c r="J62" s="2" t="s">
        <v>24</v>
      </c>
      <c r="K62" s="2" t="s">
        <v>39</v>
      </c>
      <c r="L62" s="2" t="s">
        <v>31</v>
      </c>
      <c r="M62" s="2" t="s">
        <v>32</v>
      </c>
      <c r="N62" s="2">
        <v>8</v>
      </c>
      <c r="O62" s="2" t="s">
        <v>40</v>
      </c>
      <c r="P62" s="7">
        <v>7</v>
      </c>
      <c r="Q62" s="5">
        <v>0.75329999999999997</v>
      </c>
      <c r="R62" s="7">
        <f t="shared" si="0"/>
        <v>5.2730999999999995</v>
      </c>
    </row>
    <row r="63" spans="1:18">
      <c r="A63" s="2" t="s">
        <v>24</v>
      </c>
      <c r="B63" s="3">
        <v>42556</v>
      </c>
      <c r="C63" s="2" t="s">
        <v>251</v>
      </c>
      <c r="D63" s="2" t="s">
        <v>252</v>
      </c>
      <c r="E63" s="2" t="s">
        <v>251</v>
      </c>
      <c r="F63" s="2" t="s">
        <v>252</v>
      </c>
      <c r="G63" s="2" t="s">
        <v>36</v>
      </c>
      <c r="H63" s="2" t="s">
        <v>253</v>
      </c>
      <c r="I63" s="2" t="s">
        <v>254</v>
      </c>
      <c r="J63" s="2" t="s">
        <v>24</v>
      </c>
      <c r="K63" s="2" t="s">
        <v>39</v>
      </c>
      <c r="L63" s="2" t="s">
        <v>31</v>
      </c>
      <c r="M63" s="2" t="s">
        <v>32</v>
      </c>
      <c r="N63" s="2">
        <v>15</v>
      </c>
      <c r="O63" s="2" t="s">
        <v>40</v>
      </c>
      <c r="P63" s="7">
        <v>7</v>
      </c>
      <c r="Q63" s="5">
        <v>0.76839999999999997</v>
      </c>
      <c r="R63" s="7">
        <f t="shared" si="0"/>
        <v>5.3788</v>
      </c>
    </row>
    <row r="64" spans="1:18">
      <c r="A64" s="2" t="s">
        <v>24</v>
      </c>
      <c r="B64" s="3">
        <v>42565</v>
      </c>
      <c r="C64" s="2" t="s">
        <v>255</v>
      </c>
      <c r="D64" s="2" t="s">
        <v>256</v>
      </c>
      <c r="E64" s="2" t="s">
        <v>255</v>
      </c>
      <c r="F64" s="2" t="s">
        <v>256</v>
      </c>
      <c r="G64" s="2" t="s">
        <v>36</v>
      </c>
      <c r="H64" s="2" t="s">
        <v>257</v>
      </c>
      <c r="I64" s="2" t="s">
        <v>258</v>
      </c>
      <c r="J64" s="2" t="s">
        <v>24</v>
      </c>
      <c r="K64" s="2" t="s">
        <v>30</v>
      </c>
      <c r="L64" s="2" t="s">
        <v>31</v>
      </c>
      <c r="M64" s="2" t="s">
        <v>32</v>
      </c>
      <c r="N64" s="2">
        <v>6</v>
      </c>
      <c r="O64" s="2" t="s">
        <v>33</v>
      </c>
      <c r="P64" s="7">
        <v>8.5</v>
      </c>
      <c r="Q64" s="5">
        <v>0.57199999999999995</v>
      </c>
      <c r="R64" s="7">
        <f t="shared" si="0"/>
        <v>4.8619999999999992</v>
      </c>
    </row>
    <row r="65" spans="1:18">
      <c r="A65" s="2" t="s">
        <v>24</v>
      </c>
      <c r="B65" s="3">
        <v>42565</v>
      </c>
      <c r="C65" s="2" t="s">
        <v>255</v>
      </c>
      <c r="D65" s="2" t="s">
        <v>259</v>
      </c>
      <c r="E65" s="2" t="s">
        <v>255</v>
      </c>
      <c r="F65" s="2" t="s">
        <v>260</v>
      </c>
      <c r="G65" s="2" t="s">
        <v>261</v>
      </c>
      <c r="H65" s="2" t="s">
        <v>262</v>
      </c>
      <c r="I65" s="2" t="s">
        <v>258</v>
      </c>
      <c r="J65" s="2" t="s">
        <v>24</v>
      </c>
      <c r="K65" s="2" t="s">
        <v>30</v>
      </c>
      <c r="L65" s="2" t="s">
        <v>31</v>
      </c>
      <c r="M65" s="2" t="s">
        <v>32</v>
      </c>
      <c r="N65" s="2">
        <v>1</v>
      </c>
      <c r="O65" s="2" t="s">
        <v>33</v>
      </c>
      <c r="P65" s="7">
        <v>0.8</v>
      </c>
      <c r="Q65" s="5">
        <v>0.57199999999999995</v>
      </c>
      <c r="R65" s="7">
        <f t="shared" si="0"/>
        <v>0.45760000000000001</v>
      </c>
    </row>
    <row r="66" spans="1:18">
      <c r="A66" s="2" t="s">
        <v>24</v>
      </c>
      <c r="B66" s="3">
        <v>42565</v>
      </c>
      <c r="C66" s="2" t="s">
        <v>255</v>
      </c>
      <c r="D66" s="2" t="s">
        <v>259</v>
      </c>
      <c r="E66" s="2" t="s">
        <v>255</v>
      </c>
      <c r="F66" s="2" t="s">
        <v>263</v>
      </c>
      <c r="G66" s="2" t="s">
        <v>264</v>
      </c>
      <c r="H66" s="2" t="s">
        <v>262</v>
      </c>
      <c r="I66" s="2" t="s">
        <v>258</v>
      </c>
      <c r="J66" s="2" t="s">
        <v>24</v>
      </c>
      <c r="K66" s="2" t="s">
        <v>30</v>
      </c>
      <c r="L66" s="2" t="s">
        <v>31</v>
      </c>
      <c r="M66" s="2" t="s">
        <v>32</v>
      </c>
      <c r="N66" s="2">
        <v>1</v>
      </c>
      <c r="O66" s="2" t="s">
        <v>33</v>
      </c>
      <c r="P66" s="7">
        <v>0.8</v>
      </c>
      <c r="Q66" s="5">
        <v>0.57199999999999995</v>
      </c>
      <c r="R66" s="7">
        <f t="shared" si="0"/>
        <v>0.45760000000000001</v>
      </c>
    </row>
    <row r="67" spans="1:18">
      <c r="A67" s="2" t="s">
        <v>24</v>
      </c>
      <c r="B67" s="3">
        <v>42565</v>
      </c>
      <c r="C67" s="2" t="s">
        <v>255</v>
      </c>
      <c r="D67" s="2" t="s">
        <v>259</v>
      </c>
      <c r="E67" s="2" t="s">
        <v>255</v>
      </c>
      <c r="F67" s="2" t="s">
        <v>265</v>
      </c>
      <c r="G67" s="2" t="s">
        <v>266</v>
      </c>
      <c r="H67" s="2" t="s">
        <v>262</v>
      </c>
      <c r="I67" s="2" t="s">
        <v>258</v>
      </c>
      <c r="J67" s="2" t="s">
        <v>24</v>
      </c>
      <c r="K67" s="2" t="s">
        <v>30</v>
      </c>
      <c r="L67" s="2" t="s">
        <v>31</v>
      </c>
      <c r="M67" s="2" t="s">
        <v>32</v>
      </c>
      <c r="N67" s="2">
        <v>1</v>
      </c>
      <c r="O67" s="2" t="s">
        <v>33</v>
      </c>
      <c r="P67" s="7">
        <v>0.8</v>
      </c>
      <c r="Q67" s="5">
        <v>0.57199999999999995</v>
      </c>
      <c r="R67" s="7">
        <f t="shared" si="0"/>
        <v>0.45760000000000001</v>
      </c>
    </row>
    <row r="68" spans="1:18">
      <c r="A68" s="2" t="s">
        <v>24</v>
      </c>
      <c r="B68" s="3">
        <v>42565</v>
      </c>
      <c r="C68" s="2" t="s">
        <v>255</v>
      </c>
      <c r="D68" s="2" t="s">
        <v>267</v>
      </c>
      <c r="E68" s="2" t="s">
        <v>255</v>
      </c>
      <c r="F68" s="2" t="s">
        <v>268</v>
      </c>
      <c r="G68" s="2" t="s">
        <v>269</v>
      </c>
      <c r="H68" s="2" t="s">
        <v>270</v>
      </c>
      <c r="I68" s="2" t="s">
        <v>258</v>
      </c>
      <c r="J68" s="2" t="s">
        <v>24</v>
      </c>
      <c r="K68" s="2" t="s">
        <v>30</v>
      </c>
      <c r="L68" s="2" t="s">
        <v>31</v>
      </c>
      <c r="M68" s="2" t="s">
        <v>32</v>
      </c>
      <c r="N68" s="2">
        <v>1</v>
      </c>
      <c r="O68" s="2" t="s">
        <v>33</v>
      </c>
      <c r="P68" s="7">
        <v>0.8</v>
      </c>
      <c r="Q68" s="5">
        <v>0.57199999999999995</v>
      </c>
      <c r="R68" s="7">
        <f t="shared" si="0"/>
        <v>0.45760000000000001</v>
      </c>
    </row>
    <row r="69" spans="1:18">
      <c r="A69" s="2" t="s">
        <v>24</v>
      </c>
      <c r="B69" s="3">
        <v>42565</v>
      </c>
      <c r="C69" s="2" t="s">
        <v>255</v>
      </c>
      <c r="D69" s="2" t="s">
        <v>271</v>
      </c>
      <c r="E69" s="2" t="s">
        <v>255</v>
      </c>
      <c r="F69" s="2" t="s">
        <v>271</v>
      </c>
      <c r="G69" s="2" t="s">
        <v>272</v>
      </c>
      <c r="H69" s="2" t="s">
        <v>273</v>
      </c>
      <c r="I69" s="2" t="s">
        <v>258</v>
      </c>
      <c r="J69" s="2" t="s">
        <v>24</v>
      </c>
      <c r="K69" s="2" t="s">
        <v>30</v>
      </c>
      <c r="L69" s="2" t="s">
        <v>31</v>
      </c>
      <c r="M69" s="2" t="s">
        <v>32</v>
      </c>
      <c r="N69" s="2">
        <v>1</v>
      </c>
      <c r="O69" s="2" t="s">
        <v>33</v>
      </c>
      <c r="P69" s="7">
        <v>0.8</v>
      </c>
      <c r="Q69" s="5">
        <v>0.57199999999999995</v>
      </c>
      <c r="R69" s="7">
        <f t="shared" ref="R69:R123" si="1">+P69*Q69</f>
        <v>0.45760000000000001</v>
      </c>
    </row>
    <row r="70" spans="1:18">
      <c r="A70" s="2" t="s">
        <v>24</v>
      </c>
      <c r="B70" s="3">
        <v>42565</v>
      </c>
      <c r="C70" s="2" t="s">
        <v>255</v>
      </c>
      <c r="D70" s="2" t="s">
        <v>271</v>
      </c>
      <c r="E70" s="2" t="s">
        <v>255</v>
      </c>
      <c r="F70" s="2" t="s">
        <v>274</v>
      </c>
      <c r="G70" s="2" t="s">
        <v>275</v>
      </c>
      <c r="H70" s="2" t="s">
        <v>273</v>
      </c>
      <c r="I70" s="2" t="s">
        <v>258</v>
      </c>
      <c r="J70" s="2" t="s">
        <v>24</v>
      </c>
      <c r="K70" s="2" t="s">
        <v>30</v>
      </c>
      <c r="L70" s="2" t="s">
        <v>31</v>
      </c>
      <c r="M70" s="2" t="s">
        <v>32</v>
      </c>
      <c r="N70" s="2">
        <v>1</v>
      </c>
      <c r="O70" s="2" t="s">
        <v>33</v>
      </c>
      <c r="P70" s="7">
        <v>0.8</v>
      </c>
      <c r="Q70" s="5">
        <v>0.57199999999999995</v>
      </c>
      <c r="R70" s="7">
        <f t="shared" si="1"/>
        <v>0.45760000000000001</v>
      </c>
    </row>
    <row r="71" spans="1:18">
      <c r="A71" s="2" t="s">
        <v>24</v>
      </c>
      <c r="B71" s="3">
        <v>42565</v>
      </c>
      <c r="C71" s="2" t="s">
        <v>255</v>
      </c>
      <c r="D71" s="2" t="s">
        <v>271</v>
      </c>
      <c r="E71" s="2" t="s">
        <v>255</v>
      </c>
      <c r="F71" s="2" t="s">
        <v>276</v>
      </c>
      <c r="G71" s="2" t="s">
        <v>277</v>
      </c>
      <c r="H71" s="2" t="s">
        <v>273</v>
      </c>
      <c r="I71" s="2" t="s">
        <v>258</v>
      </c>
      <c r="J71" s="2" t="s">
        <v>24</v>
      </c>
      <c r="K71" s="2" t="s">
        <v>30</v>
      </c>
      <c r="L71" s="2" t="s">
        <v>31</v>
      </c>
      <c r="M71" s="2" t="s">
        <v>32</v>
      </c>
      <c r="N71" s="2">
        <v>1</v>
      </c>
      <c r="O71" s="2" t="s">
        <v>33</v>
      </c>
      <c r="P71" s="7">
        <v>0.8</v>
      </c>
      <c r="Q71" s="5">
        <v>0.57199999999999995</v>
      </c>
      <c r="R71" s="7">
        <f t="shared" si="1"/>
        <v>0.45760000000000001</v>
      </c>
    </row>
    <row r="72" spans="1:18">
      <c r="A72" s="2" t="s">
        <v>24</v>
      </c>
      <c r="B72" s="3">
        <v>42565</v>
      </c>
      <c r="C72" s="2" t="s">
        <v>255</v>
      </c>
      <c r="D72" s="2" t="s">
        <v>271</v>
      </c>
      <c r="E72" s="2" t="s">
        <v>255</v>
      </c>
      <c r="F72" s="2" t="s">
        <v>278</v>
      </c>
      <c r="G72" s="2" t="s">
        <v>279</v>
      </c>
      <c r="H72" s="2" t="s">
        <v>273</v>
      </c>
      <c r="I72" s="2" t="s">
        <v>258</v>
      </c>
      <c r="J72" s="2" t="s">
        <v>24</v>
      </c>
      <c r="K72" s="2" t="s">
        <v>30</v>
      </c>
      <c r="L72" s="2" t="s">
        <v>31</v>
      </c>
      <c r="M72" s="2" t="s">
        <v>32</v>
      </c>
      <c r="N72" s="2">
        <v>1</v>
      </c>
      <c r="O72" s="2" t="s">
        <v>33</v>
      </c>
      <c r="P72" s="7">
        <v>0.8</v>
      </c>
      <c r="Q72" s="5">
        <v>0.57199999999999995</v>
      </c>
      <c r="R72" s="7">
        <f t="shared" si="1"/>
        <v>0.45760000000000001</v>
      </c>
    </row>
    <row r="73" spans="1:18">
      <c r="A73" s="2" t="s">
        <v>24</v>
      </c>
      <c r="B73" s="3">
        <v>42565</v>
      </c>
      <c r="C73" s="2" t="s">
        <v>255</v>
      </c>
      <c r="D73" s="2" t="s">
        <v>271</v>
      </c>
      <c r="E73" s="2" t="s">
        <v>255</v>
      </c>
      <c r="F73" s="2" t="s">
        <v>280</v>
      </c>
      <c r="G73" s="2" t="s">
        <v>281</v>
      </c>
      <c r="H73" s="2" t="s">
        <v>273</v>
      </c>
      <c r="I73" s="2" t="s">
        <v>258</v>
      </c>
      <c r="J73" s="2" t="s">
        <v>24</v>
      </c>
      <c r="K73" s="2" t="s">
        <v>30</v>
      </c>
      <c r="L73" s="2" t="s">
        <v>31</v>
      </c>
      <c r="M73" s="2" t="s">
        <v>32</v>
      </c>
      <c r="N73" s="2">
        <v>1</v>
      </c>
      <c r="O73" s="2" t="s">
        <v>33</v>
      </c>
      <c r="P73" s="7">
        <v>0.8</v>
      </c>
      <c r="Q73" s="5">
        <v>0.57199999999999995</v>
      </c>
      <c r="R73" s="7">
        <f t="shared" si="1"/>
        <v>0.45760000000000001</v>
      </c>
    </row>
    <row r="74" spans="1:18">
      <c r="A74" s="2" t="s">
        <v>24</v>
      </c>
      <c r="B74" s="3">
        <v>42565</v>
      </c>
      <c r="C74" s="2" t="s">
        <v>255</v>
      </c>
      <c r="D74" s="2" t="s">
        <v>259</v>
      </c>
      <c r="E74" s="2" t="s">
        <v>255</v>
      </c>
      <c r="F74" s="2" t="s">
        <v>282</v>
      </c>
      <c r="G74" s="2" t="s">
        <v>283</v>
      </c>
      <c r="H74" s="2" t="s">
        <v>262</v>
      </c>
      <c r="I74" s="2" t="s">
        <v>258</v>
      </c>
      <c r="J74" s="2" t="s">
        <v>24</v>
      </c>
      <c r="K74" s="2" t="s">
        <v>30</v>
      </c>
      <c r="L74" s="2" t="s">
        <v>31</v>
      </c>
      <c r="M74" s="2" t="s">
        <v>32</v>
      </c>
      <c r="N74" s="2">
        <v>1</v>
      </c>
      <c r="O74" s="2" t="s">
        <v>33</v>
      </c>
      <c r="P74" s="7">
        <v>0.8</v>
      </c>
      <c r="Q74" s="5">
        <v>0.57199999999999995</v>
      </c>
      <c r="R74" s="7">
        <f t="shared" si="1"/>
        <v>0.45760000000000001</v>
      </c>
    </row>
    <row r="75" spans="1:18">
      <c r="A75" s="2" t="s">
        <v>24</v>
      </c>
      <c r="B75" s="3">
        <v>42565</v>
      </c>
      <c r="C75" s="2" t="s">
        <v>255</v>
      </c>
      <c r="D75" s="2" t="s">
        <v>259</v>
      </c>
      <c r="E75" s="2" t="s">
        <v>255</v>
      </c>
      <c r="F75" s="2" t="s">
        <v>284</v>
      </c>
      <c r="G75" s="2" t="s">
        <v>285</v>
      </c>
      <c r="H75" s="2" t="s">
        <v>262</v>
      </c>
      <c r="I75" s="2" t="s">
        <v>258</v>
      </c>
      <c r="J75" s="2" t="s">
        <v>24</v>
      </c>
      <c r="K75" s="2" t="s">
        <v>30</v>
      </c>
      <c r="L75" s="2" t="s">
        <v>31</v>
      </c>
      <c r="M75" s="2" t="s">
        <v>32</v>
      </c>
      <c r="N75" s="2">
        <v>1</v>
      </c>
      <c r="O75" s="2" t="s">
        <v>33</v>
      </c>
      <c r="P75" s="7">
        <v>0.8</v>
      </c>
      <c r="Q75" s="5">
        <v>0.57199999999999995</v>
      </c>
      <c r="R75" s="7">
        <f t="shared" si="1"/>
        <v>0.45760000000000001</v>
      </c>
    </row>
    <row r="76" spans="1:18">
      <c r="A76" s="2" t="s">
        <v>24</v>
      </c>
      <c r="B76" s="3">
        <v>42565</v>
      </c>
      <c r="C76" s="2" t="s">
        <v>255</v>
      </c>
      <c r="D76" s="2" t="s">
        <v>259</v>
      </c>
      <c r="E76" s="2" t="s">
        <v>255</v>
      </c>
      <c r="F76" s="2" t="s">
        <v>286</v>
      </c>
      <c r="G76" s="2" t="s">
        <v>287</v>
      </c>
      <c r="H76" s="2" t="s">
        <v>262</v>
      </c>
      <c r="I76" s="2" t="s">
        <v>258</v>
      </c>
      <c r="J76" s="2" t="s">
        <v>24</v>
      </c>
      <c r="K76" s="2" t="s">
        <v>30</v>
      </c>
      <c r="L76" s="2" t="s">
        <v>31</v>
      </c>
      <c r="M76" s="2" t="s">
        <v>32</v>
      </c>
      <c r="N76" s="2">
        <v>1</v>
      </c>
      <c r="O76" s="2" t="s">
        <v>33</v>
      </c>
      <c r="P76" s="7">
        <v>0.8</v>
      </c>
      <c r="Q76" s="5">
        <v>0.57199999999999995</v>
      </c>
      <c r="R76" s="7">
        <f t="shared" si="1"/>
        <v>0.45760000000000001</v>
      </c>
    </row>
    <row r="77" spans="1:18">
      <c r="A77" s="2" t="s">
        <v>24</v>
      </c>
      <c r="B77" s="3">
        <v>42565</v>
      </c>
      <c r="C77" s="2" t="s">
        <v>255</v>
      </c>
      <c r="D77" s="2" t="s">
        <v>267</v>
      </c>
      <c r="E77" s="2" t="s">
        <v>255</v>
      </c>
      <c r="F77" s="2" t="s">
        <v>288</v>
      </c>
      <c r="G77" s="2" t="s">
        <v>289</v>
      </c>
      <c r="H77" s="2" t="s">
        <v>270</v>
      </c>
      <c r="I77" s="2" t="s">
        <v>258</v>
      </c>
      <c r="J77" s="2" t="s">
        <v>24</v>
      </c>
      <c r="K77" s="2" t="s">
        <v>30</v>
      </c>
      <c r="L77" s="2" t="s">
        <v>31</v>
      </c>
      <c r="M77" s="2" t="s">
        <v>32</v>
      </c>
      <c r="N77" s="2">
        <v>1</v>
      </c>
      <c r="O77" s="2" t="s">
        <v>33</v>
      </c>
      <c r="P77" s="7">
        <v>0.8</v>
      </c>
      <c r="Q77" s="5">
        <v>0.57199999999999995</v>
      </c>
      <c r="R77" s="7">
        <f t="shared" si="1"/>
        <v>0.45760000000000001</v>
      </c>
    </row>
    <row r="78" spans="1:18">
      <c r="A78" s="2" t="s">
        <v>24</v>
      </c>
      <c r="B78" s="3">
        <v>42565</v>
      </c>
      <c r="C78" s="2" t="s">
        <v>255</v>
      </c>
      <c r="D78" s="2" t="s">
        <v>267</v>
      </c>
      <c r="E78" s="2" t="s">
        <v>255</v>
      </c>
      <c r="F78" s="2" t="s">
        <v>290</v>
      </c>
      <c r="G78" s="2" t="s">
        <v>291</v>
      </c>
      <c r="H78" s="2" t="s">
        <v>270</v>
      </c>
      <c r="I78" s="2" t="s">
        <v>258</v>
      </c>
      <c r="J78" s="2" t="s">
        <v>24</v>
      </c>
      <c r="K78" s="2" t="s">
        <v>30</v>
      </c>
      <c r="L78" s="2" t="s">
        <v>31</v>
      </c>
      <c r="M78" s="2" t="s">
        <v>32</v>
      </c>
      <c r="N78" s="2">
        <v>1</v>
      </c>
      <c r="O78" s="2" t="s">
        <v>33</v>
      </c>
      <c r="P78" s="7">
        <v>0.8</v>
      </c>
      <c r="Q78" s="5">
        <v>0.57199999999999995</v>
      </c>
      <c r="R78" s="7">
        <f t="shared" si="1"/>
        <v>0.45760000000000001</v>
      </c>
    </row>
    <row r="79" spans="1:18">
      <c r="A79" s="2" t="s">
        <v>24</v>
      </c>
      <c r="B79" s="3">
        <v>42565</v>
      </c>
      <c r="C79" s="2" t="s">
        <v>255</v>
      </c>
      <c r="D79" s="2" t="s">
        <v>267</v>
      </c>
      <c r="E79" s="2" t="s">
        <v>255</v>
      </c>
      <c r="F79" s="2" t="s">
        <v>292</v>
      </c>
      <c r="G79" s="2" t="s">
        <v>293</v>
      </c>
      <c r="H79" s="2" t="s">
        <v>270</v>
      </c>
      <c r="I79" s="2" t="s">
        <v>258</v>
      </c>
      <c r="J79" s="2" t="s">
        <v>24</v>
      </c>
      <c r="K79" s="2" t="s">
        <v>30</v>
      </c>
      <c r="L79" s="2" t="s">
        <v>31</v>
      </c>
      <c r="M79" s="2" t="s">
        <v>32</v>
      </c>
      <c r="N79" s="2">
        <v>1</v>
      </c>
      <c r="O79" s="2" t="s">
        <v>33</v>
      </c>
      <c r="P79" s="7">
        <v>0.8</v>
      </c>
      <c r="Q79" s="5">
        <v>0.57199999999999995</v>
      </c>
      <c r="R79" s="7">
        <f t="shared" si="1"/>
        <v>0.45760000000000001</v>
      </c>
    </row>
    <row r="80" spans="1:18">
      <c r="A80" s="2" t="s">
        <v>24</v>
      </c>
      <c r="B80" s="3">
        <v>42565</v>
      </c>
      <c r="C80" s="2" t="s">
        <v>255</v>
      </c>
      <c r="D80" s="2" t="s">
        <v>267</v>
      </c>
      <c r="E80" s="2" t="s">
        <v>255</v>
      </c>
      <c r="F80" s="2" t="s">
        <v>267</v>
      </c>
      <c r="G80" s="2" t="s">
        <v>294</v>
      </c>
      <c r="H80" s="2" t="s">
        <v>270</v>
      </c>
      <c r="I80" s="2" t="s">
        <v>258</v>
      </c>
      <c r="J80" s="2" t="s">
        <v>24</v>
      </c>
      <c r="K80" s="2" t="s">
        <v>30</v>
      </c>
      <c r="L80" s="2" t="s">
        <v>31</v>
      </c>
      <c r="M80" s="2" t="s">
        <v>32</v>
      </c>
      <c r="N80" s="2">
        <v>1</v>
      </c>
      <c r="O80" s="2" t="s">
        <v>33</v>
      </c>
      <c r="P80" s="7">
        <v>0.8</v>
      </c>
      <c r="Q80" s="5">
        <v>0.57199999999999995</v>
      </c>
      <c r="R80" s="7">
        <f t="shared" si="1"/>
        <v>0.45760000000000001</v>
      </c>
    </row>
    <row r="81" spans="1:18">
      <c r="A81" s="2" t="s">
        <v>24</v>
      </c>
      <c r="B81" s="3">
        <v>42565</v>
      </c>
      <c r="C81" s="2" t="s">
        <v>255</v>
      </c>
      <c r="D81" s="2" t="s">
        <v>267</v>
      </c>
      <c r="E81" s="2" t="s">
        <v>255</v>
      </c>
      <c r="F81" s="2" t="s">
        <v>295</v>
      </c>
      <c r="G81" s="2" t="s">
        <v>296</v>
      </c>
      <c r="H81" s="2" t="s">
        <v>270</v>
      </c>
      <c r="I81" s="2" t="s">
        <v>258</v>
      </c>
      <c r="J81" s="2" t="s">
        <v>24</v>
      </c>
      <c r="K81" s="2" t="s">
        <v>30</v>
      </c>
      <c r="L81" s="2" t="s">
        <v>31</v>
      </c>
      <c r="M81" s="2" t="s">
        <v>32</v>
      </c>
      <c r="N81" s="2">
        <v>1</v>
      </c>
      <c r="O81" s="2" t="s">
        <v>33</v>
      </c>
      <c r="P81" s="7">
        <v>0.8</v>
      </c>
      <c r="Q81" s="5">
        <v>0.57199999999999995</v>
      </c>
      <c r="R81" s="7">
        <f t="shared" si="1"/>
        <v>0.45760000000000001</v>
      </c>
    </row>
    <row r="82" spans="1:18">
      <c r="A82" s="2" t="s">
        <v>24</v>
      </c>
      <c r="B82" s="3">
        <v>42565</v>
      </c>
      <c r="C82" s="2" t="s">
        <v>255</v>
      </c>
      <c r="D82" s="2" t="s">
        <v>267</v>
      </c>
      <c r="E82" s="2" t="s">
        <v>255</v>
      </c>
      <c r="F82" s="2" t="s">
        <v>297</v>
      </c>
      <c r="G82" s="2" t="s">
        <v>298</v>
      </c>
      <c r="H82" s="2" t="s">
        <v>270</v>
      </c>
      <c r="I82" s="2" t="s">
        <v>258</v>
      </c>
      <c r="J82" s="2" t="s">
        <v>24</v>
      </c>
      <c r="K82" s="2" t="s">
        <v>30</v>
      </c>
      <c r="L82" s="2" t="s">
        <v>31</v>
      </c>
      <c r="M82" s="2" t="s">
        <v>32</v>
      </c>
      <c r="N82" s="2">
        <v>1</v>
      </c>
      <c r="O82" s="2" t="s">
        <v>33</v>
      </c>
      <c r="P82" s="7">
        <v>0.8</v>
      </c>
      <c r="Q82" s="5">
        <v>0.57199999999999995</v>
      </c>
      <c r="R82" s="7">
        <f t="shared" si="1"/>
        <v>0.45760000000000001</v>
      </c>
    </row>
    <row r="83" spans="1:18">
      <c r="A83" s="2" t="s">
        <v>24</v>
      </c>
      <c r="B83" s="3">
        <v>42568</v>
      </c>
      <c r="C83" s="2" t="s">
        <v>299</v>
      </c>
      <c r="D83" s="2" t="s">
        <v>300</v>
      </c>
      <c r="E83" s="2" t="s">
        <v>299</v>
      </c>
      <c r="F83" s="2" t="s">
        <v>300</v>
      </c>
      <c r="G83" s="2" t="s">
        <v>36</v>
      </c>
      <c r="H83" s="2" t="s">
        <v>301</v>
      </c>
      <c r="I83" s="2" t="s">
        <v>302</v>
      </c>
      <c r="J83" s="2" t="s">
        <v>24</v>
      </c>
      <c r="K83" s="2" t="s">
        <v>47</v>
      </c>
      <c r="L83" s="2" t="s">
        <v>31</v>
      </c>
      <c r="M83" s="2" t="s">
        <v>32</v>
      </c>
      <c r="N83" s="2">
        <v>12</v>
      </c>
      <c r="O83" s="2" t="s">
        <v>48</v>
      </c>
      <c r="P83" s="7">
        <v>6.5</v>
      </c>
      <c r="Q83" s="5">
        <v>0.58320000000000005</v>
      </c>
      <c r="R83" s="7">
        <f t="shared" si="1"/>
        <v>3.7908000000000004</v>
      </c>
    </row>
    <row r="84" spans="1:18">
      <c r="A84" s="2" t="s">
        <v>24</v>
      </c>
      <c r="B84" s="3">
        <v>42565</v>
      </c>
      <c r="C84" s="2" t="s">
        <v>303</v>
      </c>
      <c r="D84" s="2" t="s">
        <v>304</v>
      </c>
      <c r="E84" s="2" t="s">
        <v>303</v>
      </c>
      <c r="F84" s="2" t="s">
        <v>304</v>
      </c>
      <c r="G84" s="2" t="s">
        <v>36</v>
      </c>
      <c r="H84" s="2" t="s">
        <v>305</v>
      </c>
      <c r="I84" s="2" t="s">
        <v>258</v>
      </c>
      <c r="J84" s="2" t="s">
        <v>24</v>
      </c>
      <c r="K84" s="2" t="s">
        <v>30</v>
      </c>
      <c r="L84" s="2" t="s">
        <v>31</v>
      </c>
      <c r="M84" s="2" t="s">
        <v>32</v>
      </c>
      <c r="N84" s="2">
        <v>5</v>
      </c>
      <c r="O84" s="2" t="s">
        <v>33</v>
      </c>
      <c r="P84" s="7">
        <v>1.5</v>
      </c>
      <c r="Q84" s="5">
        <v>0.57199999999999995</v>
      </c>
      <c r="R84" s="7">
        <f t="shared" si="1"/>
        <v>0.85799999999999987</v>
      </c>
    </row>
    <row r="85" spans="1:18">
      <c r="A85" s="2" t="s">
        <v>24</v>
      </c>
      <c r="B85" s="3">
        <v>42565</v>
      </c>
      <c r="C85" s="2" t="s">
        <v>247</v>
      </c>
      <c r="D85" s="2" t="s">
        <v>306</v>
      </c>
      <c r="E85" s="2" t="s">
        <v>247</v>
      </c>
      <c r="F85" s="2" t="s">
        <v>306</v>
      </c>
      <c r="G85" s="2" t="s">
        <v>36</v>
      </c>
      <c r="H85" s="2" t="s">
        <v>307</v>
      </c>
      <c r="I85" s="2" t="s">
        <v>250</v>
      </c>
      <c r="J85" s="2" t="s">
        <v>24</v>
      </c>
      <c r="K85" s="2" t="s">
        <v>39</v>
      </c>
      <c r="L85" s="2" t="s">
        <v>31</v>
      </c>
      <c r="M85" s="2" t="s">
        <v>32</v>
      </c>
      <c r="N85" s="2">
        <v>39</v>
      </c>
      <c r="O85" s="2" t="s">
        <v>40</v>
      </c>
      <c r="P85" s="7">
        <v>3.15</v>
      </c>
      <c r="Q85" s="5">
        <v>0.74970000000000003</v>
      </c>
      <c r="R85" s="7">
        <f t="shared" si="1"/>
        <v>2.3615550000000001</v>
      </c>
    </row>
    <row r="86" spans="1:18">
      <c r="A86" s="2" t="s">
        <v>24</v>
      </c>
      <c r="B86" s="3">
        <v>42568</v>
      </c>
      <c r="C86" s="2" t="s">
        <v>308</v>
      </c>
      <c r="D86" s="2" t="s">
        <v>309</v>
      </c>
      <c r="E86" s="2" t="s">
        <v>308</v>
      </c>
      <c r="F86" s="2" t="s">
        <v>309</v>
      </c>
      <c r="G86" s="2" t="s">
        <v>36</v>
      </c>
      <c r="H86" s="2" t="s">
        <v>310</v>
      </c>
      <c r="I86" s="2" t="s">
        <v>156</v>
      </c>
      <c r="J86" s="2" t="s">
        <v>24</v>
      </c>
      <c r="K86" s="2" t="s">
        <v>30</v>
      </c>
      <c r="L86" s="2" t="s">
        <v>31</v>
      </c>
      <c r="M86" s="2" t="s">
        <v>32</v>
      </c>
      <c r="N86" s="2">
        <v>15</v>
      </c>
      <c r="O86" s="2" t="s">
        <v>33</v>
      </c>
      <c r="P86" s="7">
        <v>8.5</v>
      </c>
      <c r="Q86" s="5">
        <v>0.57340000000000002</v>
      </c>
      <c r="R86" s="7">
        <f t="shared" si="1"/>
        <v>4.8738999999999999</v>
      </c>
    </row>
    <row r="87" spans="1:18">
      <c r="A87" s="2" t="s">
        <v>150</v>
      </c>
      <c r="B87" s="3">
        <v>42568</v>
      </c>
      <c r="C87" s="2" t="s">
        <v>247</v>
      </c>
      <c r="D87" s="2" t="s">
        <v>248</v>
      </c>
      <c r="E87" s="2" t="s">
        <v>247</v>
      </c>
      <c r="F87" s="2" t="s">
        <v>248</v>
      </c>
      <c r="G87" s="2" t="s">
        <v>36</v>
      </c>
      <c r="H87" s="2" t="s">
        <v>249</v>
      </c>
      <c r="I87" s="2" t="s">
        <v>250</v>
      </c>
      <c r="J87" s="2" t="s">
        <v>150</v>
      </c>
      <c r="K87" s="2" t="s">
        <v>47</v>
      </c>
      <c r="L87" s="2" t="s">
        <v>31</v>
      </c>
      <c r="M87" s="2" t="s">
        <v>32</v>
      </c>
      <c r="N87" s="2">
        <v>8</v>
      </c>
      <c r="O87" s="2" t="s">
        <v>48</v>
      </c>
      <c r="P87" s="7">
        <v>6.5</v>
      </c>
      <c r="Q87" s="5">
        <v>0.58320000000000005</v>
      </c>
      <c r="R87" s="7">
        <f t="shared" si="1"/>
        <v>3.7908000000000004</v>
      </c>
    </row>
    <row r="88" spans="1:18">
      <c r="A88" s="2" t="s">
        <v>150</v>
      </c>
      <c r="B88" s="3">
        <v>42571</v>
      </c>
      <c r="C88" s="2" t="s">
        <v>311</v>
      </c>
      <c r="D88" s="2" t="s">
        <v>312</v>
      </c>
      <c r="E88" s="2" t="s">
        <v>311</v>
      </c>
      <c r="F88" s="2" t="s">
        <v>312</v>
      </c>
      <c r="G88" s="2" t="s">
        <v>36</v>
      </c>
      <c r="H88" s="2" t="s">
        <v>313</v>
      </c>
      <c r="I88" s="2" t="s">
        <v>314</v>
      </c>
      <c r="J88" s="2" t="s">
        <v>150</v>
      </c>
      <c r="K88" s="2" t="s">
        <v>47</v>
      </c>
      <c r="L88" s="2" t="s">
        <v>31</v>
      </c>
      <c r="M88" s="2" t="s">
        <v>32</v>
      </c>
      <c r="N88" s="2">
        <v>44</v>
      </c>
      <c r="O88" s="2" t="s">
        <v>48</v>
      </c>
      <c r="P88" s="7">
        <v>6.5</v>
      </c>
      <c r="Q88" s="5">
        <v>0.57889999999999997</v>
      </c>
      <c r="R88" s="7">
        <f t="shared" si="1"/>
        <v>3.7628499999999998</v>
      </c>
    </row>
    <row r="89" spans="1:18">
      <c r="A89" s="2" t="s">
        <v>150</v>
      </c>
      <c r="B89" s="3">
        <v>42571</v>
      </c>
      <c r="C89" s="2" t="s">
        <v>311</v>
      </c>
      <c r="D89" s="2" t="s">
        <v>315</v>
      </c>
      <c r="E89" s="2" t="s">
        <v>311</v>
      </c>
      <c r="F89" s="2" t="s">
        <v>315</v>
      </c>
      <c r="G89" s="2" t="s">
        <v>36</v>
      </c>
      <c r="H89" s="2" t="s">
        <v>316</v>
      </c>
      <c r="I89" s="2" t="s">
        <v>314</v>
      </c>
      <c r="J89" s="2" t="s">
        <v>150</v>
      </c>
      <c r="K89" s="2" t="s">
        <v>47</v>
      </c>
      <c r="L89" s="2" t="s">
        <v>31</v>
      </c>
      <c r="M89" s="2" t="s">
        <v>32</v>
      </c>
      <c r="N89" s="2">
        <v>27</v>
      </c>
      <c r="O89" s="2" t="s">
        <v>48</v>
      </c>
      <c r="P89" s="7">
        <v>6.5</v>
      </c>
      <c r="Q89" s="5">
        <v>0.57889999999999997</v>
      </c>
      <c r="R89" s="7">
        <f t="shared" si="1"/>
        <v>3.7628499999999998</v>
      </c>
    </row>
    <row r="90" spans="1:18">
      <c r="A90" s="2" t="s">
        <v>24</v>
      </c>
      <c r="B90" s="3">
        <v>42615</v>
      </c>
      <c r="C90" s="2" t="s">
        <v>317</v>
      </c>
      <c r="D90" s="2" t="s">
        <v>318</v>
      </c>
      <c r="E90" s="2" t="s">
        <v>317</v>
      </c>
      <c r="F90" s="2" t="s">
        <v>318</v>
      </c>
      <c r="G90" s="2" t="s">
        <v>319</v>
      </c>
      <c r="H90" s="2" t="s">
        <v>320</v>
      </c>
      <c r="I90" s="2" t="s">
        <v>206</v>
      </c>
      <c r="J90" s="2" t="s">
        <v>24</v>
      </c>
      <c r="K90" s="2" t="s">
        <v>321</v>
      </c>
      <c r="L90" s="2" t="s">
        <v>31</v>
      </c>
      <c r="M90" s="2" t="s">
        <v>32</v>
      </c>
      <c r="N90" s="2">
        <v>1</v>
      </c>
      <c r="O90" s="2" t="s">
        <v>322</v>
      </c>
      <c r="P90" s="7">
        <v>0.48</v>
      </c>
      <c r="Q90" s="5">
        <v>1</v>
      </c>
      <c r="R90" s="7">
        <f t="shared" si="1"/>
        <v>0.48</v>
      </c>
    </row>
    <row r="91" spans="1:18">
      <c r="A91" s="2" t="s">
        <v>24</v>
      </c>
      <c r="B91" s="3">
        <v>42619</v>
      </c>
      <c r="C91" s="2" t="s">
        <v>323</v>
      </c>
      <c r="D91" s="2" t="s">
        <v>324</v>
      </c>
      <c r="E91" s="2" t="s">
        <v>323</v>
      </c>
      <c r="F91" s="2" t="s">
        <v>325</v>
      </c>
      <c r="G91" s="2" t="s">
        <v>326</v>
      </c>
      <c r="H91" s="2" t="s">
        <v>327</v>
      </c>
      <c r="I91" s="2" t="s">
        <v>328</v>
      </c>
      <c r="J91" s="2" t="s">
        <v>24</v>
      </c>
      <c r="K91" s="2" t="s">
        <v>321</v>
      </c>
      <c r="L91" s="2" t="s">
        <v>31</v>
      </c>
      <c r="M91" s="2" t="s">
        <v>32</v>
      </c>
      <c r="N91" s="2">
        <v>1</v>
      </c>
      <c r="O91" s="2" t="s">
        <v>322</v>
      </c>
      <c r="P91" s="7">
        <v>0.48</v>
      </c>
      <c r="Q91" s="5">
        <v>1</v>
      </c>
      <c r="R91" s="7">
        <f t="shared" si="1"/>
        <v>0.48</v>
      </c>
    </row>
    <row r="92" spans="1:18">
      <c r="A92" s="2" t="s">
        <v>24</v>
      </c>
      <c r="B92" s="3">
        <v>42627</v>
      </c>
      <c r="C92" s="2" t="s">
        <v>329</v>
      </c>
      <c r="D92" s="2" t="s">
        <v>330</v>
      </c>
      <c r="E92" s="2" t="s">
        <v>329</v>
      </c>
      <c r="F92" s="2" t="s">
        <v>331</v>
      </c>
      <c r="G92" s="2" t="s">
        <v>332</v>
      </c>
      <c r="H92" s="2" t="s">
        <v>333</v>
      </c>
      <c r="I92" s="2" t="s">
        <v>334</v>
      </c>
      <c r="J92" s="2" t="s">
        <v>24</v>
      </c>
      <c r="K92" s="2" t="s">
        <v>335</v>
      </c>
      <c r="L92" s="2" t="s">
        <v>31</v>
      </c>
      <c r="M92" s="2" t="s">
        <v>32</v>
      </c>
      <c r="N92" s="2">
        <v>1</v>
      </c>
      <c r="O92" s="2" t="s">
        <v>336</v>
      </c>
      <c r="P92" s="7">
        <v>0.6</v>
      </c>
      <c r="Q92" s="5">
        <v>0.84889999999999999</v>
      </c>
      <c r="R92" s="7">
        <f t="shared" si="1"/>
        <v>0.50934000000000001</v>
      </c>
    </row>
    <row r="93" spans="1:18">
      <c r="A93" s="2" t="s">
        <v>24</v>
      </c>
      <c r="B93" s="3">
        <v>42627</v>
      </c>
      <c r="C93" s="2" t="s">
        <v>317</v>
      </c>
      <c r="D93" s="2" t="s">
        <v>318</v>
      </c>
      <c r="E93" s="2" t="s">
        <v>317</v>
      </c>
      <c r="F93" s="2" t="s">
        <v>318</v>
      </c>
      <c r="G93" s="2" t="s">
        <v>319</v>
      </c>
      <c r="H93" s="2" t="s">
        <v>320</v>
      </c>
      <c r="I93" s="2" t="s">
        <v>206</v>
      </c>
      <c r="J93" s="2" t="s">
        <v>24</v>
      </c>
      <c r="K93" s="2" t="s">
        <v>321</v>
      </c>
      <c r="L93" s="2" t="s">
        <v>31</v>
      </c>
      <c r="M93" s="2" t="s">
        <v>32</v>
      </c>
      <c r="N93" s="2">
        <v>1</v>
      </c>
      <c r="O93" s="2" t="s">
        <v>322</v>
      </c>
      <c r="P93" s="7">
        <v>0.48</v>
      </c>
      <c r="Q93" s="5">
        <v>1</v>
      </c>
      <c r="R93" s="7">
        <f t="shared" si="1"/>
        <v>0.48</v>
      </c>
    </row>
    <row r="94" spans="1:18">
      <c r="A94" s="2" t="s">
        <v>24</v>
      </c>
      <c r="B94" s="3">
        <v>42629</v>
      </c>
      <c r="C94" s="2" t="s">
        <v>337</v>
      </c>
      <c r="D94" s="2" t="s">
        <v>338</v>
      </c>
      <c r="E94" s="2" t="s">
        <v>337</v>
      </c>
      <c r="F94" s="2" t="s">
        <v>338</v>
      </c>
      <c r="G94" s="2" t="s">
        <v>36</v>
      </c>
      <c r="H94" s="2" t="s">
        <v>339</v>
      </c>
      <c r="I94" s="2" t="s">
        <v>340</v>
      </c>
      <c r="J94" s="2" t="s">
        <v>24</v>
      </c>
      <c r="K94" s="2" t="s">
        <v>341</v>
      </c>
      <c r="L94" s="2" t="s">
        <v>31</v>
      </c>
      <c r="M94" s="2" t="s">
        <v>32</v>
      </c>
      <c r="N94" s="2">
        <v>12</v>
      </c>
      <c r="O94" s="2" t="s">
        <v>336</v>
      </c>
      <c r="P94" s="7">
        <v>5.45</v>
      </c>
      <c r="Q94" s="5">
        <v>0.85829999999999995</v>
      </c>
      <c r="R94" s="7">
        <f t="shared" si="1"/>
        <v>4.6777350000000002</v>
      </c>
    </row>
    <row r="95" spans="1:18">
      <c r="A95" s="2" t="s">
        <v>24</v>
      </c>
      <c r="B95" s="3">
        <v>42630</v>
      </c>
      <c r="C95" s="2" t="s">
        <v>317</v>
      </c>
      <c r="D95" s="2" t="s">
        <v>318</v>
      </c>
      <c r="E95" s="2" t="s">
        <v>317</v>
      </c>
      <c r="F95" s="2" t="s">
        <v>318</v>
      </c>
      <c r="G95" s="2" t="s">
        <v>319</v>
      </c>
      <c r="H95" s="2" t="s">
        <v>320</v>
      </c>
      <c r="I95" s="2" t="s">
        <v>206</v>
      </c>
      <c r="J95" s="2" t="s">
        <v>24</v>
      </c>
      <c r="K95" s="2" t="s">
        <v>321</v>
      </c>
      <c r="L95" s="2" t="s">
        <v>31</v>
      </c>
      <c r="M95" s="2" t="s">
        <v>32</v>
      </c>
      <c r="N95" s="2">
        <v>1</v>
      </c>
      <c r="O95" s="2" t="s">
        <v>322</v>
      </c>
      <c r="P95" s="7">
        <v>0.48</v>
      </c>
      <c r="Q95" s="5">
        <v>1</v>
      </c>
      <c r="R95" s="7">
        <f t="shared" si="1"/>
        <v>0.48</v>
      </c>
    </row>
    <row r="96" spans="1:18">
      <c r="A96" s="2" t="s">
        <v>24</v>
      </c>
      <c r="B96" s="3">
        <v>42634</v>
      </c>
      <c r="C96" s="2" t="s">
        <v>342</v>
      </c>
      <c r="D96" s="2" t="s">
        <v>343</v>
      </c>
      <c r="E96" s="2" t="s">
        <v>342</v>
      </c>
      <c r="F96" s="2" t="s">
        <v>343</v>
      </c>
      <c r="G96" s="2" t="s">
        <v>36</v>
      </c>
      <c r="H96" s="2" t="s">
        <v>344</v>
      </c>
      <c r="I96" s="2" t="s">
        <v>345</v>
      </c>
      <c r="J96" s="2" t="s">
        <v>24</v>
      </c>
      <c r="K96" s="2" t="s">
        <v>341</v>
      </c>
      <c r="L96" s="2" t="s">
        <v>31</v>
      </c>
      <c r="M96" s="2" t="s">
        <v>32</v>
      </c>
      <c r="N96" s="2">
        <v>12</v>
      </c>
      <c r="O96" s="2" t="s">
        <v>336</v>
      </c>
      <c r="P96" s="7">
        <v>5.45</v>
      </c>
      <c r="Q96" s="5">
        <v>0.85870000000000002</v>
      </c>
      <c r="R96" s="7">
        <f t="shared" si="1"/>
        <v>4.6799150000000003</v>
      </c>
    </row>
    <row r="97" spans="1:18">
      <c r="A97" s="2" t="s">
        <v>24</v>
      </c>
      <c r="B97" s="3">
        <v>42636</v>
      </c>
      <c r="C97" s="2" t="s">
        <v>317</v>
      </c>
      <c r="D97" s="2" t="s">
        <v>346</v>
      </c>
      <c r="E97" s="2" t="s">
        <v>317</v>
      </c>
      <c r="F97" s="2" t="s">
        <v>347</v>
      </c>
      <c r="G97" s="2" t="s">
        <v>348</v>
      </c>
      <c r="H97" s="2" t="s">
        <v>349</v>
      </c>
      <c r="I97" s="2" t="s">
        <v>350</v>
      </c>
      <c r="J97" s="2" t="s">
        <v>24</v>
      </c>
      <c r="K97" s="2" t="s">
        <v>321</v>
      </c>
      <c r="L97" s="2" t="s">
        <v>31</v>
      </c>
      <c r="M97" s="2" t="s">
        <v>32</v>
      </c>
      <c r="N97" s="2">
        <v>1</v>
      </c>
      <c r="O97" s="2" t="s">
        <v>322</v>
      </c>
      <c r="P97" s="7">
        <v>0.48</v>
      </c>
      <c r="Q97" s="5">
        <v>1</v>
      </c>
      <c r="R97" s="7">
        <f t="shared" si="1"/>
        <v>0.48</v>
      </c>
    </row>
    <row r="98" spans="1:18">
      <c r="A98" s="2" t="s">
        <v>24</v>
      </c>
      <c r="B98" s="3">
        <v>42636</v>
      </c>
      <c r="C98" s="2" t="s">
        <v>303</v>
      </c>
      <c r="D98" s="2" t="s">
        <v>304</v>
      </c>
      <c r="E98" s="2" t="s">
        <v>303</v>
      </c>
      <c r="F98" s="2" t="s">
        <v>304</v>
      </c>
      <c r="G98" s="2" t="s">
        <v>36</v>
      </c>
      <c r="H98" s="2" t="s">
        <v>305</v>
      </c>
      <c r="I98" s="2" t="s">
        <v>258</v>
      </c>
      <c r="J98" s="2" t="s">
        <v>24</v>
      </c>
      <c r="K98" s="2" t="s">
        <v>351</v>
      </c>
      <c r="L98" s="2" t="s">
        <v>31</v>
      </c>
      <c r="M98" s="2" t="s">
        <v>32</v>
      </c>
      <c r="N98" s="2">
        <v>5</v>
      </c>
      <c r="O98" s="2" t="s">
        <v>352</v>
      </c>
      <c r="P98" s="7">
        <v>10.8</v>
      </c>
      <c r="Q98" s="5">
        <v>9.4899999999999998E-2</v>
      </c>
      <c r="R98" s="7">
        <f t="shared" si="1"/>
        <v>1.0249200000000001</v>
      </c>
    </row>
    <row r="99" spans="1:18">
      <c r="A99" s="2" t="s">
        <v>24</v>
      </c>
      <c r="B99" s="3">
        <v>42637</v>
      </c>
      <c r="C99" s="2" t="s">
        <v>353</v>
      </c>
      <c r="D99" s="2" t="s">
        <v>354</v>
      </c>
      <c r="E99" s="2" t="s">
        <v>353</v>
      </c>
      <c r="F99" s="2" t="s">
        <v>354</v>
      </c>
      <c r="G99" s="2" t="s">
        <v>36</v>
      </c>
      <c r="H99" s="2" t="s">
        <v>355</v>
      </c>
      <c r="I99" s="2" t="s">
        <v>328</v>
      </c>
      <c r="J99" s="2" t="s">
        <v>24</v>
      </c>
      <c r="K99" s="2" t="s">
        <v>321</v>
      </c>
      <c r="L99" s="2" t="s">
        <v>31</v>
      </c>
      <c r="M99" s="2" t="s">
        <v>32</v>
      </c>
      <c r="N99" s="2">
        <v>4</v>
      </c>
      <c r="O99" s="2" t="s">
        <v>322</v>
      </c>
      <c r="P99" s="7">
        <v>1.08</v>
      </c>
      <c r="Q99" s="5">
        <v>1</v>
      </c>
      <c r="R99" s="7">
        <f t="shared" si="1"/>
        <v>1.08</v>
      </c>
    </row>
    <row r="100" spans="1:18">
      <c r="A100" s="2" t="s">
        <v>24</v>
      </c>
      <c r="B100" s="3">
        <v>42639</v>
      </c>
      <c r="C100" s="2" t="s">
        <v>356</v>
      </c>
      <c r="D100" s="2" t="s">
        <v>356</v>
      </c>
      <c r="E100" s="2" t="s">
        <v>356</v>
      </c>
      <c r="F100" s="2" t="s">
        <v>356</v>
      </c>
      <c r="G100" s="2" t="s">
        <v>36</v>
      </c>
      <c r="H100" s="2" t="s">
        <v>357</v>
      </c>
      <c r="I100" s="2" t="s">
        <v>250</v>
      </c>
      <c r="J100" s="2" t="s">
        <v>24</v>
      </c>
      <c r="K100" s="2" t="s">
        <v>341</v>
      </c>
      <c r="L100" s="2" t="s">
        <v>31</v>
      </c>
      <c r="M100" s="2" t="s">
        <v>32</v>
      </c>
      <c r="N100" s="2">
        <v>12</v>
      </c>
      <c r="O100" s="2" t="s">
        <v>336</v>
      </c>
      <c r="P100" s="7">
        <v>5.45</v>
      </c>
      <c r="Q100" s="5">
        <v>0.86750000000000005</v>
      </c>
      <c r="R100" s="7">
        <f t="shared" si="1"/>
        <v>4.727875</v>
      </c>
    </row>
    <row r="101" spans="1:18">
      <c r="A101" s="2" t="s">
        <v>24</v>
      </c>
      <c r="B101" s="3">
        <v>42642</v>
      </c>
      <c r="C101" s="2" t="s">
        <v>311</v>
      </c>
      <c r="D101" s="2" t="s">
        <v>312</v>
      </c>
      <c r="E101" s="2" t="s">
        <v>311</v>
      </c>
      <c r="F101" s="2" t="s">
        <v>312</v>
      </c>
      <c r="G101" s="2" t="s">
        <v>36</v>
      </c>
      <c r="H101" s="2" t="s">
        <v>313</v>
      </c>
      <c r="I101" s="2" t="s">
        <v>314</v>
      </c>
      <c r="J101" s="2" t="s">
        <v>24</v>
      </c>
      <c r="K101" s="2" t="s">
        <v>358</v>
      </c>
      <c r="L101" s="2" t="s">
        <v>31</v>
      </c>
      <c r="M101" s="2" t="s">
        <v>32</v>
      </c>
      <c r="N101" s="2">
        <v>44</v>
      </c>
      <c r="O101" s="2" t="s">
        <v>336</v>
      </c>
      <c r="P101" s="7">
        <v>5.45</v>
      </c>
      <c r="Q101" s="5">
        <v>0.86539999999999995</v>
      </c>
      <c r="R101" s="7">
        <f t="shared" si="1"/>
        <v>4.7164299999999999</v>
      </c>
    </row>
    <row r="102" spans="1:18">
      <c r="A102" s="2" t="s">
        <v>24</v>
      </c>
      <c r="B102" s="3">
        <v>42585</v>
      </c>
      <c r="C102" s="2" t="s">
        <v>359</v>
      </c>
      <c r="D102" s="2" t="s">
        <v>360</v>
      </c>
      <c r="E102" s="2" t="s">
        <v>359</v>
      </c>
      <c r="F102" s="2" t="s">
        <v>361</v>
      </c>
      <c r="G102" s="2" t="s">
        <v>362</v>
      </c>
      <c r="H102" s="2" t="s">
        <v>363</v>
      </c>
      <c r="I102" s="2" t="s">
        <v>29</v>
      </c>
      <c r="J102" s="2" t="s">
        <v>24</v>
      </c>
      <c r="K102" s="2" t="s">
        <v>321</v>
      </c>
      <c r="L102" s="2" t="s">
        <v>31</v>
      </c>
      <c r="M102" s="2" t="s">
        <v>32</v>
      </c>
      <c r="N102" s="2">
        <v>1</v>
      </c>
      <c r="O102" s="2" t="s">
        <v>322</v>
      </c>
      <c r="P102" s="7">
        <v>0.48</v>
      </c>
      <c r="Q102" s="5">
        <v>1</v>
      </c>
      <c r="R102" s="7">
        <f t="shared" si="1"/>
        <v>0.48</v>
      </c>
    </row>
    <row r="103" spans="1:18">
      <c r="A103" s="2" t="s">
        <v>24</v>
      </c>
      <c r="B103" s="3">
        <v>42592</v>
      </c>
      <c r="C103" s="2" t="s">
        <v>247</v>
      </c>
      <c r="D103" s="2" t="s">
        <v>364</v>
      </c>
      <c r="E103" s="2" t="s">
        <v>247</v>
      </c>
      <c r="F103" s="2" t="s">
        <v>364</v>
      </c>
      <c r="G103" s="2" t="s">
        <v>36</v>
      </c>
      <c r="H103" s="2" t="s">
        <v>365</v>
      </c>
      <c r="I103" s="2" t="s">
        <v>250</v>
      </c>
      <c r="J103" s="2" t="s">
        <v>24</v>
      </c>
      <c r="K103" s="2" t="s">
        <v>321</v>
      </c>
      <c r="L103" s="2" t="s">
        <v>31</v>
      </c>
      <c r="M103" s="2" t="s">
        <v>32</v>
      </c>
      <c r="N103" s="2">
        <v>9</v>
      </c>
      <c r="O103" s="2" t="s">
        <v>322</v>
      </c>
      <c r="P103" s="7">
        <v>4.6500000000000004</v>
      </c>
      <c r="Q103" s="5">
        <v>1</v>
      </c>
      <c r="R103" s="7">
        <f t="shared" si="1"/>
        <v>4.6500000000000004</v>
      </c>
    </row>
    <row r="104" spans="1:18">
      <c r="A104" s="2" t="s">
        <v>24</v>
      </c>
      <c r="B104" s="3">
        <v>42596</v>
      </c>
      <c r="C104" s="2" t="s">
        <v>366</v>
      </c>
      <c r="D104" s="2" t="s">
        <v>367</v>
      </c>
      <c r="E104" s="2" t="s">
        <v>366</v>
      </c>
      <c r="F104" s="2" t="s">
        <v>368</v>
      </c>
      <c r="G104" s="2" t="s">
        <v>369</v>
      </c>
      <c r="H104" s="2" t="s">
        <v>370</v>
      </c>
      <c r="I104" s="2" t="s">
        <v>200</v>
      </c>
      <c r="J104" s="2" t="s">
        <v>24</v>
      </c>
      <c r="K104" s="2" t="s">
        <v>341</v>
      </c>
      <c r="L104" s="2" t="s">
        <v>31</v>
      </c>
      <c r="M104" s="2" t="s">
        <v>32</v>
      </c>
      <c r="N104" s="2">
        <v>1</v>
      </c>
      <c r="O104" s="2" t="s">
        <v>336</v>
      </c>
      <c r="P104" s="7">
        <v>0.6</v>
      </c>
      <c r="Q104" s="5">
        <v>0.86499999999999999</v>
      </c>
      <c r="R104" s="7">
        <f t="shared" si="1"/>
        <v>0.51900000000000002</v>
      </c>
    </row>
    <row r="105" spans="1:18">
      <c r="A105" s="2" t="s">
        <v>24</v>
      </c>
      <c r="B105" s="3">
        <v>42600</v>
      </c>
      <c r="C105" s="2" t="s">
        <v>230</v>
      </c>
      <c r="D105" s="2" t="s">
        <v>231</v>
      </c>
      <c r="E105" s="2" t="s">
        <v>230</v>
      </c>
      <c r="F105" s="2" t="s">
        <v>231</v>
      </c>
      <c r="G105" s="2" t="s">
        <v>36</v>
      </c>
      <c r="H105" s="2" t="s">
        <v>232</v>
      </c>
      <c r="I105" s="2" t="s">
        <v>233</v>
      </c>
      <c r="J105" s="2" t="s">
        <v>24</v>
      </c>
      <c r="K105" s="2" t="s">
        <v>371</v>
      </c>
      <c r="L105" s="2" t="s">
        <v>31</v>
      </c>
      <c r="M105" s="2" t="s">
        <v>32</v>
      </c>
      <c r="N105" s="2">
        <v>16</v>
      </c>
      <c r="O105" s="2" t="s">
        <v>372</v>
      </c>
      <c r="P105" s="7">
        <v>8.4600000000000009</v>
      </c>
      <c r="Q105" s="5">
        <v>0.79449999999999998</v>
      </c>
      <c r="R105" s="7">
        <f t="shared" si="1"/>
        <v>6.7214700000000009</v>
      </c>
    </row>
    <row r="106" spans="1:18">
      <c r="A106" s="2" t="s">
        <v>24</v>
      </c>
      <c r="B106" s="3">
        <v>42610</v>
      </c>
      <c r="C106" s="2" t="s">
        <v>373</v>
      </c>
      <c r="D106" s="2" t="s">
        <v>374</v>
      </c>
      <c r="E106" s="2" t="s">
        <v>373</v>
      </c>
      <c r="F106" s="2" t="s">
        <v>375</v>
      </c>
      <c r="G106" s="2" t="s">
        <v>376</v>
      </c>
      <c r="H106" s="2" t="s">
        <v>377</v>
      </c>
      <c r="I106" s="2" t="s">
        <v>378</v>
      </c>
      <c r="J106" s="2" t="s">
        <v>24</v>
      </c>
      <c r="K106" s="2" t="s">
        <v>379</v>
      </c>
      <c r="L106" s="2" t="s">
        <v>31</v>
      </c>
      <c r="M106" s="2" t="s">
        <v>32</v>
      </c>
      <c r="N106" s="2">
        <v>1</v>
      </c>
      <c r="O106" s="2" t="s">
        <v>336</v>
      </c>
      <c r="P106" s="7">
        <v>0.6</v>
      </c>
      <c r="Q106" s="5">
        <v>0.85289999999999999</v>
      </c>
      <c r="R106" s="7">
        <f t="shared" si="1"/>
        <v>0.51173999999999997</v>
      </c>
    </row>
    <row r="107" spans="1:18">
      <c r="A107" s="2" t="s">
        <v>24</v>
      </c>
      <c r="B107" s="3">
        <v>42605</v>
      </c>
      <c r="C107" s="2" t="s">
        <v>380</v>
      </c>
      <c r="D107" s="2" t="s">
        <v>381</v>
      </c>
      <c r="E107" s="2" t="s">
        <v>380</v>
      </c>
      <c r="F107" s="2" t="s">
        <v>381</v>
      </c>
      <c r="G107" s="2" t="s">
        <v>36</v>
      </c>
      <c r="H107" s="2" t="s">
        <v>382</v>
      </c>
      <c r="I107" s="2" t="s">
        <v>383</v>
      </c>
      <c r="J107" s="2" t="s">
        <v>24</v>
      </c>
      <c r="K107" s="2" t="s">
        <v>321</v>
      </c>
      <c r="L107" s="2" t="s">
        <v>31</v>
      </c>
      <c r="M107" s="2" t="s">
        <v>32</v>
      </c>
      <c r="N107" s="2">
        <v>14</v>
      </c>
      <c r="O107" s="2" t="s">
        <v>322</v>
      </c>
      <c r="P107" s="7">
        <v>4.6500000000000004</v>
      </c>
      <c r="Q107" s="5">
        <v>1</v>
      </c>
      <c r="R107" s="7">
        <f t="shared" si="1"/>
        <v>4.6500000000000004</v>
      </c>
    </row>
    <row r="108" spans="1:18">
      <c r="A108" s="2" t="s">
        <v>384</v>
      </c>
      <c r="B108" s="3">
        <v>42610</v>
      </c>
      <c r="C108" s="2" t="s">
        <v>385</v>
      </c>
      <c r="D108" s="2" t="s">
        <v>386</v>
      </c>
      <c r="E108" s="2" t="s">
        <v>385</v>
      </c>
      <c r="F108" s="2" t="s">
        <v>387</v>
      </c>
      <c r="G108" s="2" t="s">
        <v>388</v>
      </c>
      <c r="H108" s="2" t="s">
        <v>389</v>
      </c>
      <c r="I108" s="2" t="s">
        <v>334</v>
      </c>
      <c r="J108" s="2" t="s">
        <v>384</v>
      </c>
      <c r="K108" s="2" t="s">
        <v>335</v>
      </c>
      <c r="L108" s="2" t="s">
        <v>31</v>
      </c>
      <c r="M108" s="2" t="s">
        <v>32</v>
      </c>
      <c r="N108" s="2">
        <v>1</v>
      </c>
      <c r="O108" s="2" t="s">
        <v>336</v>
      </c>
      <c r="P108" s="7">
        <v>0.6</v>
      </c>
      <c r="Q108" s="5">
        <v>0.85289999999999999</v>
      </c>
      <c r="R108" s="7">
        <f t="shared" si="1"/>
        <v>0.51173999999999997</v>
      </c>
    </row>
    <row r="109" spans="1:18">
      <c r="A109" s="2" t="s">
        <v>24</v>
      </c>
      <c r="B109" s="3">
        <v>42611</v>
      </c>
      <c r="C109" s="2" t="s">
        <v>390</v>
      </c>
      <c r="D109" s="2" t="s">
        <v>391</v>
      </c>
      <c r="E109" s="2" t="s">
        <v>390</v>
      </c>
      <c r="F109" s="2" t="s">
        <v>392</v>
      </c>
      <c r="G109" s="2" t="s">
        <v>393</v>
      </c>
      <c r="H109" s="2" t="s">
        <v>394</v>
      </c>
      <c r="I109" s="2" t="s">
        <v>395</v>
      </c>
      <c r="J109" s="2" t="s">
        <v>24</v>
      </c>
      <c r="K109" s="2" t="s">
        <v>379</v>
      </c>
      <c r="L109" s="2" t="s">
        <v>31</v>
      </c>
      <c r="M109" s="2" t="s">
        <v>32</v>
      </c>
      <c r="N109" s="2">
        <v>1</v>
      </c>
      <c r="O109" s="2" t="s">
        <v>336</v>
      </c>
      <c r="P109" s="7">
        <v>0.6</v>
      </c>
      <c r="Q109" s="5">
        <v>0.85370000000000001</v>
      </c>
      <c r="R109" s="7">
        <f t="shared" si="1"/>
        <v>0.51222000000000001</v>
      </c>
    </row>
    <row r="110" spans="1:18">
      <c r="A110" s="2" t="s">
        <v>24</v>
      </c>
      <c r="B110" s="3">
        <v>42612</v>
      </c>
      <c r="C110" s="2" t="s">
        <v>396</v>
      </c>
      <c r="D110" s="2" t="s">
        <v>397</v>
      </c>
      <c r="E110" s="2" t="s">
        <v>396</v>
      </c>
      <c r="F110" s="2" t="s">
        <v>398</v>
      </c>
      <c r="G110" s="2" t="s">
        <v>399</v>
      </c>
      <c r="H110" s="2" t="s">
        <v>400</v>
      </c>
      <c r="I110" s="2" t="s">
        <v>401</v>
      </c>
      <c r="J110" s="2" t="s">
        <v>24</v>
      </c>
      <c r="K110" s="2" t="s">
        <v>321</v>
      </c>
      <c r="L110" s="2" t="s">
        <v>31</v>
      </c>
      <c r="M110" s="2" t="s">
        <v>32</v>
      </c>
      <c r="N110" s="2">
        <v>1</v>
      </c>
      <c r="O110" s="2" t="s">
        <v>322</v>
      </c>
      <c r="P110" s="7">
        <v>0.48</v>
      </c>
      <c r="Q110" s="5">
        <v>1</v>
      </c>
      <c r="R110" s="7">
        <f t="shared" si="1"/>
        <v>0.48</v>
      </c>
    </row>
    <row r="111" spans="1:18">
      <c r="A111" s="2" t="s">
        <v>24</v>
      </c>
      <c r="B111" s="3">
        <v>42613</v>
      </c>
      <c r="C111" s="2" t="s">
        <v>402</v>
      </c>
      <c r="D111" s="2" t="s">
        <v>403</v>
      </c>
      <c r="E111" s="2" t="s">
        <v>402</v>
      </c>
      <c r="F111" s="2" t="s">
        <v>403</v>
      </c>
      <c r="G111" s="2" t="s">
        <v>36</v>
      </c>
      <c r="H111" s="2" t="s">
        <v>404</v>
      </c>
      <c r="I111" s="2" t="s">
        <v>405</v>
      </c>
      <c r="J111" s="2" t="s">
        <v>24</v>
      </c>
      <c r="K111" s="2" t="s">
        <v>406</v>
      </c>
      <c r="L111" s="2" t="s">
        <v>31</v>
      </c>
      <c r="M111" s="2" t="s">
        <v>32</v>
      </c>
      <c r="N111" s="2">
        <v>10</v>
      </c>
      <c r="O111" s="2" t="s">
        <v>407</v>
      </c>
      <c r="P111" s="7">
        <v>53.5</v>
      </c>
      <c r="Q111" s="5">
        <v>8.8999999999999996E-2</v>
      </c>
      <c r="R111" s="7">
        <f t="shared" si="1"/>
        <v>4.7614999999999998</v>
      </c>
    </row>
    <row r="112" spans="1:18">
      <c r="A112" s="2" t="s">
        <v>24</v>
      </c>
      <c r="B112" s="3">
        <v>42552</v>
      </c>
      <c r="C112" s="2" t="s">
        <v>317</v>
      </c>
      <c r="D112" s="2" t="s">
        <v>346</v>
      </c>
      <c r="E112" s="2" t="s">
        <v>317</v>
      </c>
      <c r="F112" s="2" t="s">
        <v>408</v>
      </c>
      <c r="G112" s="2" t="s">
        <v>409</v>
      </c>
      <c r="H112" s="2" t="s">
        <v>349</v>
      </c>
      <c r="I112" s="2" t="s">
        <v>350</v>
      </c>
      <c r="J112" s="2" t="s">
        <v>24</v>
      </c>
      <c r="K112" s="2" t="s">
        <v>321</v>
      </c>
      <c r="L112" s="2" t="s">
        <v>31</v>
      </c>
      <c r="M112" s="2" t="s">
        <v>32</v>
      </c>
      <c r="N112" s="2">
        <v>1</v>
      </c>
      <c r="O112" s="2" t="s">
        <v>322</v>
      </c>
      <c r="P112" s="7">
        <v>0.48</v>
      </c>
      <c r="Q112" s="5">
        <v>1</v>
      </c>
      <c r="R112" s="7">
        <f t="shared" si="1"/>
        <v>0.48</v>
      </c>
    </row>
    <row r="113" spans="1:18">
      <c r="A113" s="2" t="s">
        <v>150</v>
      </c>
      <c r="B113" s="3">
        <v>42574</v>
      </c>
      <c r="C113" s="2" t="s">
        <v>410</v>
      </c>
      <c r="D113" s="2" t="s">
        <v>411</v>
      </c>
      <c r="E113" s="2" t="s">
        <v>410</v>
      </c>
      <c r="F113" s="2" t="s">
        <v>411</v>
      </c>
      <c r="G113" s="2" t="s">
        <v>412</v>
      </c>
      <c r="H113" s="2" t="s">
        <v>413</v>
      </c>
      <c r="I113" s="2" t="s">
        <v>328</v>
      </c>
      <c r="J113" s="2" t="s">
        <v>150</v>
      </c>
      <c r="K113" s="2" t="s">
        <v>321</v>
      </c>
      <c r="L113" s="2" t="s">
        <v>31</v>
      </c>
      <c r="M113" s="2" t="s">
        <v>32</v>
      </c>
      <c r="N113" s="2">
        <v>1</v>
      </c>
      <c r="O113" s="2" t="s">
        <v>322</v>
      </c>
      <c r="P113" s="7">
        <v>0.48</v>
      </c>
      <c r="Q113" s="5">
        <v>1</v>
      </c>
      <c r="R113" s="7">
        <f t="shared" si="1"/>
        <v>0.48</v>
      </c>
    </row>
    <row r="114" spans="1:18">
      <c r="A114" s="2" t="s">
        <v>24</v>
      </c>
      <c r="B114" s="3">
        <v>42579</v>
      </c>
      <c r="C114" s="2" t="s">
        <v>414</v>
      </c>
      <c r="D114" s="2" t="s">
        <v>415</v>
      </c>
      <c r="E114" s="2" t="s">
        <v>414</v>
      </c>
      <c r="F114" s="2" t="s">
        <v>415</v>
      </c>
      <c r="G114" s="2" t="s">
        <v>36</v>
      </c>
      <c r="H114" s="2" t="s">
        <v>416</v>
      </c>
      <c r="I114" s="2" t="s">
        <v>417</v>
      </c>
      <c r="J114" s="2" t="s">
        <v>24</v>
      </c>
      <c r="K114" s="2" t="s">
        <v>321</v>
      </c>
      <c r="L114" s="2" t="s">
        <v>31</v>
      </c>
      <c r="M114" s="2" t="s">
        <v>32</v>
      </c>
      <c r="N114" s="2">
        <v>12</v>
      </c>
      <c r="O114" s="2" t="s">
        <v>322</v>
      </c>
      <c r="P114" s="7">
        <v>4.6500000000000004</v>
      </c>
      <c r="Q114" s="5">
        <v>1</v>
      </c>
      <c r="R114" s="7">
        <f t="shared" si="1"/>
        <v>4.6500000000000004</v>
      </c>
    </row>
    <row r="115" spans="1:18">
      <c r="A115" s="2" t="s">
        <v>24</v>
      </c>
      <c r="B115" s="3">
        <v>42579</v>
      </c>
      <c r="C115" s="2" t="s">
        <v>218</v>
      </c>
      <c r="D115" s="2" t="s">
        <v>418</v>
      </c>
      <c r="E115" s="2" t="s">
        <v>218</v>
      </c>
      <c r="F115" s="2" t="s">
        <v>418</v>
      </c>
      <c r="G115" s="2" t="s">
        <v>419</v>
      </c>
      <c r="H115" s="2" t="s">
        <v>420</v>
      </c>
      <c r="I115" s="2" t="s">
        <v>223</v>
      </c>
      <c r="J115" s="2" t="s">
        <v>24</v>
      </c>
      <c r="K115" s="2" t="s">
        <v>321</v>
      </c>
      <c r="L115" s="2" t="s">
        <v>31</v>
      </c>
      <c r="M115" s="2" t="s">
        <v>32</v>
      </c>
      <c r="N115" s="2">
        <v>1</v>
      </c>
      <c r="O115" s="2" t="s">
        <v>322</v>
      </c>
      <c r="P115" s="7">
        <v>0.48</v>
      </c>
      <c r="Q115" s="5">
        <v>1</v>
      </c>
      <c r="R115" s="7">
        <f t="shared" si="1"/>
        <v>0.48</v>
      </c>
    </row>
    <row r="116" spans="1:18">
      <c r="A116" s="2" t="s">
        <v>24</v>
      </c>
      <c r="B116" s="3">
        <v>42580</v>
      </c>
      <c r="C116" s="2" t="s">
        <v>60</v>
      </c>
      <c r="D116" s="2" t="s">
        <v>421</v>
      </c>
      <c r="E116" s="2" t="s">
        <v>422</v>
      </c>
      <c r="F116" s="2" t="s">
        <v>423</v>
      </c>
      <c r="G116" s="2" t="s">
        <v>424</v>
      </c>
      <c r="H116" s="2" t="s">
        <v>425</v>
      </c>
      <c r="I116" s="2" t="s">
        <v>426</v>
      </c>
      <c r="J116" s="2" t="s">
        <v>24</v>
      </c>
      <c r="K116" s="2" t="s">
        <v>321</v>
      </c>
      <c r="L116" s="2" t="s">
        <v>31</v>
      </c>
      <c r="M116" s="2" t="s">
        <v>32</v>
      </c>
      <c r="N116" s="2">
        <v>1</v>
      </c>
      <c r="O116" s="2" t="s">
        <v>322</v>
      </c>
      <c r="P116" s="7">
        <v>0.48</v>
      </c>
      <c r="Q116" s="5">
        <v>1</v>
      </c>
      <c r="R116" s="7">
        <f t="shared" si="1"/>
        <v>0.48</v>
      </c>
    </row>
    <row r="117" spans="1:18">
      <c r="A117" s="2" t="s">
        <v>24</v>
      </c>
      <c r="B117" s="3">
        <v>42581</v>
      </c>
      <c r="C117" s="2" t="s">
        <v>427</v>
      </c>
      <c r="D117" s="2" t="s">
        <v>428</v>
      </c>
      <c r="E117" s="2" t="s">
        <v>427</v>
      </c>
      <c r="F117" s="2" t="s">
        <v>429</v>
      </c>
      <c r="G117" s="2" t="s">
        <v>430</v>
      </c>
      <c r="H117" s="2" t="s">
        <v>431</v>
      </c>
      <c r="I117" s="2" t="s">
        <v>432</v>
      </c>
      <c r="J117" s="2" t="s">
        <v>24</v>
      </c>
      <c r="K117" s="2" t="s">
        <v>335</v>
      </c>
      <c r="L117" s="2" t="s">
        <v>31</v>
      </c>
      <c r="M117" s="2" t="s">
        <v>32</v>
      </c>
      <c r="N117" s="2">
        <v>1</v>
      </c>
      <c r="O117" s="2" t="s">
        <v>336</v>
      </c>
      <c r="P117" s="7">
        <v>0.6</v>
      </c>
      <c r="Q117" s="5">
        <v>0.84489999999999998</v>
      </c>
      <c r="R117" s="7">
        <f t="shared" si="1"/>
        <v>0.50693999999999995</v>
      </c>
    </row>
    <row r="118" spans="1:18">
      <c r="A118" s="2" t="s">
        <v>24</v>
      </c>
      <c r="B118" s="3">
        <v>42555</v>
      </c>
      <c r="C118" s="2" t="s">
        <v>433</v>
      </c>
      <c r="D118" s="2" t="s">
        <v>434</v>
      </c>
      <c r="E118" s="2" t="s">
        <v>433</v>
      </c>
      <c r="F118" s="2" t="s">
        <v>434</v>
      </c>
      <c r="G118" s="2" t="s">
        <v>36</v>
      </c>
      <c r="H118" s="2" t="s">
        <v>435</v>
      </c>
      <c r="I118" s="2" t="s">
        <v>436</v>
      </c>
      <c r="J118" s="2" t="s">
        <v>24</v>
      </c>
      <c r="K118" s="2" t="s">
        <v>321</v>
      </c>
      <c r="L118" s="2" t="s">
        <v>31</v>
      </c>
      <c r="M118" s="2" t="s">
        <v>32</v>
      </c>
      <c r="N118" s="2">
        <v>21</v>
      </c>
      <c r="O118" s="2" t="s">
        <v>322</v>
      </c>
      <c r="P118" s="7">
        <v>4.6500000000000004</v>
      </c>
      <c r="Q118" s="5">
        <v>1</v>
      </c>
      <c r="R118" s="7">
        <f t="shared" si="1"/>
        <v>4.6500000000000004</v>
      </c>
    </row>
    <row r="119" spans="1:18">
      <c r="A119" s="2" t="s">
        <v>24</v>
      </c>
      <c r="B119" s="3">
        <v>42560</v>
      </c>
      <c r="C119" s="2" t="s">
        <v>437</v>
      </c>
      <c r="D119" s="2" t="s">
        <v>438</v>
      </c>
      <c r="E119" s="2" t="s">
        <v>439</v>
      </c>
      <c r="F119" s="2" t="s">
        <v>440</v>
      </c>
      <c r="G119" s="2" t="s">
        <v>441</v>
      </c>
      <c r="H119" s="2" t="s">
        <v>442</v>
      </c>
      <c r="I119" s="2" t="s">
        <v>254</v>
      </c>
      <c r="J119" s="2" t="s">
        <v>24</v>
      </c>
      <c r="K119" s="2" t="s">
        <v>443</v>
      </c>
      <c r="L119" s="2" t="s">
        <v>31</v>
      </c>
      <c r="M119" s="2" t="s">
        <v>32</v>
      </c>
      <c r="N119" s="2">
        <v>1</v>
      </c>
      <c r="O119" s="2" t="s">
        <v>336</v>
      </c>
      <c r="P119" s="7">
        <v>0.6</v>
      </c>
      <c r="Q119" s="5">
        <v>0.85350000000000004</v>
      </c>
      <c r="R119" s="7">
        <f t="shared" si="1"/>
        <v>0.5121</v>
      </c>
    </row>
    <row r="120" spans="1:18">
      <c r="A120" s="2" t="s">
        <v>24</v>
      </c>
      <c r="B120" s="3">
        <v>42564</v>
      </c>
      <c r="C120" s="2" t="s">
        <v>444</v>
      </c>
      <c r="D120" s="2" t="s">
        <v>445</v>
      </c>
      <c r="E120" s="2" t="s">
        <v>444</v>
      </c>
      <c r="F120" s="2" t="s">
        <v>445</v>
      </c>
      <c r="G120" s="2" t="s">
        <v>36</v>
      </c>
      <c r="H120" s="2" t="s">
        <v>446</v>
      </c>
      <c r="I120" s="2" t="s">
        <v>328</v>
      </c>
      <c r="J120" s="2" t="s">
        <v>24</v>
      </c>
      <c r="K120" s="2" t="s">
        <v>321</v>
      </c>
      <c r="L120" s="2" t="s">
        <v>31</v>
      </c>
      <c r="M120" s="2" t="s">
        <v>32</v>
      </c>
      <c r="N120" s="2">
        <v>4</v>
      </c>
      <c r="O120" s="2" t="s">
        <v>322</v>
      </c>
      <c r="P120" s="7">
        <v>1.08</v>
      </c>
      <c r="Q120" s="5">
        <v>1</v>
      </c>
      <c r="R120" s="7">
        <f t="shared" si="1"/>
        <v>1.08</v>
      </c>
    </row>
    <row r="121" spans="1:18">
      <c r="A121" s="2" t="s">
        <v>24</v>
      </c>
      <c r="B121" s="3">
        <v>42566</v>
      </c>
      <c r="C121" s="2" t="s">
        <v>447</v>
      </c>
      <c r="D121" s="2" t="s">
        <v>448</v>
      </c>
      <c r="E121" s="2" t="s">
        <v>447</v>
      </c>
      <c r="F121" s="2" t="s">
        <v>448</v>
      </c>
      <c r="G121" s="2" t="s">
        <v>36</v>
      </c>
      <c r="H121" s="2" t="s">
        <v>449</v>
      </c>
      <c r="I121" s="2" t="s">
        <v>450</v>
      </c>
      <c r="J121" s="2" t="s">
        <v>24</v>
      </c>
      <c r="K121" s="2" t="s">
        <v>341</v>
      </c>
      <c r="L121" s="2" t="s">
        <v>31</v>
      </c>
      <c r="M121" s="2" t="s">
        <v>32</v>
      </c>
      <c r="N121" s="2">
        <v>15</v>
      </c>
      <c r="O121" s="2" t="s">
        <v>336</v>
      </c>
      <c r="P121" s="7">
        <v>5.45</v>
      </c>
      <c r="Q121" s="5">
        <v>0.83699999999999997</v>
      </c>
      <c r="R121" s="7">
        <f t="shared" si="1"/>
        <v>4.5616500000000002</v>
      </c>
    </row>
    <row r="122" spans="1:18">
      <c r="A122" s="2" t="s">
        <v>104</v>
      </c>
      <c r="B122" s="3">
        <v>42571</v>
      </c>
      <c r="C122" s="2" t="s">
        <v>151</v>
      </c>
      <c r="D122" s="2" t="s">
        <v>152</v>
      </c>
      <c r="E122" s="2" t="s">
        <v>151</v>
      </c>
      <c r="F122" s="2" t="s">
        <v>152</v>
      </c>
      <c r="G122" s="2" t="s">
        <v>36</v>
      </c>
      <c r="H122" s="2" t="s">
        <v>155</v>
      </c>
      <c r="I122" s="2" t="s">
        <v>156</v>
      </c>
      <c r="J122" s="2" t="s">
        <v>104</v>
      </c>
      <c r="K122" s="2" t="s">
        <v>321</v>
      </c>
      <c r="L122" s="2" t="s">
        <v>31</v>
      </c>
      <c r="M122" s="2" t="s">
        <v>32</v>
      </c>
      <c r="N122" s="2">
        <v>22</v>
      </c>
      <c r="O122" s="2" t="s">
        <v>322</v>
      </c>
      <c r="P122" s="7">
        <v>4.6500000000000004</v>
      </c>
      <c r="Q122" s="5">
        <v>1</v>
      </c>
      <c r="R122" s="7">
        <f t="shared" si="1"/>
        <v>4.6500000000000004</v>
      </c>
    </row>
    <row r="123" spans="1:18">
      <c r="A123" s="2" t="s">
        <v>451</v>
      </c>
      <c r="B123" s="3">
        <v>42571</v>
      </c>
      <c r="C123" s="2" t="s">
        <v>444</v>
      </c>
      <c r="D123" s="2" t="s">
        <v>445</v>
      </c>
      <c r="E123" s="2" t="s">
        <v>444</v>
      </c>
      <c r="F123" s="2" t="s">
        <v>445</v>
      </c>
      <c r="G123" s="2" t="s">
        <v>36</v>
      </c>
      <c r="H123" s="2" t="s">
        <v>446</v>
      </c>
      <c r="I123" s="2" t="s">
        <v>328</v>
      </c>
      <c r="J123" s="2" t="s">
        <v>451</v>
      </c>
      <c r="K123" s="2" t="s">
        <v>321</v>
      </c>
      <c r="L123" s="2" t="s">
        <v>31</v>
      </c>
      <c r="M123" s="2" t="s">
        <v>32</v>
      </c>
      <c r="N123" s="2">
        <v>4</v>
      </c>
      <c r="O123" s="2" t="s">
        <v>322</v>
      </c>
      <c r="P123" s="7">
        <v>1.08</v>
      </c>
      <c r="Q123" s="5">
        <v>1</v>
      </c>
      <c r="R123" s="7">
        <f t="shared" si="1"/>
        <v>1.08</v>
      </c>
    </row>
  </sheetData>
  <autoFilter ref="A3:S123"/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Standard Indie Download ALL Det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neeraj</cp:lastModifiedBy>
  <dcterms:modified xsi:type="dcterms:W3CDTF">2016-11-29T15:41:23Z</dcterms:modified>
</cp:coreProperties>
</file>