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Surfdog Records\Source Statements\ADA\Formatted for Royaltyshare\2017 Q4\"/>
    </mc:Choice>
  </mc:AlternateContent>
  <bookViews>
    <workbookView xWindow="0" yWindow="0" windowWidth="24000" windowHeight="14685"/>
  </bookViews>
  <sheets>
    <sheet name="Sales" sheetId="1" r:id="rId1"/>
    <sheet name="Returns" sheetId="2" r:id="rId2"/>
    <sheet name="International Physical Sales" sheetId="3" r:id="rId3"/>
    <sheet name="International Physical Returns" sheetId="4" r:id="rId4"/>
  </sheets>
  <externalReferences>
    <externalReference r:id="rId5"/>
  </externalReferences>
  <definedNames>
    <definedName name="_xlnm.Print_Titles">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4" l="1"/>
  <c r="M11" i="4"/>
  <c r="L11" i="4"/>
  <c r="N92" i="3"/>
  <c r="M92" i="3"/>
  <c r="L92" i="3"/>
  <c r="L62" i="2"/>
  <c r="K62" i="2"/>
  <c r="J62" i="2"/>
  <c r="N90" i="1"/>
  <c r="M90" i="1"/>
  <c r="L90" i="1"/>
</calcChain>
</file>

<file path=xl/sharedStrings.xml><?xml version="1.0" encoding="utf-8"?>
<sst xmlns="http://schemas.openxmlformats.org/spreadsheetml/2006/main" count="2037" uniqueCount="278">
  <si>
    <t>Alternative Distribution Alliance</t>
  </si>
  <si>
    <t>Monthly Sales Report by Label</t>
  </si>
  <si>
    <t>August 2017</t>
  </si>
  <si>
    <t>Company</t>
  </si>
  <si>
    <t>Label</t>
  </si>
  <si>
    <t>Code</t>
  </si>
  <si>
    <t>Cfg</t>
  </si>
  <si>
    <t>% Disc</t>
  </si>
  <si>
    <t>SPG Code</t>
  </si>
  <si>
    <t>UPC</t>
  </si>
  <si>
    <t>Selection</t>
  </si>
  <si>
    <t>Artist</t>
  </si>
  <si>
    <t>Title</t>
  </si>
  <si>
    <t>D/F</t>
  </si>
  <si>
    <t>Gross Units</t>
  </si>
  <si>
    <t>Gross Amount</t>
  </si>
  <si>
    <t>Bill. Amount</t>
  </si>
  <si>
    <t>Bill. Units</t>
  </si>
  <si>
    <t>Avg P/U</t>
  </si>
  <si>
    <t>RTLPRICE</t>
  </si>
  <si>
    <t>BASE PRICE</t>
  </si>
  <si>
    <t>SURFDOG RECORDS</t>
  </si>
  <si>
    <t>Surfdog Records</t>
  </si>
  <si>
    <t>BHB</t>
  </si>
  <si>
    <t>CD</t>
  </si>
  <si>
    <t>0017</t>
  </si>
  <si>
    <t>822685127946</t>
  </si>
  <si>
    <t>51279</t>
  </si>
  <si>
    <t>CLAPTON, ERIC</t>
  </si>
  <si>
    <t>I STILL DO</t>
  </si>
  <si>
    <t>MS</t>
  </si>
  <si>
    <t>0060</t>
  </si>
  <si>
    <t>822685515316</t>
  </si>
  <si>
    <t>55153</t>
  </si>
  <si>
    <t>EVERY LITTLE THING</t>
  </si>
  <si>
    <t>822685540844</t>
  </si>
  <si>
    <t>55408</t>
  </si>
  <si>
    <t>ERIC CLAPTON &amp; FRIEN</t>
  </si>
  <si>
    <t xml:space="preserve">A </t>
  </si>
  <si>
    <t>822685126673</t>
  </si>
  <si>
    <t>51266</t>
  </si>
  <si>
    <t>I STILL DO (2-LP SET</t>
  </si>
  <si>
    <t>0246</t>
  </si>
  <si>
    <t>0260</t>
  </si>
  <si>
    <t>0268</t>
  </si>
  <si>
    <t>822685180156</t>
  </si>
  <si>
    <t>51801</t>
  </si>
  <si>
    <t>OLD SOCK</t>
  </si>
  <si>
    <t>822685180163</t>
  </si>
  <si>
    <t>0446</t>
  </si>
  <si>
    <t>SFD</t>
  </si>
  <si>
    <t>640424999964</t>
  </si>
  <si>
    <t>211388</t>
  </si>
  <si>
    <t>SETZER, BRIAN O</t>
  </si>
  <si>
    <t>WOLFGANG'S BIG NIGHT</t>
  </si>
  <si>
    <t>DV</t>
  </si>
  <si>
    <t>640424406295</t>
  </si>
  <si>
    <t>44062</t>
  </si>
  <si>
    <t>STRAY CATS</t>
  </si>
  <si>
    <t>RUMBLE IN BRIXTON</t>
  </si>
  <si>
    <t>640424410292</t>
  </si>
  <si>
    <t>44102</t>
  </si>
  <si>
    <t>CHRISTMAS EXTRAVAGAN</t>
  </si>
  <si>
    <t>SFR</t>
  </si>
  <si>
    <t>0855</t>
  </si>
  <si>
    <t>640424999438</t>
  </si>
  <si>
    <t>528496</t>
  </si>
  <si>
    <t>CAMPBELL, GLEN</t>
  </si>
  <si>
    <t>GHOST ON THE CANVAS</t>
  </si>
  <si>
    <t>822685180125</t>
  </si>
  <si>
    <t>SEE YOU THERE</t>
  </si>
  <si>
    <t>0027</t>
  </si>
  <si>
    <t>640424999445</t>
  </si>
  <si>
    <t>822685180132</t>
  </si>
  <si>
    <t>640424403928</t>
  </si>
  <si>
    <t>44039</t>
  </si>
  <si>
    <t>HICKS, DAN &amp; TH</t>
  </si>
  <si>
    <t>SELECTED SHORTS</t>
  </si>
  <si>
    <t>640424406424</t>
  </si>
  <si>
    <t>44064</t>
  </si>
  <si>
    <t>CHEESE, RICHARD</t>
  </si>
  <si>
    <t>APERITIF FOR DESTRUC</t>
  </si>
  <si>
    <t>640424411923</t>
  </si>
  <si>
    <t>44119</t>
  </si>
  <si>
    <t>SETZER, BRIAN</t>
  </si>
  <si>
    <t>13</t>
  </si>
  <si>
    <t>720616712424</t>
  </si>
  <si>
    <t>67124</t>
  </si>
  <si>
    <t>IGNITION!</t>
  </si>
  <si>
    <t>640424410827</t>
  </si>
  <si>
    <t>44108</t>
  </si>
  <si>
    <t>SUNNY SIDE OF THE MO</t>
  </si>
  <si>
    <t>640424999988</t>
  </si>
  <si>
    <t>211260</t>
  </si>
  <si>
    <t>RED HOT &amp; LIVE!</t>
  </si>
  <si>
    <t>822685358920</t>
  </si>
  <si>
    <t>53589</t>
  </si>
  <si>
    <t>HICKS &amp; THE HOT</t>
  </si>
  <si>
    <t>GREATEST LICKS - I F</t>
  </si>
  <si>
    <t>640424999452</t>
  </si>
  <si>
    <t>527769</t>
  </si>
  <si>
    <t>STONE, JOSS</t>
  </si>
  <si>
    <t>LP1</t>
  </si>
  <si>
    <t>640424999476</t>
  </si>
  <si>
    <t>527101</t>
  </si>
  <si>
    <t>SETZER GOES INSTRU-M</t>
  </si>
  <si>
    <t>822685664816</t>
  </si>
  <si>
    <t>56648</t>
  </si>
  <si>
    <t>ROCKABILLY RIOT! ALL</t>
  </si>
  <si>
    <t>640424999544</t>
  </si>
  <si>
    <t>525730</t>
  </si>
  <si>
    <t>IT'S GONNA ROCK... '</t>
  </si>
  <si>
    <t>BX</t>
  </si>
  <si>
    <t>822685261206</t>
  </si>
  <si>
    <t>52612</t>
  </si>
  <si>
    <t>ROCKABILLY RIOT: OSA</t>
  </si>
  <si>
    <t>640424403522</t>
  </si>
  <si>
    <t>44035</t>
  </si>
  <si>
    <t>ULTIMATE COLLECTION</t>
  </si>
  <si>
    <t>640424999582</t>
  </si>
  <si>
    <t>524664</t>
  </si>
  <si>
    <t>DON'T MESS WITH A BI</t>
  </si>
  <si>
    <t>822685133121</t>
  </si>
  <si>
    <t>51331</t>
  </si>
  <si>
    <t>640424321925</t>
  </si>
  <si>
    <t>43219</t>
  </si>
  <si>
    <t>TUXICITY</t>
  </si>
  <si>
    <t>640424999902</t>
  </si>
  <si>
    <t>512190</t>
  </si>
  <si>
    <t>STEWART, DAVE</t>
  </si>
  <si>
    <t>THE DAVE STEWART SON</t>
  </si>
  <si>
    <t>640424999841</t>
  </si>
  <si>
    <t>517618</t>
  </si>
  <si>
    <t>TANGLED TALES</t>
  </si>
  <si>
    <t>822685104329</t>
  </si>
  <si>
    <t>51043</t>
  </si>
  <si>
    <t>BELL, DRAKE</t>
  </si>
  <si>
    <t>READY STEADY GO!</t>
  </si>
  <si>
    <t>640424999940</t>
  </si>
  <si>
    <t>451388</t>
  </si>
  <si>
    <t>TEA LEAF GREEN</t>
  </si>
  <si>
    <t>SEEDS</t>
  </si>
  <si>
    <t>640424321826</t>
  </si>
  <si>
    <t>43218</t>
  </si>
  <si>
    <t>I'D LIKE A VIRGIN</t>
  </si>
  <si>
    <t>640424999919</t>
  </si>
  <si>
    <t>511955</t>
  </si>
  <si>
    <t>RAISE UP THE TENT</t>
  </si>
  <si>
    <t>640424406325</t>
  </si>
  <si>
    <t>44063</t>
  </si>
  <si>
    <t>VERY BEST OF THE STR</t>
  </si>
  <si>
    <t>0518</t>
  </si>
  <si>
    <t>0697</t>
  </si>
  <si>
    <t>TOTAL</t>
  </si>
  <si>
    <t>Monthly Returns Report by Label</t>
  </si>
  <si>
    <t>Return Qty</t>
  </si>
  <si>
    <t>Return Amount</t>
  </si>
  <si>
    <t>Bill Amount</t>
  </si>
  <si>
    <t>Bill Units</t>
  </si>
  <si>
    <t>640424410124</t>
  </si>
  <si>
    <t>44101</t>
  </si>
  <si>
    <t>DIG THAT CRAZY CHRIS</t>
  </si>
  <si>
    <t>640424999872</t>
  </si>
  <si>
    <t>512780</t>
  </si>
  <si>
    <t>CHRISTMAS ROCKS: THE</t>
  </si>
  <si>
    <t>640424999568</t>
  </si>
  <si>
    <t>525580</t>
  </si>
  <si>
    <t>CRAZY FOR CHRISTMAS</t>
  </si>
  <si>
    <t>640424406820</t>
  </si>
  <si>
    <t>44068</t>
  </si>
  <si>
    <t>ROCKABILLY RIOT VOLU</t>
  </si>
  <si>
    <t>822685102165</t>
  </si>
  <si>
    <t>51021</t>
  </si>
  <si>
    <t>ROCKIN' RUDOLPH</t>
  </si>
  <si>
    <t>640424401627</t>
  </si>
  <si>
    <t>44016</t>
  </si>
  <si>
    <t>SLIGHTLY STOOPI</t>
  </si>
  <si>
    <t>EVERYTHING YOU NEED</t>
  </si>
  <si>
    <t>Physical International Sales</t>
  </si>
  <si>
    <t>Destination Country Name</t>
  </si>
  <si>
    <t>Destination Country Code</t>
  </si>
  <si>
    <t>x</t>
  </si>
  <si>
    <t>CFG</t>
  </si>
  <si>
    <t>GPID</t>
  </si>
  <si>
    <t>EUROPE</t>
  </si>
  <si>
    <t>BE</t>
  </si>
  <si>
    <t>BluraywithCD</t>
  </si>
  <si>
    <t>0822685261206</t>
  </si>
  <si>
    <t>Brian Setzer</t>
  </si>
  <si>
    <t>Rockabilly Riot: Osaka Rocka! - Live in Japan 2016 (Blu-Ray/CD)</t>
  </si>
  <si>
    <t>ES</t>
  </si>
  <si>
    <t>Vinyl</t>
  </si>
  <si>
    <t>0822685318375</t>
  </si>
  <si>
    <t>Dan Hicks &amp; The Hot Licks</t>
  </si>
  <si>
    <t>Greatest Licks - I Feel Like Singin' (Includes Download Card)</t>
  </si>
  <si>
    <t>Surfdog Records - FR/NORDICS 17%</t>
  </si>
  <si>
    <t>FR</t>
  </si>
  <si>
    <t>0822685102165</t>
  </si>
  <si>
    <t>The Brian Setzer Orchestra</t>
  </si>
  <si>
    <t>Rockin' Rudolph</t>
  </si>
  <si>
    <t>0822685104213</t>
  </si>
  <si>
    <t>0822685111709</t>
  </si>
  <si>
    <t>Boogie Woogie Christmas (White Colored Vinyl, Includes Download Card)</t>
  </si>
  <si>
    <t>GR</t>
  </si>
  <si>
    <t>HU</t>
  </si>
  <si>
    <t>IT</t>
  </si>
  <si>
    <t>LU</t>
  </si>
  <si>
    <t>NL</t>
  </si>
  <si>
    <t>PL</t>
  </si>
  <si>
    <t>PT</t>
  </si>
  <si>
    <t>SK</t>
  </si>
  <si>
    <t>ITALY</t>
  </si>
  <si>
    <t>0640424406325</t>
  </si>
  <si>
    <t>Stray Cats</t>
  </si>
  <si>
    <t>Rumble In Brixton (2-CD Set)</t>
  </si>
  <si>
    <t>UNITED KINGDOM</t>
  </si>
  <si>
    <t>GB</t>
  </si>
  <si>
    <t>0640424999438</t>
  </si>
  <si>
    <t>Glen Campbell</t>
  </si>
  <si>
    <t>Ghost On The Canvas</t>
  </si>
  <si>
    <t>0640424999476</t>
  </si>
  <si>
    <t>Setzer Goes Instru-MENTAL!</t>
  </si>
  <si>
    <t>0822685664816</t>
  </si>
  <si>
    <t>Rockabilly Riot! All Original</t>
  </si>
  <si>
    <t>DVDVideoBluray</t>
  </si>
  <si>
    <t>0640424999506</t>
  </si>
  <si>
    <t>It's Gonna Rock... 'Cause That's What I Do</t>
  </si>
  <si>
    <t>AUSTRALIA</t>
  </si>
  <si>
    <t>AU</t>
  </si>
  <si>
    <t>0640424999575</t>
  </si>
  <si>
    <t>Christmas Comes Alive!</t>
  </si>
  <si>
    <t>0640424999582</t>
  </si>
  <si>
    <t>Don't Mess With A Big Band</t>
  </si>
  <si>
    <t>CZECH REPUBLIC</t>
  </si>
  <si>
    <t>CZ</t>
  </si>
  <si>
    <t>0822685358920</t>
  </si>
  <si>
    <t>Greatest Licks - I Feel Like Singin'</t>
  </si>
  <si>
    <t>FINLAND</t>
  </si>
  <si>
    <t>FI</t>
  </si>
  <si>
    <t>GERMANY, SWITZERLAND, AUSTRIA</t>
  </si>
  <si>
    <t>CH</t>
  </si>
  <si>
    <t>0640424406820</t>
  </si>
  <si>
    <t>Rockabilly Riot Volume One: A Tribute To Sun Records</t>
  </si>
  <si>
    <t>0640424999728</t>
  </si>
  <si>
    <t>Songs From Lonely Avenue</t>
  </si>
  <si>
    <t>DE</t>
  </si>
  <si>
    <t>0640424411923</t>
  </si>
  <si>
    <t>0640424999988</t>
  </si>
  <si>
    <t>Brian Setzer &amp; The Nashvillains</t>
  </si>
  <si>
    <t>Red Hot &amp; Live</t>
  </si>
  <si>
    <t>0822685180125</t>
  </si>
  <si>
    <t>See You There</t>
  </si>
  <si>
    <t>NORWAY</t>
  </si>
  <si>
    <t>NO</t>
  </si>
  <si>
    <t>0640424999414</t>
  </si>
  <si>
    <t>Slightly Stoopid</t>
  </si>
  <si>
    <t>Everything You Need (Yellow Vinyl)</t>
  </si>
  <si>
    <t>SPAIN</t>
  </si>
  <si>
    <t>SWEDEN</t>
  </si>
  <si>
    <t>SE</t>
  </si>
  <si>
    <t>0640424321925</t>
  </si>
  <si>
    <t>Richard Cheese</t>
  </si>
  <si>
    <t>Tuxicity (U.S Only)</t>
  </si>
  <si>
    <t>0640424402020</t>
  </si>
  <si>
    <t>Gary Hoey</t>
  </si>
  <si>
    <t>Wake Up Call</t>
  </si>
  <si>
    <t>0640424402228</t>
  </si>
  <si>
    <t>Nitro Burnin' Funny Daddy (DOD)</t>
  </si>
  <si>
    <t>0640424403829</t>
  </si>
  <si>
    <t>Gibby Haynes And His Problem</t>
  </si>
  <si>
    <t>0640424411121</t>
  </si>
  <si>
    <t>Silent Nightclub (DOD)</t>
  </si>
  <si>
    <t>DVD Video</t>
  </si>
  <si>
    <t>0640424999544</t>
  </si>
  <si>
    <t>0640424999971</t>
  </si>
  <si>
    <t>One Rockin' Night</t>
  </si>
  <si>
    <t>0640424999872</t>
  </si>
  <si>
    <t>Christmas Rocks: The Best-Of Collection (CD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</si>
</sst>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3" fontId="4" fillId="0" borderId="0" xfId="1" applyFont="1" applyAlignment="1"/>
    <xf numFmtId="164" fontId="4" fillId="0" borderId="0" xfId="0" applyNumberFormat="1" applyFont="1" applyAlignment="1"/>
    <xf numFmtId="43" fontId="4" fillId="0" borderId="0" xfId="1" applyFont="1" applyFill="1" applyAlignment="1"/>
    <xf numFmtId="0" fontId="4" fillId="0" borderId="0" xfId="0" applyFont="1"/>
    <xf numFmtId="17" fontId="3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37" fontId="3" fillId="0" borderId="1" xfId="0" applyNumberFormat="1" applyFont="1" applyBorder="1" applyAlignment="1"/>
    <xf numFmtId="43" fontId="3" fillId="0" borderId="1" xfId="1" applyFont="1" applyBorder="1" applyAlignment="1"/>
    <xf numFmtId="43" fontId="3" fillId="0" borderId="1" xfId="1" applyFont="1" applyBorder="1" applyAlignment="1">
      <alignment horizontal="right"/>
    </xf>
    <xf numFmtId="43" fontId="3" fillId="0" borderId="1" xfId="1" applyFont="1" applyFill="1" applyBorder="1" applyAlignment="1"/>
    <xf numFmtId="0" fontId="0" fillId="0" borderId="2" xfId="0" applyBorder="1"/>
    <xf numFmtId="1" fontId="4" fillId="0" borderId="0" xfId="1" applyNumberFormat="1" applyFont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1" fillId="0" borderId="0" xfId="2" applyFill="1"/>
    <xf numFmtId="1" fontId="1" fillId="0" borderId="0" xfId="2" applyNumberFormat="1" applyFill="1"/>
    <xf numFmtId="1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1" fontId="4" fillId="0" borderId="0" xfId="0" applyNumberFormat="1" applyFont="1" applyAlignment="1"/>
    <xf numFmtId="43" fontId="4" fillId="0" borderId="0" xfId="0" applyNumberFormat="1" applyFont="1" applyAlignment="1"/>
    <xf numFmtId="1" fontId="0" fillId="0" borderId="2" xfId="0" applyNumberFormat="1" applyBorder="1"/>
    <xf numFmtId="43" fontId="0" fillId="0" borderId="2" xfId="0" applyNumberFormat="1" applyBorder="1"/>
    <xf numFmtId="0" fontId="5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/LABEL%20ADMIN%20CLIENTS/Surfdog%20Records/Source%20Statements/ADA/2017_08%20-%20ADA%20-%20SURFDOG%20RECORDS%20(AUG-17)%20-%20take%20out%200%20revenue%20tit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FDOG"/>
      <sheetName val="Sales"/>
      <sheetName val="Returns"/>
      <sheetName val="D2C Physical"/>
      <sheetName val="International Physical Sales"/>
      <sheetName val="International Physical Returns"/>
      <sheetName val="Digital"/>
      <sheetName val="Wireless"/>
      <sheetName val="_Streams"/>
      <sheetName val="W-M-I"/>
      <sheetName val="Amazon Rebate"/>
      <sheetName val="Mfg"/>
      <sheetName val="Amazon Vinyl Packaging"/>
      <sheetName val="Label Order"/>
      <sheetName val="Excess Storage"/>
      <sheetName val="Return Proc"/>
      <sheetName val="Inven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tabSelected="1"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5.7109375" customWidth="1"/>
    <col min="2" max="2" width="15.42578125" bestFit="1" customWidth="1"/>
    <col min="3" max="3" width="5.5703125" customWidth="1"/>
    <col min="4" max="4" width="3.85546875" customWidth="1"/>
    <col min="5" max="5" width="6.5703125" customWidth="1"/>
    <col min="6" max="6" width="9.5703125" bestFit="1" customWidth="1"/>
    <col min="7" max="7" width="13.140625" bestFit="1" customWidth="1"/>
    <col min="8" max="8" width="9.28515625" bestFit="1" customWidth="1"/>
    <col min="9" max="9" width="23.7109375" customWidth="1"/>
    <col min="10" max="10" width="27.7109375" customWidth="1"/>
    <col min="11" max="11" width="5" customWidth="1"/>
    <col min="12" max="12" width="11.140625" bestFit="1" customWidth="1"/>
    <col min="13" max="13" width="15.140625" bestFit="1" customWidth="1"/>
    <col min="14" max="14" width="13.5703125" bestFit="1" customWidth="1"/>
    <col min="15" max="15" width="11" bestFit="1" customWidth="1"/>
    <col min="16" max="16" width="9.5703125" bestFit="1" customWidth="1"/>
    <col min="17" max="17" width="10.42578125" bestFit="1" customWidth="1"/>
    <col min="18" max="18" width="12.28515625" bestFit="1" customWidth="1"/>
  </cols>
  <sheetData>
    <row r="1" spans="1:24" x14ac:dyDescent="0.25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 x14ac:dyDescent="0.25">
      <c r="A2" s="1" t="s">
        <v>1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 x14ac:dyDescent="0.25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 x14ac:dyDescent="0.25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13" t="s">
        <v>3</v>
      </c>
      <c r="B6" s="14" t="s">
        <v>4</v>
      </c>
      <c r="C6" s="14" t="s">
        <v>5</v>
      </c>
      <c r="D6" s="14" t="s">
        <v>6</v>
      </c>
      <c r="E6" s="14" t="s">
        <v>7</v>
      </c>
      <c r="F6" s="14" t="s">
        <v>8</v>
      </c>
      <c r="G6" s="14" t="s">
        <v>9</v>
      </c>
      <c r="H6" s="14" t="s">
        <v>10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17</v>
      </c>
      <c r="P6" s="18" t="s">
        <v>18</v>
      </c>
      <c r="Q6" s="19" t="s">
        <v>19</v>
      </c>
      <c r="R6" s="19" t="s">
        <v>20</v>
      </c>
      <c r="S6" s="3"/>
      <c r="T6" s="3"/>
      <c r="U6" s="3"/>
      <c r="V6" s="3"/>
      <c r="W6" s="3"/>
      <c r="X6" s="3"/>
    </row>
    <row r="7" spans="1:24" x14ac:dyDescent="0.25">
      <c r="A7" s="9" t="s">
        <v>21</v>
      </c>
      <c r="B7" s="3" t="s">
        <v>22</v>
      </c>
      <c r="C7" s="3" t="s">
        <v>23</v>
      </c>
      <c r="D7" s="3" t="s">
        <v>24</v>
      </c>
      <c r="E7" s="3">
        <v>17.559999999999999</v>
      </c>
      <c r="F7" s="3" t="s">
        <v>25</v>
      </c>
      <c r="G7" s="3" t="s">
        <v>26</v>
      </c>
      <c r="H7" s="3" t="s">
        <v>27</v>
      </c>
      <c r="I7" s="4" t="s">
        <v>28</v>
      </c>
      <c r="J7" s="3" t="s">
        <v>29</v>
      </c>
      <c r="K7" s="3">
        <v>0.13</v>
      </c>
      <c r="L7" s="3">
        <v>50</v>
      </c>
      <c r="M7" s="3">
        <v>425</v>
      </c>
      <c r="N7" s="3">
        <v>369.75</v>
      </c>
      <c r="O7" s="3">
        <v>41.22</v>
      </c>
      <c r="P7" s="4">
        <v>8.9701601164483264</v>
      </c>
      <c r="Q7" s="6">
        <v>15.98</v>
      </c>
      <c r="R7" s="6">
        <v>10.31</v>
      </c>
      <c r="S7" s="3"/>
      <c r="T7" s="3"/>
      <c r="U7" s="3"/>
      <c r="V7" s="3"/>
      <c r="W7" s="3"/>
      <c r="X7" s="3"/>
    </row>
    <row r="8" spans="1:24" x14ac:dyDescent="0.25">
      <c r="A8" s="9" t="s">
        <v>21</v>
      </c>
      <c r="B8" s="3" t="s">
        <v>22</v>
      </c>
      <c r="C8" s="3" t="s">
        <v>23</v>
      </c>
      <c r="D8" s="3" t="s">
        <v>30</v>
      </c>
      <c r="E8" s="3">
        <v>0</v>
      </c>
      <c r="F8" s="3" t="s">
        <v>31</v>
      </c>
      <c r="G8" s="3" t="s">
        <v>32</v>
      </c>
      <c r="H8" s="3" t="s">
        <v>33</v>
      </c>
      <c r="I8" s="4" t="s">
        <v>28</v>
      </c>
      <c r="J8" s="3" t="s">
        <v>34</v>
      </c>
      <c r="K8" s="3">
        <v>0.13</v>
      </c>
      <c r="L8" s="3">
        <v>6</v>
      </c>
      <c r="M8" s="3">
        <v>37.799999999999997</v>
      </c>
      <c r="N8" s="3">
        <v>32.885999999999996</v>
      </c>
      <c r="O8" s="3">
        <v>6</v>
      </c>
      <c r="P8" s="4">
        <v>5.480999999999999</v>
      </c>
      <c r="Q8" s="6">
        <v>9.98</v>
      </c>
      <c r="R8" s="6">
        <v>6.3</v>
      </c>
      <c r="S8" s="3"/>
      <c r="T8" s="3"/>
      <c r="U8" s="3"/>
      <c r="V8" s="3"/>
      <c r="W8" s="3"/>
      <c r="X8" s="3"/>
    </row>
    <row r="9" spans="1:24" x14ac:dyDescent="0.25">
      <c r="A9" s="9" t="s">
        <v>21</v>
      </c>
      <c r="B9" s="3" t="s">
        <v>22</v>
      </c>
      <c r="C9" s="3" t="s">
        <v>23</v>
      </c>
      <c r="D9" s="3" t="s">
        <v>24</v>
      </c>
      <c r="E9" s="3">
        <v>0</v>
      </c>
      <c r="F9" s="3" t="s">
        <v>31</v>
      </c>
      <c r="G9" s="3" t="s">
        <v>26</v>
      </c>
      <c r="H9" s="3" t="s">
        <v>27</v>
      </c>
      <c r="I9" s="4" t="s">
        <v>28</v>
      </c>
      <c r="J9" s="3" t="s">
        <v>29</v>
      </c>
      <c r="K9" s="3">
        <v>0.13</v>
      </c>
      <c r="L9" s="3">
        <v>3</v>
      </c>
      <c r="M9" s="3">
        <v>30.93</v>
      </c>
      <c r="N9" s="3">
        <v>26.909099999999999</v>
      </c>
      <c r="O9" s="3">
        <v>3</v>
      </c>
      <c r="P9" s="4">
        <v>8.9696999999999996</v>
      </c>
      <c r="Q9" s="6">
        <v>15.98</v>
      </c>
      <c r="R9" s="6">
        <v>10.31</v>
      </c>
      <c r="S9" s="3"/>
      <c r="T9" s="3"/>
      <c r="U9" s="3"/>
      <c r="V9" s="3"/>
      <c r="W9" s="3"/>
      <c r="X9" s="3"/>
    </row>
    <row r="10" spans="1:24" x14ac:dyDescent="0.25">
      <c r="A10" s="9" t="s">
        <v>21</v>
      </c>
      <c r="B10" s="3" t="s">
        <v>22</v>
      </c>
      <c r="C10" s="3" t="s">
        <v>23</v>
      </c>
      <c r="D10" s="3" t="s">
        <v>24</v>
      </c>
      <c r="E10" s="3">
        <v>0</v>
      </c>
      <c r="F10" s="3" t="s">
        <v>31</v>
      </c>
      <c r="G10" s="3" t="s">
        <v>35</v>
      </c>
      <c r="H10" s="3" t="s">
        <v>36</v>
      </c>
      <c r="I10" s="4" t="s">
        <v>28</v>
      </c>
      <c r="J10" s="3" t="s">
        <v>37</v>
      </c>
      <c r="K10" s="3">
        <v>0.13</v>
      </c>
      <c r="L10" s="3">
        <v>4</v>
      </c>
      <c r="M10" s="3">
        <v>41.24</v>
      </c>
      <c r="N10" s="3">
        <v>35.878799999999998</v>
      </c>
      <c r="O10" s="3">
        <v>4</v>
      </c>
      <c r="P10" s="4">
        <v>8.9696999999999996</v>
      </c>
      <c r="Q10" s="6">
        <v>15.98</v>
      </c>
      <c r="R10" s="6">
        <v>10.31</v>
      </c>
      <c r="S10" s="3"/>
      <c r="T10" s="3"/>
      <c r="U10" s="3"/>
      <c r="V10" s="3"/>
      <c r="W10" s="3"/>
      <c r="X10" s="3"/>
    </row>
    <row r="11" spans="1:24" x14ac:dyDescent="0.25">
      <c r="A11" s="9" t="s">
        <v>21</v>
      </c>
      <c r="B11" s="3" t="s">
        <v>22</v>
      </c>
      <c r="C11" s="3" t="s">
        <v>23</v>
      </c>
      <c r="D11" s="3" t="s">
        <v>38</v>
      </c>
      <c r="E11" s="3">
        <v>0</v>
      </c>
      <c r="F11" s="3" t="s">
        <v>31</v>
      </c>
      <c r="G11" s="3" t="s">
        <v>39</v>
      </c>
      <c r="H11" s="3" t="s">
        <v>40</v>
      </c>
      <c r="I11" s="4" t="s">
        <v>28</v>
      </c>
      <c r="J11" s="3" t="s">
        <v>41</v>
      </c>
      <c r="K11" s="3">
        <v>0.13</v>
      </c>
      <c r="L11" s="3">
        <v>6</v>
      </c>
      <c r="M11" s="3">
        <v>115.5</v>
      </c>
      <c r="N11" s="3">
        <v>100.485</v>
      </c>
      <c r="O11" s="3">
        <v>6</v>
      </c>
      <c r="P11" s="4">
        <v>16.747499999999999</v>
      </c>
      <c r="Q11" s="6">
        <v>29.98</v>
      </c>
      <c r="R11" s="6">
        <v>19.25</v>
      </c>
      <c r="S11" s="3"/>
      <c r="T11" s="3"/>
      <c r="U11" s="3"/>
      <c r="V11" s="3"/>
      <c r="W11" s="3"/>
      <c r="X11" s="3"/>
    </row>
    <row r="12" spans="1:24" x14ac:dyDescent="0.25">
      <c r="A12" s="9" t="s">
        <v>21</v>
      </c>
      <c r="B12" s="3" t="s">
        <v>22</v>
      </c>
      <c r="C12" s="3" t="s">
        <v>23</v>
      </c>
      <c r="D12" s="3" t="s">
        <v>24</v>
      </c>
      <c r="E12" s="3">
        <v>20</v>
      </c>
      <c r="F12" s="3" t="s">
        <v>42</v>
      </c>
      <c r="G12" s="3" t="s">
        <v>35</v>
      </c>
      <c r="H12" s="3" t="s">
        <v>36</v>
      </c>
      <c r="I12" s="4" t="s">
        <v>28</v>
      </c>
      <c r="J12" s="3" t="s">
        <v>37</v>
      </c>
      <c r="K12" s="3">
        <v>0.13</v>
      </c>
      <c r="L12" s="3">
        <v>5</v>
      </c>
      <c r="M12" s="3">
        <v>41.25</v>
      </c>
      <c r="N12" s="3">
        <v>35.887500000000003</v>
      </c>
      <c r="O12" s="3">
        <v>4</v>
      </c>
      <c r="P12" s="4">
        <v>8.9718750000000007</v>
      </c>
      <c r="Q12" s="6">
        <v>15.98</v>
      </c>
      <c r="R12" s="6">
        <v>10.31</v>
      </c>
      <c r="S12" s="3"/>
      <c r="T12" s="3"/>
      <c r="U12" s="3"/>
      <c r="V12" s="3"/>
      <c r="W12" s="3"/>
      <c r="X12" s="3"/>
    </row>
    <row r="13" spans="1:24" x14ac:dyDescent="0.25">
      <c r="A13" s="9" t="s">
        <v>21</v>
      </c>
      <c r="B13" s="3" t="s">
        <v>22</v>
      </c>
      <c r="C13" s="3" t="s">
        <v>23</v>
      </c>
      <c r="D13" s="3" t="s">
        <v>24</v>
      </c>
      <c r="E13" s="3">
        <v>10</v>
      </c>
      <c r="F13" s="3" t="s">
        <v>43</v>
      </c>
      <c r="G13" s="3" t="s">
        <v>35</v>
      </c>
      <c r="H13" s="3" t="s">
        <v>36</v>
      </c>
      <c r="I13" s="4" t="s">
        <v>28</v>
      </c>
      <c r="J13" s="3" t="s">
        <v>37</v>
      </c>
      <c r="K13" s="3">
        <v>0.13</v>
      </c>
      <c r="L13" s="3">
        <v>30</v>
      </c>
      <c r="M13" s="3">
        <v>278.39999999999998</v>
      </c>
      <c r="N13" s="3">
        <v>242.20799999999997</v>
      </c>
      <c r="O13" s="3">
        <v>27</v>
      </c>
      <c r="P13" s="4">
        <v>8.9706666666666663</v>
      </c>
      <c r="Q13" s="6">
        <v>15.98</v>
      </c>
      <c r="R13" s="6">
        <v>10.31</v>
      </c>
      <c r="S13" s="3"/>
      <c r="T13" s="3"/>
      <c r="U13" s="3"/>
      <c r="V13" s="3"/>
      <c r="W13" s="3"/>
      <c r="X13" s="3"/>
    </row>
    <row r="14" spans="1:24" x14ac:dyDescent="0.25">
      <c r="A14" s="9" t="s">
        <v>21</v>
      </c>
      <c r="B14" s="3" t="s">
        <v>22</v>
      </c>
      <c r="C14" s="3" t="s">
        <v>23</v>
      </c>
      <c r="D14" s="3" t="s">
        <v>24</v>
      </c>
      <c r="E14" s="3">
        <v>12</v>
      </c>
      <c r="F14" s="3" t="s">
        <v>44</v>
      </c>
      <c r="G14" s="3" t="s">
        <v>45</v>
      </c>
      <c r="H14" s="3" t="s">
        <v>46</v>
      </c>
      <c r="I14" s="4" t="s">
        <v>28</v>
      </c>
      <c r="J14" s="3" t="s">
        <v>47</v>
      </c>
      <c r="K14" s="3">
        <v>0.13</v>
      </c>
      <c r="L14" s="3">
        <v>13</v>
      </c>
      <c r="M14" s="3">
        <v>104.78</v>
      </c>
      <c r="N14" s="3">
        <v>91.158600000000007</v>
      </c>
      <c r="O14" s="3">
        <v>11.44</v>
      </c>
      <c r="P14" s="4">
        <v>7.9684090909090921</v>
      </c>
      <c r="Q14" s="6">
        <v>13.98</v>
      </c>
      <c r="R14" s="6">
        <v>9.16</v>
      </c>
      <c r="S14" s="3"/>
      <c r="T14" s="3"/>
      <c r="U14" s="3"/>
      <c r="V14" s="3"/>
      <c r="W14" s="3"/>
      <c r="X14" s="3"/>
    </row>
    <row r="15" spans="1:24" x14ac:dyDescent="0.25">
      <c r="A15" s="9" t="s">
        <v>21</v>
      </c>
      <c r="B15" s="3" t="s">
        <v>22</v>
      </c>
      <c r="C15" s="3" t="s">
        <v>23</v>
      </c>
      <c r="D15" s="3" t="s">
        <v>24</v>
      </c>
      <c r="E15" s="3">
        <v>12</v>
      </c>
      <c r="F15" s="3" t="s">
        <v>44</v>
      </c>
      <c r="G15" s="3" t="s">
        <v>26</v>
      </c>
      <c r="H15" s="3" t="s">
        <v>27</v>
      </c>
      <c r="I15" s="4" t="s">
        <v>28</v>
      </c>
      <c r="J15" s="3" t="s">
        <v>29</v>
      </c>
      <c r="K15" s="3">
        <v>0.13</v>
      </c>
      <c r="L15" s="3">
        <v>136</v>
      </c>
      <c r="M15" s="3">
        <v>1233.52</v>
      </c>
      <c r="N15" s="3">
        <v>1073.1623999999999</v>
      </c>
      <c r="O15" s="3">
        <v>119.68</v>
      </c>
      <c r="P15" s="4">
        <v>8.9669318181818163</v>
      </c>
      <c r="Q15" s="6">
        <v>15.98</v>
      </c>
      <c r="R15" s="6">
        <v>10.31</v>
      </c>
      <c r="S15" s="3"/>
      <c r="T15" s="3"/>
      <c r="U15" s="3"/>
      <c r="V15" s="3"/>
      <c r="W15" s="3"/>
      <c r="X15" s="3"/>
    </row>
    <row r="16" spans="1:24" x14ac:dyDescent="0.25">
      <c r="A16" s="9" t="s">
        <v>21</v>
      </c>
      <c r="B16" s="3" t="s">
        <v>22</v>
      </c>
      <c r="C16" s="3" t="s">
        <v>23</v>
      </c>
      <c r="D16" s="3" t="s">
        <v>24</v>
      </c>
      <c r="E16" s="3">
        <v>12</v>
      </c>
      <c r="F16" s="3" t="s">
        <v>44</v>
      </c>
      <c r="G16" s="3" t="s">
        <v>35</v>
      </c>
      <c r="H16" s="3" t="s">
        <v>36</v>
      </c>
      <c r="I16" s="4" t="s">
        <v>28</v>
      </c>
      <c r="J16" s="3" t="s">
        <v>37</v>
      </c>
      <c r="K16" s="3">
        <v>0.13</v>
      </c>
      <c r="L16" s="3">
        <v>39</v>
      </c>
      <c r="M16" s="3">
        <v>353.73</v>
      </c>
      <c r="N16" s="3">
        <v>307.74510000000004</v>
      </c>
      <c r="O16" s="3">
        <v>34.32</v>
      </c>
      <c r="P16" s="4">
        <v>8.9669318181818198</v>
      </c>
      <c r="Q16" s="6">
        <v>15.98</v>
      </c>
      <c r="R16" s="6">
        <v>10.31</v>
      </c>
      <c r="S16" s="3"/>
      <c r="T16" s="3"/>
      <c r="U16" s="3"/>
      <c r="V16" s="3"/>
      <c r="W16" s="3"/>
      <c r="X16" s="3"/>
    </row>
    <row r="17" spans="1:24" x14ac:dyDescent="0.25">
      <c r="A17" s="9" t="s">
        <v>21</v>
      </c>
      <c r="B17" s="3" t="s">
        <v>22</v>
      </c>
      <c r="C17" s="3" t="s">
        <v>23</v>
      </c>
      <c r="D17" s="3" t="s">
        <v>38</v>
      </c>
      <c r="E17" s="3">
        <v>3</v>
      </c>
      <c r="F17" s="3" t="s">
        <v>44</v>
      </c>
      <c r="G17" s="3" t="s">
        <v>48</v>
      </c>
      <c r="H17" s="3" t="s">
        <v>46</v>
      </c>
      <c r="I17" s="4" t="s">
        <v>28</v>
      </c>
      <c r="J17" s="3" t="s">
        <v>47</v>
      </c>
      <c r="K17" s="3">
        <v>0.13</v>
      </c>
      <c r="L17" s="3">
        <v>1</v>
      </c>
      <c r="M17" s="3">
        <v>15.62</v>
      </c>
      <c r="N17" s="3">
        <v>13.589399999999999</v>
      </c>
      <c r="O17" s="3">
        <v>0.97</v>
      </c>
      <c r="P17" s="4">
        <v>14.009690721649484</v>
      </c>
      <c r="Q17" s="6">
        <v>24.98</v>
      </c>
      <c r="R17" s="6">
        <v>16.100000000000001</v>
      </c>
      <c r="S17" s="3"/>
      <c r="T17" s="3"/>
      <c r="U17" s="3"/>
      <c r="V17" s="3"/>
      <c r="W17" s="3"/>
      <c r="X17" s="3"/>
    </row>
    <row r="18" spans="1:24" x14ac:dyDescent="0.25">
      <c r="A18" s="9" t="s">
        <v>21</v>
      </c>
      <c r="B18" s="3" t="s">
        <v>22</v>
      </c>
      <c r="C18" s="3" t="s">
        <v>23</v>
      </c>
      <c r="D18" s="3" t="s">
        <v>24</v>
      </c>
      <c r="E18" s="3">
        <v>27.26</v>
      </c>
      <c r="F18" s="3" t="s">
        <v>49</v>
      </c>
      <c r="G18" s="3" t="s">
        <v>26</v>
      </c>
      <c r="H18" s="3" t="s">
        <v>27</v>
      </c>
      <c r="I18" s="4" t="s">
        <v>28</v>
      </c>
      <c r="J18" s="3" t="s">
        <v>29</v>
      </c>
      <c r="K18" s="3">
        <v>0.13</v>
      </c>
      <c r="L18" s="3">
        <v>2</v>
      </c>
      <c r="M18" s="3">
        <v>15</v>
      </c>
      <c r="N18" s="3">
        <v>13.05</v>
      </c>
      <c r="O18" s="3">
        <v>1.4548000000000001</v>
      </c>
      <c r="P18" s="4">
        <v>8.970305196590596</v>
      </c>
      <c r="Q18" s="6">
        <v>15.98</v>
      </c>
      <c r="R18" s="6">
        <v>10.31</v>
      </c>
      <c r="S18" s="3"/>
      <c r="T18" s="3"/>
      <c r="U18" s="3"/>
      <c r="V18" s="3"/>
      <c r="W18" s="3"/>
      <c r="X18" s="3"/>
    </row>
    <row r="19" spans="1:24" x14ac:dyDescent="0.25">
      <c r="A19" s="9" t="s">
        <v>21</v>
      </c>
      <c r="B19" s="3" t="s">
        <v>22</v>
      </c>
      <c r="C19" s="3" t="s">
        <v>50</v>
      </c>
      <c r="D19" s="3" t="s">
        <v>24</v>
      </c>
      <c r="E19" s="3">
        <v>0</v>
      </c>
      <c r="F19" s="3" t="s">
        <v>31</v>
      </c>
      <c r="G19" s="3" t="s">
        <v>51</v>
      </c>
      <c r="H19" s="3" t="s">
        <v>52</v>
      </c>
      <c r="I19" s="4" t="s">
        <v>53</v>
      </c>
      <c r="J19" s="3" t="s">
        <v>54</v>
      </c>
      <c r="K19" s="3">
        <v>0.13</v>
      </c>
      <c r="L19" s="3">
        <v>1</v>
      </c>
      <c r="M19" s="3">
        <v>5.15</v>
      </c>
      <c r="N19" s="3">
        <v>4.4805000000000001</v>
      </c>
      <c r="O19" s="3">
        <v>1</v>
      </c>
      <c r="P19" s="4">
        <v>4.4805000000000001</v>
      </c>
      <c r="Q19" s="6">
        <v>7.98</v>
      </c>
      <c r="R19" s="6">
        <v>5.15</v>
      </c>
      <c r="S19" s="3"/>
      <c r="T19" s="3"/>
      <c r="U19" s="3"/>
      <c r="V19" s="3"/>
      <c r="W19" s="3"/>
      <c r="X19" s="3"/>
    </row>
    <row r="20" spans="1:24" x14ac:dyDescent="0.25">
      <c r="A20" s="9" t="s">
        <v>21</v>
      </c>
      <c r="B20" s="3" t="s">
        <v>22</v>
      </c>
      <c r="C20" s="3" t="s">
        <v>50</v>
      </c>
      <c r="D20" s="3" t="s">
        <v>55</v>
      </c>
      <c r="E20" s="3">
        <v>10</v>
      </c>
      <c r="F20" s="3" t="s">
        <v>43</v>
      </c>
      <c r="G20" s="3" t="s">
        <v>56</v>
      </c>
      <c r="H20" s="3" t="s">
        <v>57</v>
      </c>
      <c r="I20" s="4" t="s">
        <v>58</v>
      </c>
      <c r="J20" s="3" t="s">
        <v>59</v>
      </c>
      <c r="K20" s="3">
        <v>0.13</v>
      </c>
      <c r="L20" s="3">
        <v>4</v>
      </c>
      <c r="M20" s="3">
        <v>25.04</v>
      </c>
      <c r="N20" s="3">
        <v>21.784800000000001</v>
      </c>
      <c r="O20" s="3">
        <v>3.6</v>
      </c>
      <c r="P20" s="4">
        <v>6.051333333333333</v>
      </c>
      <c r="Q20" s="6">
        <v>11.99</v>
      </c>
      <c r="R20" s="6">
        <v>6.95</v>
      </c>
      <c r="S20" s="3"/>
      <c r="T20" s="3"/>
      <c r="U20" s="3"/>
      <c r="V20" s="3"/>
      <c r="W20" s="3"/>
      <c r="X20" s="3"/>
    </row>
    <row r="21" spans="1:24" x14ac:dyDescent="0.25">
      <c r="A21" s="9" t="s">
        <v>21</v>
      </c>
      <c r="B21" s="3" t="s">
        <v>22</v>
      </c>
      <c r="C21" s="3" t="s">
        <v>50</v>
      </c>
      <c r="D21" s="3" t="s">
        <v>24</v>
      </c>
      <c r="E21" s="3">
        <v>12</v>
      </c>
      <c r="F21" s="3" t="s">
        <v>44</v>
      </c>
      <c r="G21" s="3" t="s">
        <v>51</v>
      </c>
      <c r="H21" s="3" t="s">
        <v>52</v>
      </c>
      <c r="I21" s="4" t="s">
        <v>53</v>
      </c>
      <c r="J21" s="3" t="s">
        <v>54</v>
      </c>
      <c r="K21" s="3">
        <v>0.13</v>
      </c>
      <c r="L21" s="3">
        <v>6</v>
      </c>
      <c r="M21" s="3">
        <v>27.18</v>
      </c>
      <c r="N21" s="3">
        <v>23.646599999999999</v>
      </c>
      <c r="O21" s="3">
        <v>5.28</v>
      </c>
      <c r="P21" s="4">
        <v>4.4785227272727273</v>
      </c>
      <c r="Q21" s="6">
        <v>7.98</v>
      </c>
      <c r="R21" s="6">
        <v>5.15</v>
      </c>
      <c r="S21" s="3"/>
      <c r="T21" s="3"/>
      <c r="U21" s="3"/>
      <c r="V21" s="3"/>
      <c r="W21" s="3"/>
      <c r="X21" s="3"/>
    </row>
    <row r="22" spans="1:24" x14ac:dyDescent="0.25">
      <c r="A22" s="9" t="s">
        <v>21</v>
      </c>
      <c r="B22" s="3" t="s">
        <v>22</v>
      </c>
      <c r="C22" s="3" t="s">
        <v>50</v>
      </c>
      <c r="D22" s="3" t="s">
        <v>55</v>
      </c>
      <c r="E22" s="3">
        <v>12</v>
      </c>
      <c r="F22" s="3" t="s">
        <v>44</v>
      </c>
      <c r="G22" s="3" t="s">
        <v>56</v>
      </c>
      <c r="H22" s="3" t="s">
        <v>57</v>
      </c>
      <c r="I22" s="4" t="s">
        <v>58</v>
      </c>
      <c r="J22" s="3" t="s">
        <v>59</v>
      </c>
      <c r="K22" s="3">
        <v>0.13</v>
      </c>
      <c r="L22" s="3">
        <v>1</v>
      </c>
      <c r="M22" s="3">
        <v>6.12</v>
      </c>
      <c r="N22" s="3">
        <v>5.3243999999999998</v>
      </c>
      <c r="O22" s="3">
        <v>0.88</v>
      </c>
      <c r="P22" s="4">
        <v>6.0504545454545449</v>
      </c>
      <c r="Q22" s="6">
        <v>11.99</v>
      </c>
      <c r="R22" s="6">
        <v>6.95</v>
      </c>
      <c r="S22" s="3"/>
      <c r="T22" s="3"/>
      <c r="U22" s="3"/>
      <c r="V22" s="3"/>
      <c r="W22" s="3"/>
      <c r="X22" s="3"/>
    </row>
    <row r="23" spans="1:24" x14ac:dyDescent="0.25">
      <c r="A23" s="9" t="s">
        <v>21</v>
      </c>
      <c r="B23" s="3" t="s">
        <v>22</v>
      </c>
      <c r="C23" s="3" t="s">
        <v>50</v>
      </c>
      <c r="D23" s="3" t="s">
        <v>55</v>
      </c>
      <c r="E23" s="3">
        <v>12</v>
      </c>
      <c r="F23" s="3" t="s">
        <v>44</v>
      </c>
      <c r="G23" s="3" t="s">
        <v>60</v>
      </c>
      <c r="H23" s="3" t="s">
        <v>61</v>
      </c>
      <c r="I23" s="4" t="s">
        <v>53</v>
      </c>
      <c r="J23" s="3" t="s">
        <v>62</v>
      </c>
      <c r="K23" s="3">
        <v>0.13</v>
      </c>
      <c r="L23" s="3">
        <v>8</v>
      </c>
      <c r="M23" s="3">
        <v>48.96</v>
      </c>
      <c r="N23" s="3">
        <v>42.595199999999998</v>
      </c>
      <c r="O23" s="3">
        <v>7.04</v>
      </c>
      <c r="P23" s="4">
        <v>6.0504545454545449</v>
      </c>
      <c r="Q23" s="6">
        <v>11.99</v>
      </c>
      <c r="R23" s="6">
        <v>6.95</v>
      </c>
      <c r="S23" s="3"/>
      <c r="T23" s="3"/>
      <c r="U23" s="3"/>
      <c r="V23" s="3"/>
      <c r="W23" s="3"/>
      <c r="X23" s="3"/>
    </row>
    <row r="24" spans="1:24" x14ac:dyDescent="0.25">
      <c r="A24" s="9" t="s">
        <v>21</v>
      </c>
      <c r="B24" s="3" t="s">
        <v>22</v>
      </c>
      <c r="C24" s="3" t="s">
        <v>63</v>
      </c>
      <c r="D24" s="3" t="s">
        <v>24</v>
      </c>
      <c r="E24" s="3">
        <v>31.32</v>
      </c>
      <c r="F24" s="3" t="s">
        <v>64</v>
      </c>
      <c r="G24" s="3" t="s">
        <v>65</v>
      </c>
      <c r="H24" s="3" t="s">
        <v>66</v>
      </c>
      <c r="I24" s="4" t="s">
        <v>67</v>
      </c>
      <c r="J24" s="3" t="s">
        <v>68</v>
      </c>
      <c r="K24" s="3">
        <v>0.13</v>
      </c>
      <c r="L24" s="3">
        <v>1</v>
      </c>
      <c r="M24" s="3">
        <v>6.29</v>
      </c>
      <c r="N24" s="3">
        <v>5.4722999999999997</v>
      </c>
      <c r="O24" s="3">
        <v>0.68680000000000008</v>
      </c>
      <c r="P24" s="4">
        <v>7.9678217821782162</v>
      </c>
      <c r="Q24" s="6">
        <v>13.98</v>
      </c>
      <c r="R24" s="6">
        <v>9.16</v>
      </c>
      <c r="S24" s="3"/>
      <c r="T24" s="3"/>
      <c r="U24" s="3"/>
      <c r="V24" s="3"/>
      <c r="W24" s="3"/>
      <c r="X24" s="3"/>
    </row>
    <row r="25" spans="1:24" x14ac:dyDescent="0.25">
      <c r="A25" s="9" t="s">
        <v>21</v>
      </c>
      <c r="B25" s="3" t="s">
        <v>22</v>
      </c>
      <c r="C25" s="3" t="s">
        <v>63</v>
      </c>
      <c r="D25" s="3" t="s">
        <v>24</v>
      </c>
      <c r="E25" s="3">
        <v>31.32</v>
      </c>
      <c r="F25" s="3" t="s">
        <v>64</v>
      </c>
      <c r="G25" s="3" t="s">
        <v>69</v>
      </c>
      <c r="H25" s="3" t="s">
        <v>46</v>
      </c>
      <c r="I25" s="4" t="s">
        <v>67</v>
      </c>
      <c r="J25" s="3" t="s">
        <v>70</v>
      </c>
      <c r="K25" s="3">
        <v>0.13</v>
      </c>
      <c r="L25" s="3">
        <v>2</v>
      </c>
      <c r="M25" s="3">
        <v>12.58</v>
      </c>
      <c r="N25" s="3">
        <v>10.944599999999999</v>
      </c>
      <c r="O25" s="3">
        <v>1.3736000000000002</v>
      </c>
      <c r="P25" s="4">
        <v>7.9678217821782162</v>
      </c>
      <c r="Q25" s="6">
        <v>13.98</v>
      </c>
      <c r="R25" s="6">
        <v>9.16</v>
      </c>
      <c r="S25" s="3"/>
      <c r="T25" s="3"/>
      <c r="U25" s="3"/>
      <c r="V25" s="3"/>
      <c r="W25" s="3"/>
      <c r="X25" s="3"/>
    </row>
    <row r="26" spans="1:24" x14ac:dyDescent="0.25">
      <c r="A26" s="9" t="s">
        <v>21</v>
      </c>
      <c r="B26" s="3" t="s">
        <v>22</v>
      </c>
      <c r="C26" s="3" t="s">
        <v>63</v>
      </c>
      <c r="D26" s="3" t="s">
        <v>38</v>
      </c>
      <c r="E26" s="3">
        <v>0</v>
      </c>
      <c r="F26" s="3" t="s">
        <v>71</v>
      </c>
      <c r="G26" s="3" t="s">
        <v>72</v>
      </c>
      <c r="H26" s="3" t="s">
        <v>66</v>
      </c>
      <c r="I26" s="4" t="s">
        <v>67</v>
      </c>
      <c r="J26" s="3" t="s">
        <v>68</v>
      </c>
      <c r="K26" s="3">
        <v>0.13</v>
      </c>
      <c r="L26" s="3">
        <v>1</v>
      </c>
      <c r="M26" s="3">
        <v>4.5</v>
      </c>
      <c r="N26" s="3">
        <v>3.915</v>
      </c>
      <c r="O26" s="3">
        <v>1</v>
      </c>
      <c r="P26" s="4">
        <v>3.915</v>
      </c>
      <c r="Q26" s="6">
        <v>18.98</v>
      </c>
      <c r="R26" s="6">
        <v>12.15</v>
      </c>
      <c r="S26" s="3"/>
      <c r="T26" s="3"/>
      <c r="U26" s="3"/>
      <c r="V26" s="3"/>
      <c r="W26" s="3"/>
      <c r="X26" s="3"/>
    </row>
    <row r="27" spans="1:24" x14ac:dyDescent="0.25">
      <c r="A27" s="9" t="s">
        <v>21</v>
      </c>
      <c r="B27" s="3" t="s">
        <v>22</v>
      </c>
      <c r="C27" s="3" t="s">
        <v>63</v>
      </c>
      <c r="D27" s="3" t="s">
        <v>38</v>
      </c>
      <c r="E27" s="3">
        <v>0</v>
      </c>
      <c r="F27" s="3" t="s">
        <v>71</v>
      </c>
      <c r="G27" s="3" t="s">
        <v>73</v>
      </c>
      <c r="H27" s="3" t="s">
        <v>46</v>
      </c>
      <c r="I27" s="4" t="s">
        <v>67</v>
      </c>
      <c r="J27" s="3" t="s">
        <v>70</v>
      </c>
      <c r="K27" s="3">
        <v>0.13</v>
      </c>
      <c r="L27" s="3">
        <v>1</v>
      </c>
      <c r="M27" s="3">
        <v>4.5</v>
      </c>
      <c r="N27" s="3">
        <v>3.915</v>
      </c>
      <c r="O27" s="3">
        <v>1</v>
      </c>
      <c r="P27" s="4">
        <v>3.915</v>
      </c>
      <c r="Q27" s="6">
        <v>18.98</v>
      </c>
      <c r="R27" s="6">
        <v>12.15</v>
      </c>
      <c r="S27" s="3"/>
      <c r="T27" s="3"/>
      <c r="U27" s="3"/>
      <c r="V27" s="3"/>
      <c r="W27" s="3"/>
      <c r="X27" s="3"/>
    </row>
    <row r="28" spans="1:24" x14ac:dyDescent="0.25">
      <c r="A28" s="9" t="s">
        <v>21</v>
      </c>
      <c r="B28" s="3" t="s">
        <v>22</v>
      </c>
      <c r="C28" s="3" t="s">
        <v>63</v>
      </c>
      <c r="D28" s="3" t="s">
        <v>24</v>
      </c>
      <c r="E28" s="3">
        <v>0</v>
      </c>
      <c r="F28" s="3" t="s">
        <v>31</v>
      </c>
      <c r="G28" s="3" t="s">
        <v>74</v>
      </c>
      <c r="H28" s="3" t="s">
        <v>75</v>
      </c>
      <c r="I28" s="4" t="s">
        <v>76</v>
      </c>
      <c r="J28" s="3" t="s">
        <v>77</v>
      </c>
      <c r="K28" s="3">
        <v>0.13</v>
      </c>
      <c r="L28" s="3">
        <v>3</v>
      </c>
      <c r="M28" s="3">
        <v>15.45</v>
      </c>
      <c r="N28" s="3">
        <v>13.4415</v>
      </c>
      <c r="O28" s="3">
        <v>3</v>
      </c>
      <c r="P28" s="4">
        <v>4.4805000000000001</v>
      </c>
      <c r="Q28" s="6">
        <v>7.98</v>
      </c>
      <c r="R28" s="6">
        <v>5.15</v>
      </c>
      <c r="S28" s="3"/>
      <c r="T28" s="3"/>
      <c r="U28" s="3"/>
      <c r="V28" s="3"/>
      <c r="W28" s="3"/>
      <c r="X28" s="3"/>
    </row>
    <row r="29" spans="1:24" x14ac:dyDescent="0.25">
      <c r="A29" s="9" t="s">
        <v>21</v>
      </c>
      <c r="B29" s="3" t="s">
        <v>22</v>
      </c>
      <c r="C29" s="3" t="s">
        <v>63</v>
      </c>
      <c r="D29" s="3" t="s">
        <v>24</v>
      </c>
      <c r="E29" s="3">
        <v>0</v>
      </c>
      <c r="F29" s="3" t="s">
        <v>31</v>
      </c>
      <c r="G29" s="3" t="s">
        <v>78</v>
      </c>
      <c r="H29" s="3" t="s">
        <v>79</v>
      </c>
      <c r="I29" s="4" t="s">
        <v>80</v>
      </c>
      <c r="J29" s="3" t="s">
        <v>81</v>
      </c>
      <c r="K29" s="3">
        <v>0.13</v>
      </c>
      <c r="L29" s="3">
        <v>2</v>
      </c>
      <c r="M29" s="3">
        <v>12.6</v>
      </c>
      <c r="N29" s="3">
        <v>10.962</v>
      </c>
      <c r="O29" s="3">
        <v>2</v>
      </c>
      <c r="P29" s="4">
        <v>5.4809999999999999</v>
      </c>
      <c r="Q29" s="6">
        <v>9.98</v>
      </c>
      <c r="R29" s="6">
        <v>6.3</v>
      </c>
      <c r="S29" s="3"/>
      <c r="T29" s="3"/>
      <c r="U29" s="3"/>
      <c r="V29" s="3"/>
      <c r="W29" s="3"/>
      <c r="X29" s="3"/>
    </row>
    <row r="30" spans="1:24" x14ac:dyDescent="0.25">
      <c r="A30" s="9" t="s">
        <v>21</v>
      </c>
      <c r="B30" s="3" t="s">
        <v>22</v>
      </c>
      <c r="C30" s="3" t="s">
        <v>63</v>
      </c>
      <c r="D30" s="3" t="s">
        <v>24</v>
      </c>
      <c r="E30" s="3">
        <v>0</v>
      </c>
      <c r="F30" s="3" t="s">
        <v>31</v>
      </c>
      <c r="G30" s="3" t="s">
        <v>82</v>
      </c>
      <c r="H30" s="3" t="s">
        <v>83</v>
      </c>
      <c r="I30" s="4" t="s">
        <v>84</v>
      </c>
      <c r="J30" s="3" t="s">
        <v>85</v>
      </c>
      <c r="K30" s="3">
        <v>0.13</v>
      </c>
      <c r="L30" s="3">
        <v>2</v>
      </c>
      <c r="M30" s="3">
        <v>12.6</v>
      </c>
      <c r="N30" s="3">
        <v>10.962</v>
      </c>
      <c r="O30" s="3">
        <v>2</v>
      </c>
      <c r="P30" s="4">
        <v>5.4809999999999999</v>
      </c>
      <c r="Q30" s="6">
        <v>9.98</v>
      </c>
      <c r="R30" s="6">
        <v>6.3</v>
      </c>
      <c r="S30" s="3"/>
      <c r="T30" s="3"/>
      <c r="U30" s="3"/>
      <c r="V30" s="3"/>
      <c r="W30" s="3"/>
      <c r="X30" s="3"/>
    </row>
    <row r="31" spans="1:24" x14ac:dyDescent="0.25">
      <c r="A31" s="9" t="s">
        <v>21</v>
      </c>
      <c r="B31" s="3" t="s">
        <v>22</v>
      </c>
      <c r="C31" s="3" t="s">
        <v>63</v>
      </c>
      <c r="D31" s="3" t="s">
        <v>24</v>
      </c>
      <c r="E31" s="3">
        <v>0</v>
      </c>
      <c r="F31" s="3" t="s">
        <v>31</v>
      </c>
      <c r="G31" s="3" t="s">
        <v>86</v>
      </c>
      <c r="H31" s="3" t="s">
        <v>87</v>
      </c>
      <c r="I31" s="4" t="s">
        <v>84</v>
      </c>
      <c r="J31" s="3" t="s">
        <v>88</v>
      </c>
      <c r="K31" s="3">
        <v>0.13</v>
      </c>
      <c r="L31" s="3">
        <v>5</v>
      </c>
      <c r="M31" s="3">
        <v>31.5</v>
      </c>
      <c r="N31" s="3">
        <v>27.405000000000001</v>
      </c>
      <c r="O31" s="3">
        <v>5</v>
      </c>
      <c r="P31" s="4">
        <v>5.4809999999999999</v>
      </c>
      <c r="Q31" s="6">
        <v>9.98</v>
      </c>
      <c r="R31" s="6">
        <v>6.3</v>
      </c>
      <c r="S31" s="3"/>
      <c r="T31" s="3"/>
      <c r="U31" s="3"/>
      <c r="V31" s="3"/>
      <c r="W31" s="3"/>
      <c r="X31" s="3"/>
    </row>
    <row r="32" spans="1:24" x14ac:dyDescent="0.25">
      <c r="A32" s="9" t="s">
        <v>21</v>
      </c>
      <c r="B32" s="3" t="s">
        <v>22</v>
      </c>
      <c r="C32" s="3" t="s">
        <v>63</v>
      </c>
      <c r="D32" s="3" t="s">
        <v>24</v>
      </c>
      <c r="E32" s="3">
        <v>0</v>
      </c>
      <c r="F32" s="3" t="s">
        <v>31</v>
      </c>
      <c r="G32" s="3" t="s">
        <v>89</v>
      </c>
      <c r="H32" s="3" t="s">
        <v>90</v>
      </c>
      <c r="I32" s="4" t="s">
        <v>80</v>
      </c>
      <c r="J32" s="3" t="s">
        <v>91</v>
      </c>
      <c r="K32" s="3">
        <v>0.13</v>
      </c>
      <c r="L32" s="3">
        <v>4</v>
      </c>
      <c r="M32" s="3">
        <v>31.4</v>
      </c>
      <c r="N32" s="3">
        <v>27.317999999999998</v>
      </c>
      <c r="O32" s="3">
        <v>4</v>
      </c>
      <c r="P32" s="4">
        <v>6.8294999999999995</v>
      </c>
      <c r="Q32" s="6">
        <v>11.98</v>
      </c>
      <c r="R32" s="6">
        <v>7.85</v>
      </c>
      <c r="S32" s="3"/>
      <c r="T32" s="3"/>
      <c r="U32" s="3"/>
      <c r="V32" s="3"/>
      <c r="W32" s="3"/>
      <c r="X32" s="3"/>
    </row>
    <row r="33" spans="1:24" x14ac:dyDescent="0.25">
      <c r="A33" s="9" t="s">
        <v>21</v>
      </c>
      <c r="B33" s="3" t="s">
        <v>22</v>
      </c>
      <c r="C33" s="3" t="s">
        <v>63</v>
      </c>
      <c r="D33" s="3" t="s">
        <v>24</v>
      </c>
      <c r="E33" s="3">
        <v>0</v>
      </c>
      <c r="F33" s="3" t="s">
        <v>31</v>
      </c>
      <c r="G33" s="3" t="s">
        <v>92</v>
      </c>
      <c r="H33" s="3" t="s">
        <v>93</v>
      </c>
      <c r="I33" s="4" t="s">
        <v>84</v>
      </c>
      <c r="J33" s="3" t="s">
        <v>94</v>
      </c>
      <c r="K33" s="3">
        <v>0.13</v>
      </c>
      <c r="L33" s="3">
        <v>4</v>
      </c>
      <c r="M33" s="3">
        <v>31.4</v>
      </c>
      <c r="N33" s="3">
        <v>27.317999999999998</v>
      </c>
      <c r="O33" s="3">
        <v>4</v>
      </c>
      <c r="P33" s="4">
        <v>6.8294999999999995</v>
      </c>
      <c r="Q33" s="6">
        <v>11.98</v>
      </c>
      <c r="R33" s="6">
        <v>7.85</v>
      </c>
      <c r="S33" s="3"/>
      <c r="T33" s="3"/>
      <c r="U33" s="3"/>
      <c r="V33" s="3"/>
      <c r="W33" s="3"/>
      <c r="X33" s="3"/>
    </row>
    <row r="34" spans="1:24" x14ac:dyDescent="0.25">
      <c r="A34" s="9" t="s">
        <v>21</v>
      </c>
      <c r="B34" s="3" t="s">
        <v>22</v>
      </c>
      <c r="C34" s="3" t="s">
        <v>63</v>
      </c>
      <c r="D34" s="3" t="s">
        <v>24</v>
      </c>
      <c r="E34" s="3">
        <v>0</v>
      </c>
      <c r="F34" s="3" t="s">
        <v>31</v>
      </c>
      <c r="G34" s="3" t="s">
        <v>95</v>
      </c>
      <c r="H34" s="3" t="s">
        <v>96</v>
      </c>
      <c r="I34" s="4" t="s">
        <v>97</v>
      </c>
      <c r="J34" s="3" t="s">
        <v>98</v>
      </c>
      <c r="K34" s="3">
        <v>0.13</v>
      </c>
      <c r="L34" s="3">
        <v>1</v>
      </c>
      <c r="M34" s="3">
        <v>7.85</v>
      </c>
      <c r="N34" s="3">
        <v>6.8294999999999995</v>
      </c>
      <c r="O34" s="3">
        <v>1</v>
      </c>
      <c r="P34" s="4">
        <v>6.8294999999999995</v>
      </c>
      <c r="Q34" s="6">
        <v>11.98</v>
      </c>
      <c r="R34" s="6">
        <v>7.85</v>
      </c>
      <c r="S34" s="3"/>
      <c r="T34" s="3"/>
      <c r="U34" s="3"/>
      <c r="V34" s="3"/>
      <c r="W34" s="3"/>
      <c r="X34" s="3"/>
    </row>
    <row r="35" spans="1:24" x14ac:dyDescent="0.25">
      <c r="A35" s="9" t="s">
        <v>21</v>
      </c>
      <c r="B35" s="3" t="s">
        <v>22</v>
      </c>
      <c r="C35" s="3" t="s">
        <v>63</v>
      </c>
      <c r="D35" s="3" t="s">
        <v>24</v>
      </c>
      <c r="E35" s="3">
        <v>0</v>
      </c>
      <c r="F35" s="3" t="s">
        <v>31</v>
      </c>
      <c r="G35" s="3" t="s">
        <v>65</v>
      </c>
      <c r="H35" s="3" t="s">
        <v>66</v>
      </c>
      <c r="I35" s="4" t="s">
        <v>67</v>
      </c>
      <c r="J35" s="3" t="s">
        <v>68</v>
      </c>
      <c r="K35" s="3">
        <v>0.13</v>
      </c>
      <c r="L35" s="3">
        <v>94</v>
      </c>
      <c r="M35" s="3">
        <v>861.04</v>
      </c>
      <c r="N35" s="3">
        <v>749.10479999999995</v>
      </c>
      <c r="O35" s="3">
        <v>94</v>
      </c>
      <c r="P35" s="4">
        <v>7.9691999999999998</v>
      </c>
      <c r="Q35" s="6">
        <v>13.98</v>
      </c>
      <c r="R35" s="6">
        <v>9.16</v>
      </c>
      <c r="S35" s="3"/>
      <c r="T35" s="3"/>
      <c r="U35" s="3"/>
      <c r="V35" s="3"/>
      <c r="W35" s="3"/>
      <c r="X35" s="3"/>
    </row>
    <row r="36" spans="1:24" x14ac:dyDescent="0.25">
      <c r="A36" s="9" t="s">
        <v>21</v>
      </c>
      <c r="B36" s="3" t="s">
        <v>22</v>
      </c>
      <c r="C36" s="3" t="s">
        <v>63</v>
      </c>
      <c r="D36" s="3" t="s">
        <v>24</v>
      </c>
      <c r="E36" s="3">
        <v>0</v>
      </c>
      <c r="F36" s="3" t="s">
        <v>31</v>
      </c>
      <c r="G36" s="3" t="s">
        <v>99</v>
      </c>
      <c r="H36" s="3" t="s">
        <v>100</v>
      </c>
      <c r="I36" s="4" t="s">
        <v>101</v>
      </c>
      <c r="J36" s="3" t="s">
        <v>102</v>
      </c>
      <c r="K36" s="3">
        <v>0.13</v>
      </c>
      <c r="L36" s="3">
        <v>2</v>
      </c>
      <c r="M36" s="3">
        <v>18.32</v>
      </c>
      <c r="N36" s="3">
        <v>15.9384</v>
      </c>
      <c r="O36" s="3">
        <v>2</v>
      </c>
      <c r="P36" s="4">
        <v>7.9691999999999998</v>
      </c>
      <c r="Q36" s="6">
        <v>13.98</v>
      </c>
      <c r="R36" s="6">
        <v>9.16</v>
      </c>
      <c r="S36" s="3"/>
      <c r="T36" s="3"/>
      <c r="U36" s="3"/>
      <c r="V36" s="3"/>
      <c r="W36" s="3"/>
      <c r="X36" s="3"/>
    </row>
    <row r="37" spans="1:24" x14ac:dyDescent="0.25">
      <c r="A37" s="9" t="s">
        <v>21</v>
      </c>
      <c r="B37" s="3" t="s">
        <v>22</v>
      </c>
      <c r="C37" s="3" t="s">
        <v>63</v>
      </c>
      <c r="D37" s="3" t="s">
        <v>24</v>
      </c>
      <c r="E37" s="3">
        <v>0</v>
      </c>
      <c r="F37" s="3" t="s">
        <v>31</v>
      </c>
      <c r="G37" s="3" t="s">
        <v>103</v>
      </c>
      <c r="H37" s="3" t="s">
        <v>104</v>
      </c>
      <c r="I37" s="4" t="s">
        <v>53</v>
      </c>
      <c r="J37" s="3" t="s">
        <v>105</v>
      </c>
      <c r="K37" s="3">
        <v>0.13</v>
      </c>
      <c r="L37" s="3">
        <v>1</v>
      </c>
      <c r="M37" s="3">
        <v>9.16</v>
      </c>
      <c r="N37" s="3">
        <v>7.9691999999999998</v>
      </c>
      <c r="O37" s="3">
        <v>1</v>
      </c>
      <c r="P37" s="4">
        <v>7.9691999999999998</v>
      </c>
      <c r="Q37" s="6">
        <v>13.98</v>
      </c>
      <c r="R37" s="6">
        <v>9.16</v>
      </c>
      <c r="S37" s="3"/>
      <c r="T37" s="3"/>
      <c r="U37" s="3"/>
      <c r="V37" s="3"/>
      <c r="W37" s="3"/>
      <c r="X37" s="3"/>
    </row>
    <row r="38" spans="1:24" x14ac:dyDescent="0.25">
      <c r="A38" s="9" t="s">
        <v>21</v>
      </c>
      <c r="B38" s="3" t="s">
        <v>22</v>
      </c>
      <c r="C38" s="3" t="s">
        <v>63</v>
      </c>
      <c r="D38" s="3" t="s">
        <v>24</v>
      </c>
      <c r="E38" s="3">
        <v>0</v>
      </c>
      <c r="F38" s="3" t="s">
        <v>31</v>
      </c>
      <c r="G38" s="3" t="s">
        <v>69</v>
      </c>
      <c r="H38" s="3" t="s">
        <v>46</v>
      </c>
      <c r="I38" s="4" t="s">
        <v>67</v>
      </c>
      <c r="J38" s="3" t="s">
        <v>70</v>
      </c>
      <c r="K38" s="3">
        <v>0.13</v>
      </c>
      <c r="L38" s="3">
        <v>36</v>
      </c>
      <c r="M38" s="3">
        <v>329.76</v>
      </c>
      <c r="N38" s="3">
        <v>286.89119999999997</v>
      </c>
      <c r="O38" s="3">
        <v>36</v>
      </c>
      <c r="P38" s="4">
        <v>7.969199999999999</v>
      </c>
      <c r="Q38" s="6">
        <v>13.98</v>
      </c>
      <c r="R38" s="6">
        <v>9.16</v>
      </c>
      <c r="S38" s="3"/>
      <c r="T38" s="3"/>
      <c r="U38" s="3"/>
      <c r="V38" s="3"/>
      <c r="W38" s="3"/>
      <c r="X38" s="3"/>
    </row>
    <row r="39" spans="1:24" x14ac:dyDescent="0.25">
      <c r="A39" s="9" t="s">
        <v>21</v>
      </c>
      <c r="B39" s="3" t="s">
        <v>22</v>
      </c>
      <c r="C39" s="3" t="s">
        <v>63</v>
      </c>
      <c r="D39" s="3" t="s">
        <v>24</v>
      </c>
      <c r="E39" s="3">
        <v>0</v>
      </c>
      <c r="F39" s="3" t="s">
        <v>31</v>
      </c>
      <c r="G39" s="3" t="s">
        <v>106</v>
      </c>
      <c r="H39" s="3" t="s">
        <v>107</v>
      </c>
      <c r="I39" s="4" t="s">
        <v>84</v>
      </c>
      <c r="J39" s="3" t="s">
        <v>108</v>
      </c>
      <c r="K39" s="3">
        <v>0.13</v>
      </c>
      <c r="L39" s="3">
        <v>3</v>
      </c>
      <c r="M39" s="3">
        <v>27.48</v>
      </c>
      <c r="N39" s="3">
        <v>23.907599999999999</v>
      </c>
      <c r="O39" s="3">
        <v>3</v>
      </c>
      <c r="P39" s="4">
        <v>7.9691999999999998</v>
      </c>
      <c r="Q39" s="6">
        <v>13.98</v>
      </c>
      <c r="R39" s="6">
        <v>9.16</v>
      </c>
      <c r="S39" s="3"/>
      <c r="T39" s="3"/>
      <c r="U39" s="3"/>
      <c r="V39" s="3"/>
      <c r="W39" s="3"/>
      <c r="X39" s="3"/>
    </row>
    <row r="40" spans="1:24" x14ac:dyDescent="0.25">
      <c r="A40" s="9" t="s">
        <v>21</v>
      </c>
      <c r="B40" s="3" t="s">
        <v>22</v>
      </c>
      <c r="C40" s="3" t="s">
        <v>63</v>
      </c>
      <c r="D40" s="3" t="s">
        <v>55</v>
      </c>
      <c r="E40" s="3">
        <v>0</v>
      </c>
      <c r="F40" s="3" t="s">
        <v>31</v>
      </c>
      <c r="G40" s="3" t="s">
        <v>109</v>
      </c>
      <c r="H40" s="3" t="s">
        <v>110</v>
      </c>
      <c r="I40" s="4" t="s">
        <v>53</v>
      </c>
      <c r="J40" s="3" t="s">
        <v>111</v>
      </c>
      <c r="K40" s="3">
        <v>0.13</v>
      </c>
      <c r="L40" s="3">
        <v>2</v>
      </c>
      <c r="M40" s="3">
        <v>20.82</v>
      </c>
      <c r="N40" s="3">
        <v>18.113399999999999</v>
      </c>
      <c r="O40" s="3">
        <v>2</v>
      </c>
      <c r="P40" s="4">
        <v>9.0566999999999993</v>
      </c>
      <c r="Q40" s="6">
        <v>17.97</v>
      </c>
      <c r="R40" s="6">
        <v>10.41</v>
      </c>
      <c r="S40" s="3"/>
      <c r="T40" s="3"/>
      <c r="U40" s="3"/>
      <c r="V40" s="3"/>
      <c r="W40" s="3"/>
      <c r="X40" s="3"/>
    </row>
    <row r="41" spans="1:24" x14ac:dyDescent="0.25">
      <c r="A41" s="9" t="s">
        <v>21</v>
      </c>
      <c r="B41" s="3" t="s">
        <v>22</v>
      </c>
      <c r="C41" s="3" t="s">
        <v>63</v>
      </c>
      <c r="D41" s="3" t="s">
        <v>112</v>
      </c>
      <c r="E41" s="3">
        <v>0</v>
      </c>
      <c r="F41" s="3" t="s">
        <v>31</v>
      </c>
      <c r="G41" s="3" t="s">
        <v>113</v>
      </c>
      <c r="H41" s="3" t="s">
        <v>114</v>
      </c>
      <c r="I41" s="4" t="s">
        <v>84</v>
      </c>
      <c r="J41" s="3" t="s">
        <v>115</v>
      </c>
      <c r="K41" s="3">
        <v>0.13</v>
      </c>
      <c r="L41" s="3">
        <v>5</v>
      </c>
      <c r="M41" s="3">
        <v>57.95</v>
      </c>
      <c r="N41" s="3">
        <v>50.416499999999999</v>
      </c>
      <c r="O41" s="3">
        <v>5</v>
      </c>
      <c r="P41" s="4">
        <v>10.083299999999999</v>
      </c>
      <c r="Q41" s="6">
        <v>19.989999999999998</v>
      </c>
      <c r="R41" s="6">
        <v>11.59</v>
      </c>
      <c r="S41" s="3"/>
      <c r="T41" s="3"/>
      <c r="U41" s="3"/>
      <c r="V41" s="3"/>
      <c r="W41" s="3"/>
      <c r="X41" s="3"/>
    </row>
    <row r="42" spans="1:24" x14ac:dyDescent="0.25">
      <c r="A42" s="9" t="s">
        <v>21</v>
      </c>
      <c r="B42" s="3" t="s">
        <v>22</v>
      </c>
      <c r="C42" s="3" t="s">
        <v>63</v>
      </c>
      <c r="D42" s="3" t="s">
        <v>24</v>
      </c>
      <c r="E42" s="3">
        <v>0</v>
      </c>
      <c r="F42" s="3" t="s">
        <v>31</v>
      </c>
      <c r="G42" s="3" t="s">
        <v>116</v>
      </c>
      <c r="H42" s="3" t="s">
        <v>117</v>
      </c>
      <c r="I42" s="4" t="s">
        <v>53</v>
      </c>
      <c r="J42" s="3" t="s">
        <v>118</v>
      </c>
      <c r="K42" s="3">
        <v>0.13</v>
      </c>
      <c r="L42" s="3">
        <v>2</v>
      </c>
      <c r="M42" s="3">
        <v>24.3</v>
      </c>
      <c r="N42" s="3">
        <v>21.141000000000002</v>
      </c>
      <c r="O42" s="3">
        <v>2</v>
      </c>
      <c r="P42" s="4">
        <v>10.570500000000001</v>
      </c>
      <c r="Q42" s="6">
        <v>18.98</v>
      </c>
      <c r="R42" s="6">
        <v>12.15</v>
      </c>
      <c r="S42" s="3"/>
      <c r="T42" s="3"/>
      <c r="U42" s="3"/>
      <c r="V42" s="3"/>
      <c r="W42" s="3"/>
      <c r="X42" s="3"/>
    </row>
    <row r="43" spans="1:24" x14ac:dyDescent="0.25">
      <c r="A43" s="9" t="s">
        <v>21</v>
      </c>
      <c r="B43" s="3" t="s">
        <v>22</v>
      </c>
      <c r="C43" s="3" t="s">
        <v>63</v>
      </c>
      <c r="D43" s="3" t="s">
        <v>38</v>
      </c>
      <c r="E43" s="3">
        <v>0</v>
      </c>
      <c r="F43" s="3" t="s">
        <v>31</v>
      </c>
      <c r="G43" s="3" t="s">
        <v>72</v>
      </c>
      <c r="H43" s="3" t="s">
        <v>66</v>
      </c>
      <c r="I43" s="4" t="s">
        <v>67</v>
      </c>
      <c r="J43" s="3" t="s">
        <v>68</v>
      </c>
      <c r="K43" s="3">
        <v>0.13</v>
      </c>
      <c r="L43" s="3">
        <v>3</v>
      </c>
      <c r="M43" s="3">
        <v>36.450000000000003</v>
      </c>
      <c r="N43" s="3">
        <v>31.711500000000001</v>
      </c>
      <c r="O43" s="3">
        <v>3</v>
      </c>
      <c r="P43" s="4">
        <v>10.570500000000001</v>
      </c>
      <c r="Q43" s="6">
        <v>18.98</v>
      </c>
      <c r="R43" s="6">
        <v>12.15</v>
      </c>
      <c r="S43" s="3"/>
      <c r="T43" s="3"/>
      <c r="U43" s="3"/>
      <c r="V43" s="3"/>
      <c r="W43" s="3"/>
      <c r="X43" s="3"/>
    </row>
    <row r="44" spans="1:24" x14ac:dyDescent="0.25">
      <c r="A44" s="9" t="s">
        <v>21</v>
      </c>
      <c r="B44" s="3" t="s">
        <v>22</v>
      </c>
      <c r="C44" s="3" t="s">
        <v>63</v>
      </c>
      <c r="D44" s="3" t="s">
        <v>24</v>
      </c>
      <c r="E44" s="3">
        <v>0</v>
      </c>
      <c r="F44" s="3" t="s">
        <v>31</v>
      </c>
      <c r="G44" s="3" t="s">
        <v>119</v>
      </c>
      <c r="H44" s="3" t="s">
        <v>120</v>
      </c>
      <c r="I44" s="4" t="s">
        <v>53</v>
      </c>
      <c r="J44" s="3" t="s">
        <v>121</v>
      </c>
      <c r="K44" s="3">
        <v>0.13</v>
      </c>
      <c r="L44" s="3">
        <v>5</v>
      </c>
      <c r="M44" s="3">
        <v>60.75</v>
      </c>
      <c r="N44" s="3">
        <v>52.852499999999999</v>
      </c>
      <c r="O44" s="3">
        <v>5</v>
      </c>
      <c r="P44" s="4">
        <v>10.570499999999999</v>
      </c>
      <c r="Q44" s="6">
        <v>18.98</v>
      </c>
      <c r="R44" s="6">
        <v>12.15</v>
      </c>
      <c r="S44" s="3"/>
      <c r="T44" s="3"/>
      <c r="U44" s="3"/>
      <c r="V44" s="3"/>
      <c r="W44" s="3"/>
      <c r="X44" s="3"/>
    </row>
    <row r="45" spans="1:24" x14ac:dyDescent="0.25">
      <c r="A45" s="9" t="s">
        <v>21</v>
      </c>
      <c r="B45" s="3" t="s">
        <v>22</v>
      </c>
      <c r="C45" s="3" t="s">
        <v>63</v>
      </c>
      <c r="D45" s="3" t="s">
        <v>38</v>
      </c>
      <c r="E45" s="3">
        <v>0</v>
      </c>
      <c r="F45" s="3" t="s">
        <v>31</v>
      </c>
      <c r="G45" s="3" t="s">
        <v>73</v>
      </c>
      <c r="H45" s="3" t="s">
        <v>46</v>
      </c>
      <c r="I45" s="4" t="s">
        <v>67</v>
      </c>
      <c r="J45" s="3" t="s">
        <v>70</v>
      </c>
      <c r="K45" s="3">
        <v>0.13</v>
      </c>
      <c r="L45" s="3">
        <v>36</v>
      </c>
      <c r="M45" s="3">
        <v>437.4</v>
      </c>
      <c r="N45" s="3">
        <v>380.53799999999995</v>
      </c>
      <c r="O45" s="3">
        <v>36</v>
      </c>
      <c r="P45" s="4">
        <v>10.570499999999999</v>
      </c>
      <c r="Q45" s="6">
        <v>18.98</v>
      </c>
      <c r="R45" s="6">
        <v>12.15</v>
      </c>
      <c r="S45" s="3"/>
      <c r="T45" s="3"/>
      <c r="U45" s="3"/>
      <c r="V45" s="3"/>
      <c r="W45" s="3"/>
      <c r="X45" s="3"/>
    </row>
    <row r="46" spans="1:24" x14ac:dyDescent="0.25">
      <c r="A46" s="9" t="s">
        <v>21</v>
      </c>
      <c r="B46" s="3" t="s">
        <v>22</v>
      </c>
      <c r="C46" s="3" t="s">
        <v>63</v>
      </c>
      <c r="D46" s="3" t="s">
        <v>38</v>
      </c>
      <c r="E46" s="3">
        <v>0</v>
      </c>
      <c r="F46" s="3" t="s">
        <v>31</v>
      </c>
      <c r="G46" s="3" t="s">
        <v>122</v>
      </c>
      <c r="H46" s="3" t="s">
        <v>123</v>
      </c>
      <c r="I46" s="4" t="s">
        <v>67</v>
      </c>
      <c r="J46" s="3" t="s">
        <v>68</v>
      </c>
      <c r="K46" s="3">
        <v>0.13</v>
      </c>
      <c r="L46" s="3">
        <v>70</v>
      </c>
      <c r="M46" s="3">
        <v>899.5</v>
      </c>
      <c r="N46" s="3">
        <v>782.56499999999994</v>
      </c>
      <c r="O46" s="3">
        <v>70</v>
      </c>
      <c r="P46" s="4">
        <v>11.179499999999999</v>
      </c>
      <c r="Q46" s="6">
        <v>19.98</v>
      </c>
      <c r="R46" s="6">
        <v>12.85</v>
      </c>
      <c r="S46" s="3"/>
      <c r="T46" s="3"/>
      <c r="U46" s="3"/>
      <c r="V46" s="3"/>
      <c r="W46" s="3"/>
      <c r="X46" s="3"/>
    </row>
    <row r="47" spans="1:24" x14ac:dyDescent="0.25">
      <c r="A47" s="9" t="s">
        <v>21</v>
      </c>
      <c r="B47" s="3" t="s">
        <v>22</v>
      </c>
      <c r="C47" s="3" t="s">
        <v>63</v>
      </c>
      <c r="D47" s="3" t="s">
        <v>24</v>
      </c>
      <c r="E47" s="3">
        <v>20</v>
      </c>
      <c r="F47" s="3" t="s">
        <v>42</v>
      </c>
      <c r="G47" s="3" t="s">
        <v>92</v>
      </c>
      <c r="H47" s="3" t="s">
        <v>93</v>
      </c>
      <c r="I47" s="4" t="s">
        <v>84</v>
      </c>
      <c r="J47" s="3" t="s">
        <v>94</v>
      </c>
      <c r="K47" s="3">
        <v>0.13</v>
      </c>
      <c r="L47" s="3">
        <v>1</v>
      </c>
      <c r="M47" s="3">
        <v>6.28</v>
      </c>
      <c r="N47" s="3">
        <v>5.4636000000000005</v>
      </c>
      <c r="O47" s="3">
        <v>0.8</v>
      </c>
      <c r="P47" s="4">
        <v>6.8295000000000003</v>
      </c>
      <c r="Q47" s="6">
        <v>11.98</v>
      </c>
      <c r="R47" s="6">
        <v>7.85</v>
      </c>
      <c r="S47" s="3"/>
      <c r="T47" s="3"/>
      <c r="U47" s="3"/>
      <c r="V47" s="3"/>
      <c r="W47" s="3"/>
      <c r="X47" s="3"/>
    </row>
    <row r="48" spans="1:24" x14ac:dyDescent="0.25">
      <c r="A48" s="9" t="s">
        <v>21</v>
      </c>
      <c r="B48" s="3" t="s">
        <v>22</v>
      </c>
      <c r="C48" s="3" t="s">
        <v>63</v>
      </c>
      <c r="D48" s="3" t="s">
        <v>24</v>
      </c>
      <c r="E48" s="3">
        <v>20</v>
      </c>
      <c r="F48" s="3" t="s">
        <v>42</v>
      </c>
      <c r="G48" s="3" t="s">
        <v>65</v>
      </c>
      <c r="H48" s="3" t="s">
        <v>66</v>
      </c>
      <c r="I48" s="4" t="s">
        <v>67</v>
      </c>
      <c r="J48" s="3" t="s">
        <v>68</v>
      </c>
      <c r="K48" s="3">
        <v>0.13</v>
      </c>
      <c r="L48" s="3">
        <v>2</v>
      </c>
      <c r="M48" s="3">
        <v>14.66</v>
      </c>
      <c r="N48" s="3">
        <v>12.754200000000001</v>
      </c>
      <c r="O48" s="3">
        <v>1.6</v>
      </c>
      <c r="P48" s="4">
        <v>7.9713750000000001</v>
      </c>
      <c r="Q48" s="6">
        <v>13.98</v>
      </c>
      <c r="R48" s="6">
        <v>9.16</v>
      </c>
      <c r="S48" s="3"/>
      <c r="T48" s="3"/>
      <c r="U48" s="3"/>
      <c r="V48" s="3"/>
      <c r="W48" s="3"/>
      <c r="X48" s="3"/>
    </row>
    <row r="49" spans="1:24" x14ac:dyDescent="0.25">
      <c r="A49" s="9" t="s">
        <v>21</v>
      </c>
      <c r="B49" s="3" t="s">
        <v>22</v>
      </c>
      <c r="C49" s="3" t="s">
        <v>63</v>
      </c>
      <c r="D49" s="3" t="s">
        <v>24</v>
      </c>
      <c r="E49" s="3">
        <v>20</v>
      </c>
      <c r="F49" s="3" t="s">
        <v>42</v>
      </c>
      <c r="G49" s="3" t="s">
        <v>69</v>
      </c>
      <c r="H49" s="3" t="s">
        <v>46</v>
      </c>
      <c r="I49" s="4" t="s">
        <v>67</v>
      </c>
      <c r="J49" s="3" t="s">
        <v>70</v>
      </c>
      <c r="K49" s="3">
        <v>0.13</v>
      </c>
      <c r="L49" s="3">
        <v>1</v>
      </c>
      <c r="M49" s="3">
        <v>7.33</v>
      </c>
      <c r="N49" s="3">
        <v>6.3771000000000004</v>
      </c>
      <c r="O49" s="3">
        <v>0.8</v>
      </c>
      <c r="P49" s="4">
        <v>7.9713750000000001</v>
      </c>
      <c r="Q49" s="6">
        <v>13.98</v>
      </c>
      <c r="R49" s="6">
        <v>9.16</v>
      </c>
      <c r="S49" s="3"/>
      <c r="T49" s="3"/>
      <c r="U49" s="3"/>
      <c r="V49" s="3"/>
      <c r="W49" s="3"/>
      <c r="X49" s="3"/>
    </row>
    <row r="50" spans="1:24" x14ac:dyDescent="0.25">
      <c r="A50" s="9" t="s">
        <v>21</v>
      </c>
      <c r="B50" s="3" t="s">
        <v>22</v>
      </c>
      <c r="C50" s="3" t="s">
        <v>63</v>
      </c>
      <c r="D50" s="3" t="s">
        <v>24</v>
      </c>
      <c r="E50" s="3">
        <v>20</v>
      </c>
      <c r="F50" s="3" t="s">
        <v>42</v>
      </c>
      <c r="G50" s="3" t="s">
        <v>106</v>
      </c>
      <c r="H50" s="3" t="s">
        <v>107</v>
      </c>
      <c r="I50" s="4" t="s">
        <v>84</v>
      </c>
      <c r="J50" s="3" t="s">
        <v>108</v>
      </c>
      <c r="K50" s="3">
        <v>0.13</v>
      </c>
      <c r="L50" s="3">
        <v>1</v>
      </c>
      <c r="M50" s="3">
        <v>7.33</v>
      </c>
      <c r="N50" s="3">
        <v>6.3771000000000004</v>
      </c>
      <c r="O50" s="3">
        <v>0.8</v>
      </c>
      <c r="P50" s="4">
        <v>7.9713750000000001</v>
      </c>
      <c r="Q50" s="6">
        <v>13.98</v>
      </c>
      <c r="R50" s="6">
        <v>9.16</v>
      </c>
      <c r="S50" s="3"/>
      <c r="T50" s="3"/>
      <c r="U50" s="3"/>
      <c r="V50" s="3"/>
      <c r="W50" s="3"/>
      <c r="X50" s="3"/>
    </row>
    <row r="51" spans="1:24" x14ac:dyDescent="0.25">
      <c r="A51" s="9" t="s">
        <v>21</v>
      </c>
      <c r="B51" s="3" t="s">
        <v>22</v>
      </c>
      <c r="C51" s="3" t="s">
        <v>63</v>
      </c>
      <c r="D51" s="3" t="s">
        <v>24</v>
      </c>
      <c r="E51" s="3">
        <v>20</v>
      </c>
      <c r="F51" s="3" t="s">
        <v>42</v>
      </c>
      <c r="G51" s="3" t="s">
        <v>116</v>
      </c>
      <c r="H51" s="3" t="s">
        <v>117</v>
      </c>
      <c r="I51" s="4" t="s">
        <v>53</v>
      </c>
      <c r="J51" s="3" t="s">
        <v>118</v>
      </c>
      <c r="K51" s="3">
        <v>0.13</v>
      </c>
      <c r="L51" s="3">
        <v>1</v>
      </c>
      <c r="M51" s="3">
        <v>9.7200000000000006</v>
      </c>
      <c r="N51" s="3">
        <v>8.4564000000000004</v>
      </c>
      <c r="O51" s="3">
        <v>0.8</v>
      </c>
      <c r="P51" s="4">
        <v>10.570499999999999</v>
      </c>
      <c r="Q51" s="6">
        <v>18.98</v>
      </c>
      <c r="R51" s="6">
        <v>12.15</v>
      </c>
      <c r="S51" s="3"/>
      <c r="T51" s="3"/>
      <c r="U51" s="3"/>
      <c r="V51" s="3"/>
      <c r="W51" s="3"/>
      <c r="X51" s="3"/>
    </row>
    <row r="52" spans="1:24" x14ac:dyDescent="0.25">
      <c r="A52" s="9" t="s">
        <v>21</v>
      </c>
      <c r="B52" s="3" t="s">
        <v>22</v>
      </c>
      <c r="C52" s="3" t="s">
        <v>63</v>
      </c>
      <c r="D52" s="3" t="s">
        <v>24</v>
      </c>
      <c r="E52" s="3">
        <v>10</v>
      </c>
      <c r="F52" s="3" t="s">
        <v>43</v>
      </c>
      <c r="G52" s="3" t="s">
        <v>124</v>
      </c>
      <c r="H52" s="3" t="s">
        <v>125</v>
      </c>
      <c r="I52" s="4" t="s">
        <v>80</v>
      </c>
      <c r="J52" s="3" t="s">
        <v>126</v>
      </c>
      <c r="K52" s="3">
        <v>0.13</v>
      </c>
      <c r="L52" s="3">
        <v>1</v>
      </c>
      <c r="M52" s="3">
        <v>5.67</v>
      </c>
      <c r="N52" s="3">
        <v>4.9329000000000001</v>
      </c>
      <c r="O52" s="3">
        <v>0.9</v>
      </c>
      <c r="P52" s="4">
        <v>5.4809999999999999</v>
      </c>
      <c r="Q52" s="6">
        <v>9.98</v>
      </c>
      <c r="R52" s="6">
        <v>6.3</v>
      </c>
      <c r="S52" s="3"/>
      <c r="T52" s="3"/>
      <c r="U52" s="3"/>
      <c r="V52" s="3"/>
      <c r="W52" s="3"/>
      <c r="X52" s="3"/>
    </row>
    <row r="53" spans="1:24" x14ac:dyDescent="0.25">
      <c r="A53" s="9" t="s">
        <v>21</v>
      </c>
      <c r="B53" s="3" t="s">
        <v>22</v>
      </c>
      <c r="C53" s="3" t="s">
        <v>63</v>
      </c>
      <c r="D53" s="3" t="s">
        <v>24</v>
      </c>
      <c r="E53" s="3">
        <v>10</v>
      </c>
      <c r="F53" s="3" t="s">
        <v>43</v>
      </c>
      <c r="G53" s="3" t="s">
        <v>82</v>
      </c>
      <c r="H53" s="3" t="s">
        <v>83</v>
      </c>
      <c r="I53" s="4" t="s">
        <v>84</v>
      </c>
      <c r="J53" s="3" t="s">
        <v>85</v>
      </c>
      <c r="K53" s="3">
        <v>0.13</v>
      </c>
      <c r="L53" s="3">
        <v>8</v>
      </c>
      <c r="M53" s="3">
        <v>45.36</v>
      </c>
      <c r="N53" s="3">
        <v>39.463200000000001</v>
      </c>
      <c r="O53" s="3">
        <v>7.2</v>
      </c>
      <c r="P53" s="4">
        <v>5.4809999999999999</v>
      </c>
      <c r="Q53" s="6">
        <v>9.98</v>
      </c>
      <c r="R53" s="6">
        <v>6.3</v>
      </c>
      <c r="S53" s="3"/>
      <c r="T53" s="3"/>
      <c r="U53" s="3"/>
      <c r="V53" s="3"/>
      <c r="W53" s="3"/>
      <c r="X53" s="3"/>
    </row>
    <row r="54" spans="1:24" x14ac:dyDescent="0.25">
      <c r="A54" s="9" t="s">
        <v>21</v>
      </c>
      <c r="B54" s="3" t="s">
        <v>22</v>
      </c>
      <c r="C54" s="3" t="s">
        <v>63</v>
      </c>
      <c r="D54" s="3" t="s">
        <v>24</v>
      </c>
      <c r="E54" s="3">
        <v>10</v>
      </c>
      <c r="F54" s="3" t="s">
        <v>43</v>
      </c>
      <c r="G54" s="3" t="s">
        <v>127</v>
      </c>
      <c r="H54" s="3" t="s">
        <v>128</v>
      </c>
      <c r="I54" s="4" t="s">
        <v>129</v>
      </c>
      <c r="J54" s="3" t="s">
        <v>130</v>
      </c>
      <c r="K54" s="3">
        <v>0.13</v>
      </c>
      <c r="L54" s="3">
        <v>2</v>
      </c>
      <c r="M54" s="3">
        <v>14.14</v>
      </c>
      <c r="N54" s="3">
        <v>12.3018</v>
      </c>
      <c r="O54" s="3">
        <v>1.8</v>
      </c>
      <c r="P54" s="4">
        <v>6.8343333333333334</v>
      </c>
      <c r="Q54" s="6">
        <v>11.98</v>
      </c>
      <c r="R54" s="6">
        <v>7.85</v>
      </c>
      <c r="S54" s="3"/>
      <c r="T54" s="3"/>
      <c r="U54" s="3"/>
      <c r="V54" s="3"/>
      <c r="W54" s="3"/>
      <c r="X54" s="3"/>
    </row>
    <row r="55" spans="1:24" x14ac:dyDescent="0.25">
      <c r="A55" s="9" t="s">
        <v>21</v>
      </c>
      <c r="B55" s="3" t="s">
        <v>22</v>
      </c>
      <c r="C55" s="3" t="s">
        <v>63</v>
      </c>
      <c r="D55" s="3" t="s">
        <v>24</v>
      </c>
      <c r="E55" s="3">
        <v>10</v>
      </c>
      <c r="F55" s="3" t="s">
        <v>43</v>
      </c>
      <c r="G55" s="3" t="s">
        <v>92</v>
      </c>
      <c r="H55" s="3" t="s">
        <v>93</v>
      </c>
      <c r="I55" s="4" t="s">
        <v>84</v>
      </c>
      <c r="J55" s="3" t="s">
        <v>94</v>
      </c>
      <c r="K55" s="3">
        <v>0.13</v>
      </c>
      <c r="L55" s="3">
        <v>5</v>
      </c>
      <c r="M55" s="3">
        <v>35.35</v>
      </c>
      <c r="N55" s="3">
        <v>30.7545</v>
      </c>
      <c r="O55" s="3">
        <v>4.5</v>
      </c>
      <c r="P55" s="4">
        <v>6.8343333333333334</v>
      </c>
      <c r="Q55" s="6">
        <v>11.98</v>
      </c>
      <c r="R55" s="6">
        <v>7.85</v>
      </c>
      <c r="S55" s="3"/>
      <c r="T55" s="3"/>
      <c r="U55" s="3"/>
      <c r="V55" s="3"/>
      <c r="W55" s="3"/>
      <c r="X55" s="3"/>
    </row>
    <row r="56" spans="1:24" x14ac:dyDescent="0.25">
      <c r="A56" s="9" t="s">
        <v>21</v>
      </c>
      <c r="B56" s="3" t="s">
        <v>22</v>
      </c>
      <c r="C56" s="3" t="s">
        <v>63</v>
      </c>
      <c r="D56" s="3" t="s">
        <v>24</v>
      </c>
      <c r="E56" s="3">
        <v>10</v>
      </c>
      <c r="F56" s="3" t="s">
        <v>43</v>
      </c>
      <c r="G56" s="3" t="s">
        <v>65</v>
      </c>
      <c r="H56" s="3" t="s">
        <v>66</v>
      </c>
      <c r="I56" s="4" t="s">
        <v>67</v>
      </c>
      <c r="J56" s="3" t="s">
        <v>68</v>
      </c>
      <c r="K56" s="3">
        <v>0.13</v>
      </c>
      <c r="L56" s="3">
        <v>360</v>
      </c>
      <c r="M56" s="3">
        <v>2966.4</v>
      </c>
      <c r="N56" s="3">
        <v>2580.768</v>
      </c>
      <c r="O56" s="3">
        <v>324</v>
      </c>
      <c r="P56" s="4">
        <v>7.9653333333333336</v>
      </c>
      <c r="Q56" s="6">
        <v>13.98</v>
      </c>
      <c r="R56" s="6">
        <v>9.16</v>
      </c>
      <c r="S56" s="3"/>
      <c r="T56" s="3"/>
      <c r="U56" s="3"/>
      <c r="V56" s="3"/>
      <c r="W56" s="3"/>
      <c r="X56" s="3"/>
    </row>
    <row r="57" spans="1:24" x14ac:dyDescent="0.25">
      <c r="A57" s="9" t="s">
        <v>21</v>
      </c>
      <c r="B57" s="3" t="s">
        <v>22</v>
      </c>
      <c r="C57" s="3" t="s">
        <v>63</v>
      </c>
      <c r="D57" s="3" t="s">
        <v>24</v>
      </c>
      <c r="E57" s="3">
        <v>10</v>
      </c>
      <c r="F57" s="3" t="s">
        <v>43</v>
      </c>
      <c r="G57" s="3" t="s">
        <v>99</v>
      </c>
      <c r="H57" s="3" t="s">
        <v>100</v>
      </c>
      <c r="I57" s="4" t="s">
        <v>101</v>
      </c>
      <c r="J57" s="3" t="s">
        <v>102</v>
      </c>
      <c r="K57" s="3">
        <v>0.13</v>
      </c>
      <c r="L57" s="3">
        <v>2</v>
      </c>
      <c r="M57" s="3">
        <v>16.48</v>
      </c>
      <c r="N57" s="3">
        <v>14.3376</v>
      </c>
      <c r="O57" s="3">
        <v>1.8</v>
      </c>
      <c r="P57" s="4">
        <v>7.9653333333333336</v>
      </c>
      <c r="Q57" s="6">
        <v>13.98</v>
      </c>
      <c r="R57" s="6">
        <v>9.16</v>
      </c>
      <c r="S57" s="3"/>
      <c r="T57" s="3"/>
      <c r="U57" s="3"/>
      <c r="V57" s="3"/>
      <c r="W57" s="3"/>
      <c r="X57" s="3"/>
    </row>
    <row r="58" spans="1:24" x14ac:dyDescent="0.25">
      <c r="A58" s="9" t="s">
        <v>21</v>
      </c>
      <c r="B58" s="3" t="s">
        <v>22</v>
      </c>
      <c r="C58" s="3" t="s">
        <v>63</v>
      </c>
      <c r="D58" s="3" t="s">
        <v>24</v>
      </c>
      <c r="E58" s="3">
        <v>10</v>
      </c>
      <c r="F58" s="3" t="s">
        <v>43</v>
      </c>
      <c r="G58" s="3" t="s">
        <v>131</v>
      </c>
      <c r="H58" s="3" t="s">
        <v>132</v>
      </c>
      <c r="I58" s="4" t="s">
        <v>76</v>
      </c>
      <c r="J58" s="3" t="s">
        <v>133</v>
      </c>
      <c r="K58" s="3">
        <v>0.13</v>
      </c>
      <c r="L58" s="3">
        <v>1</v>
      </c>
      <c r="M58" s="3">
        <v>8.24</v>
      </c>
      <c r="N58" s="3">
        <v>7.1688000000000001</v>
      </c>
      <c r="O58" s="3">
        <v>0.9</v>
      </c>
      <c r="P58" s="4">
        <v>7.9653333333333336</v>
      </c>
      <c r="Q58" s="6">
        <v>13.98</v>
      </c>
      <c r="R58" s="6">
        <v>9.16</v>
      </c>
      <c r="S58" s="3"/>
      <c r="T58" s="3"/>
      <c r="U58" s="3"/>
      <c r="V58" s="3"/>
      <c r="W58" s="3"/>
      <c r="X58" s="3"/>
    </row>
    <row r="59" spans="1:24" x14ac:dyDescent="0.25">
      <c r="A59" s="9" t="s">
        <v>21</v>
      </c>
      <c r="B59" s="3" t="s">
        <v>22</v>
      </c>
      <c r="C59" s="3" t="s">
        <v>63</v>
      </c>
      <c r="D59" s="3" t="s">
        <v>24</v>
      </c>
      <c r="E59" s="3">
        <v>10</v>
      </c>
      <c r="F59" s="3" t="s">
        <v>43</v>
      </c>
      <c r="G59" s="3" t="s">
        <v>134</v>
      </c>
      <c r="H59" s="3" t="s">
        <v>135</v>
      </c>
      <c r="I59" s="4" t="s">
        <v>136</v>
      </c>
      <c r="J59" s="3" t="s">
        <v>137</v>
      </c>
      <c r="K59" s="3">
        <v>0.13</v>
      </c>
      <c r="L59" s="3">
        <v>3</v>
      </c>
      <c r="M59" s="3">
        <v>24.72</v>
      </c>
      <c r="N59" s="3">
        <v>21.506399999999999</v>
      </c>
      <c r="O59" s="3">
        <v>2.7</v>
      </c>
      <c r="P59" s="4">
        <v>7.9653333333333327</v>
      </c>
      <c r="Q59" s="6">
        <v>13.98</v>
      </c>
      <c r="R59" s="6">
        <v>9.16</v>
      </c>
      <c r="S59" s="3"/>
      <c r="T59" s="3"/>
      <c r="U59" s="3"/>
      <c r="V59" s="3"/>
      <c r="W59" s="3"/>
      <c r="X59" s="3"/>
    </row>
    <row r="60" spans="1:24" x14ac:dyDescent="0.25">
      <c r="A60" s="9" t="s">
        <v>21</v>
      </c>
      <c r="B60" s="3" t="s">
        <v>22</v>
      </c>
      <c r="C60" s="3" t="s">
        <v>63</v>
      </c>
      <c r="D60" s="3" t="s">
        <v>24</v>
      </c>
      <c r="E60" s="3">
        <v>10</v>
      </c>
      <c r="F60" s="3" t="s">
        <v>43</v>
      </c>
      <c r="G60" s="3" t="s">
        <v>69</v>
      </c>
      <c r="H60" s="3" t="s">
        <v>46</v>
      </c>
      <c r="I60" s="4" t="s">
        <v>67</v>
      </c>
      <c r="J60" s="3" t="s">
        <v>70</v>
      </c>
      <c r="K60" s="3">
        <v>0.13</v>
      </c>
      <c r="L60" s="3">
        <v>1110</v>
      </c>
      <c r="M60" s="3">
        <v>9146.4</v>
      </c>
      <c r="N60" s="3">
        <v>7957.3679999999995</v>
      </c>
      <c r="O60" s="3">
        <v>999</v>
      </c>
      <c r="P60" s="4">
        <v>7.9653333333333327</v>
      </c>
      <c r="Q60" s="6">
        <v>13.98</v>
      </c>
      <c r="R60" s="6">
        <v>9.16</v>
      </c>
      <c r="S60" s="3"/>
      <c r="T60" s="3"/>
      <c r="U60" s="3"/>
      <c r="V60" s="3"/>
      <c r="W60" s="3"/>
      <c r="X60" s="3"/>
    </row>
    <row r="61" spans="1:24" x14ac:dyDescent="0.25">
      <c r="A61" s="9" t="s">
        <v>21</v>
      </c>
      <c r="B61" s="3" t="s">
        <v>22</v>
      </c>
      <c r="C61" s="3" t="s">
        <v>63</v>
      </c>
      <c r="D61" s="3" t="s">
        <v>24</v>
      </c>
      <c r="E61" s="3">
        <v>10</v>
      </c>
      <c r="F61" s="3" t="s">
        <v>43</v>
      </c>
      <c r="G61" s="3" t="s">
        <v>106</v>
      </c>
      <c r="H61" s="3" t="s">
        <v>107</v>
      </c>
      <c r="I61" s="4" t="s">
        <v>84</v>
      </c>
      <c r="J61" s="3" t="s">
        <v>108</v>
      </c>
      <c r="K61" s="3">
        <v>0.13</v>
      </c>
      <c r="L61" s="3">
        <v>15</v>
      </c>
      <c r="M61" s="3">
        <v>123.6</v>
      </c>
      <c r="N61" s="3">
        <v>107.532</v>
      </c>
      <c r="O61" s="3">
        <v>13.5</v>
      </c>
      <c r="P61" s="4">
        <v>7.9653333333333327</v>
      </c>
      <c r="Q61" s="6">
        <v>13.98</v>
      </c>
      <c r="R61" s="6">
        <v>9.16</v>
      </c>
      <c r="S61" s="3"/>
      <c r="T61" s="3"/>
      <c r="U61" s="3"/>
      <c r="V61" s="3"/>
      <c r="W61" s="3"/>
      <c r="X61" s="3"/>
    </row>
    <row r="62" spans="1:24" x14ac:dyDescent="0.25">
      <c r="A62" s="9" t="s">
        <v>21</v>
      </c>
      <c r="B62" s="3" t="s">
        <v>22</v>
      </c>
      <c r="C62" s="3" t="s">
        <v>63</v>
      </c>
      <c r="D62" s="3" t="s">
        <v>24</v>
      </c>
      <c r="E62" s="3">
        <v>10</v>
      </c>
      <c r="F62" s="3" t="s">
        <v>43</v>
      </c>
      <c r="G62" s="3" t="s">
        <v>138</v>
      </c>
      <c r="H62" s="3" t="s">
        <v>139</v>
      </c>
      <c r="I62" s="4" t="s">
        <v>140</v>
      </c>
      <c r="J62" s="3" t="s">
        <v>141</v>
      </c>
      <c r="K62" s="3">
        <v>0.13</v>
      </c>
      <c r="L62" s="3">
        <v>1</v>
      </c>
      <c r="M62" s="3">
        <v>8.69</v>
      </c>
      <c r="N62" s="3">
        <v>7.5602999999999998</v>
      </c>
      <c r="O62" s="3">
        <v>0.9</v>
      </c>
      <c r="P62" s="4">
        <v>8.4003333333333323</v>
      </c>
      <c r="Q62" s="6">
        <v>14.98</v>
      </c>
      <c r="R62" s="6">
        <v>9.66</v>
      </c>
      <c r="S62" s="3"/>
      <c r="T62" s="3"/>
      <c r="U62" s="3"/>
      <c r="V62" s="3"/>
      <c r="W62" s="3"/>
      <c r="X62" s="3"/>
    </row>
    <row r="63" spans="1:24" x14ac:dyDescent="0.25">
      <c r="A63" s="9" t="s">
        <v>21</v>
      </c>
      <c r="B63" s="3" t="s">
        <v>22</v>
      </c>
      <c r="C63" s="3" t="s">
        <v>63</v>
      </c>
      <c r="D63" s="3" t="s">
        <v>55</v>
      </c>
      <c r="E63" s="3">
        <v>10</v>
      </c>
      <c r="F63" s="3" t="s">
        <v>43</v>
      </c>
      <c r="G63" s="3" t="s">
        <v>109</v>
      </c>
      <c r="H63" s="3" t="s">
        <v>110</v>
      </c>
      <c r="I63" s="4" t="s">
        <v>53</v>
      </c>
      <c r="J63" s="3" t="s">
        <v>111</v>
      </c>
      <c r="K63" s="3">
        <v>0.13</v>
      </c>
      <c r="L63" s="3">
        <v>3</v>
      </c>
      <c r="M63" s="3">
        <v>28.11</v>
      </c>
      <c r="N63" s="3">
        <v>24.4557</v>
      </c>
      <c r="O63" s="3">
        <v>2.7</v>
      </c>
      <c r="P63" s="4">
        <v>9.0576666666666661</v>
      </c>
      <c r="Q63" s="6">
        <v>17.97</v>
      </c>
      <c r="R63" s="6">
        <v>10.41</v>
      </c>
      <c r="S63" s="3"/>
      <c r="T63" s="3"/>
      <c r="U63" s="3"/>
      <c r="V63" s="3"/>
      <c r="W63" s="3"/>
      <c r="X63" s="3"/>
    </row>
    <row r="64" spans="1:24" x14ac:dyDescent="0.25">
      <c r="A64" s="9" t="s">
        <v>21</v>
      </c>
      <c r="B64" s="3" t="s">
        <v>22</v>
      </c>
      <c r="C64" s="3" t="s">
        <v>63</v>
      </c>
      <c r="D64" s="3" t="s">
        <v>112</v>
      </c>
      <c r="E64" s="3">
        <v>10</v>
      </c>
      <c r="F64" s="3" t="s">
        <v>43</v>
      </c>
      <c r="G64" s="3" t="s">
        <v>113</v>
      </c>
      <c r="H64" s="3" t="s">
        <v>114</v>
      </c>
      <c r="I64" s="4" t="s">
        <v>84</v>
      </c>
      <c r="J64" s="3" t="s">
        <v>115</v>
      </c>
      <c r="K64" s="3">
        <v>0.13</v>
      </c>
      <c r="L64" s="3">
        <v>40</v>
      </c>
      <c r="M64" s="3">
        <v>417.2</v>
      </c>
      <c r="N64" s="3">
        <v>362.964</v>
      </c>
      <c r="O64" s="3">
        <v>36</v>
      </c>
      <c r="P64" s="4">
        <v>10.082333333333333</v>
      </c>
      <c r="Q64" s="6">
        <v>19.989999999999998</v>
      </c>
      <c r="R64" s="6">
        <v>11.59</v>
      </c>
      <c r="S64" s="3"/>
      <c r="T64" s="3"/>
      <c r="U64" s="3"/>
      <c r="V64" s="3"/>
      <c r="W64" s="3"/>
      <c r="X64" s="3"/>
    </row>
    <row r="65" spans="1:24" x14ac:dyDescent="0.25">
      <c r="A65" s="9" t="s">
        <v>21</v>
      </c>
      <c r="B65" s="3" t="s">
        <v>22</v>
      </c>
      <c r="C65" s="3" t="s">
        <v>63</v>
      </c>
      <c r="D65" s="3" t="s">
        <v>24</v>
      </c>
      <c r="E65" s="3">
        <v>10</v>
      </c>
      <c r="F65" s="3" t="s">
        <v>43</v>
      </c>
      <c r="G65" s="3" t="s">
        <v>119</v>
      </c>
      <c r="H65" s="3" t="s">
        <v>120</v>
      </c>
      <c r="I65" s="4" t="s">
        <v>53</v>
      </c>
      <c r="J65" s="3" t="s">
        <v>121</v>
      </c>
      <c r="K65" s="3">
        <v>0.13</v>
      </c>
      <c r="L65" s="3">
        <v>1</v>
      </c>
      <c r="M65" s="3">
        <v>10.94</v>
      </c>
      <c r="N65" s="3">
        <v>9.5177999999999994</v>
      </c>
      <c r="O65" s="3">
        <v>0.9</v>
      </c>
      <c r="P65" s="4">
        <v>10.575333333333333</v>
      </c>
      <c r="Q65" s="6">
        <v>18.98</v>
      </c>
      <c r="R65" s="6">
        <v>12.15</v>
      </c>
      <c r="S65" s="3"/>
      <c r="T65" s="3"/>
      <c r="U65" s="3"/>
      <c r="V65" s="3"/>
      <c r="W65" s="3"/>
      <c r="X65" s="3"/>
    </row>
    <row r="66" spans="1:24" x14ac:dyDescent="0.25">
      <c r="A66" s="9" t="s">
        <v>21</v>
      </c>
      <c r="B66" s="3" t="s">
        <v>22</v>
      </c>
      <c r="C66" s="3" t="s">
        <v>63</v>
      </c>
      <c r="D66" s="3" t="s">
        <v>24</v>
      </c>
      <c r="E66" s="3">
        <v>12</v>
      </c>
      <c r="F66" s="3" t="s">
        <v>44</v>
      </c>
      <c r="G66" s="3" t="s">
        <v>142</v>
      </c>
      <c r="H66" s="3" t="s">
        <v>143</v>
      </c>
      <c r="I66" s="4" t="s">
        <v>80</v>
      </c>
      <c r="J66" s="3" t="s">
        <v>144</v>
      </c>
      <c r="K66" s="3">
        <v>0.13</v>
      </c>
      <c r="L66" s="3">
        <v>9</v>
      </c>
      <c r="M66" s="3">
        <v>49.86</v>
      </c>
      <c r="N66" s="3">
        <v>43.3782</v>
      </c>
      <c r="O66" s="3">
        <v>7.92</v>
      </c>
      <c r="P66" s="4">
        <v>5.4770454545454541</v>
      </c>
      <c r="Q66" s="6">
        <v>9.98</v>
      </c>
      <c r="R66" s="6">
        <v>6.3</v>
      </c>
      <c r="S66" s="3"/>
      <c r="T66" s="3"/>
      <c r="U66" s="3"/>
      <c r="V66" s="3"/>
      <c r="W66" s="3"/>
      <c r="X66" s="3"/>
    </row>
    <row r="67" spans="1:24" x14ac:dyDescent="0.25">
      <c r="A67" s="9" t="s">
        <v>21</v>
      </c>
      <c r="B67" s="3" t="s">
        <v>22</v>
      </c>
      <c r="C67" s="3" t="s">
        <v>63</v>
      </c>
      <c r="D67" s="3" t="s">
        <v>24</v>
      </c>
      <c r="E67" s="3">
        <v>12</v>
      </c>
      <c r="F67" s="3" t="s">
        <v>44</v>
      </c>
      <c r="G67" s="3" t="s">
        <v>124</v>
      </c>
      <c r="H67" s="3" t="s">
        <v>125</v>
      </c>
      <c r="I67" s="4" t="s">
        <v>80</v>
      </c>
      <c r="J67" s="3" t="s">
        <v>126</v>
      </c>
      <c r="K67" s="3">
        <v>0.13</v>
      </c>
      <c r="L67" s="3">
        <v>8</v>
      </c>
      <c r="M67" s="3">
        <v>44.32</v>
      </c>
      <c r="N67" s="3">
        <v>38.558399999999999</v>
      </c>
      <c r="O67" s="3">
        <v>7.04</v>
      </c>
      <c r="P67" s="4">
        <v>5.4770454545454541</v>
      </c>
      <c r="Q67" s="6">
        <v>9.98</v>
      </c>
      <c r="R67" s="6">
        <v>6.3</v>
      </c>
      <c r="S67" s="3"/>
      <c r="T67" s="3"/>
      <c r="U67" s="3"/>
      <c r="V67" s="3"/>
      <c r="W67" s="3"/>
      <c r="X67" s="3"/>
    </row>
    <row r="68" spans="1:24" x14ac:dyDescent="0.25">
      <c r="A68" s="9" t="s">
        <v>21</v>
      </c>
      <c r="B68" s="3" t="s">
        <v>22</v>
      </c>
      <c r="C68" s="3" t="s">
        <v>63</v>
      </c>
      <c r="D68" s="3" t="s">
        <v>24</v>
      </c>
      <c r="E68" s="3">
        <v>12</v>
      </c>
      <c r="F68" s="3" t="s">
        <v>44</v>
      </c>
      <c r="G68" s="3" t="s">
        <v>78</v>
      </c>
      <c r="H68" s="3" t="s">
        <v>79</v>
      </c>
      <c r="I68" s="4" t="s">
        <v>80</v>
      </c>
      <c r="J68" s="3" t="s">
        <v>81</v>
      </c>
      <c r="K68" s="3">
        <v>0.13</v>
      </c>
      <c r="L68" s="3">
        <v>9</v>
      </c>
      <c r="M68" s="3">
        <v>49.86</v>
      </c>
      <c r="N68" s="3">
        <v>43.3782</v>
      </c>
      <c r="O68" s="3">
        <v>7.92</v>
      </c>
      <c r="P68" s="4">
        <v>5.4770454545454541</v>
      </c>
      <c r="Q68" s="6">
        <v>9.98</v>
      </c>
      <c r="R68" s="6">
        <v>6.3</v>
      </c>
      <c r="S68" s="3"/>
      <c r="T68" s="3"/>
      <c r="U68" s="3"/>
      <c r="V68" s="3"/>
      <c r="W68" s="3"/>
      <c r="X68" s="3"/>
    </row>
    <row r="69" spans="1:24" x14ac:dyDescent="0.25">
      <c r="A69" s="9" t="s">
        <v>21</v>
      </c>
      <c r="B69" s="3" t="s">
        <v>22</v>
      </c>
      <c r="C69" s="3" t="s">
        <v>63</v>
      </c>
      <c r="D69" s="3" t="s">
        <v>24</v>
      </c>
      <c r="E69" s="3">
        <v>12</v>
      </c>
      <c r="F69" s="3" t="s">
        <v>44</v>
      </c>
      <c r="G69" s="3" t="s">
        <v>82</v>
      </c>
      <c r="H69" s="3" t="s">
        <v>83</v>
      </c>
      <c r="I69" s="4" t="s">
        <v>84</v>
      </c>
      <c r="J69" s="3" t="s">
        <v>85</v>
      </c>
      <c r="K69" s="3">
        <v>0.13</v>
      </c>
      <c r="L69" s="3">
        <v>4</v>
      </c>
      <c r="M69" s="3">
        <v>22.16</v>
      </c>
      <c r="N69" s="3">
        <v>19.279199999999999</v>
      </c>
      <c r="O69" s="3">
        <v>3.52</v>
      </c>
      <c r="P69" s="4">
        <v>5.4770454545454541</v>
      </c>
      <c r="Q69" s="6">
        <v>9.98</v>
      </c>
      <c r="R69" s="6">
        <v>6.3</v>
      </c>
      <c r="S69" s="3"/>
      <c r="T69" s="3"/>
      <c r="U69" s="3"/>
      <c r="V69" s="3"/>
      <c r="W69" s="3"/>
      <c r="X69" s="3"/>
    </row>
    <row r="70" spans="1:24" x14ac:dyDescent="0.25">
      <c r="A70" s="9" t="s">
        <v>21</v>
      </c>
      <c r="B70" s="3" t="s">
        <v>22</v>
      </c>
      <c r="C70" s="3" t="s">
        <v>63</v>
      </c>
      <c r="D70" s="3" t="s">
        <v>24</v>
      </c>
      <c r="E70" s="3">
        <v>12</v>
      </c>
      <c r="F70" s="3" t="s">
        <v>44</v>
      </c>
      <c r="G70" s="3" t="s">
        <v>145</v>
      </c>
      <c r="H70" s="3" t="s">
        <v>146</v>
      </c>
      <c r="I70" s="4" t="s">
        <v>140</v>
      </c>
      <c r="J70" s="3" t="s">
        <v>147</v>
      </c>
      <c r="K70" s="3">
        <v>0.13</v>
      </c>
      <c r="L70" s="3">
        <v>1</v>
      </c>
      <c r="M70" s="3">
        <v>5.54</v>
      </c>
      <c r="N70" s="3">
        <v>4.8197999999999999</v>
      </c>
      <c r="O70" s="3">
        <v>0.88</v>
      </c>
      <c r="P70" s="4">
        <v>5.4770454545454541</v>
      </c>
      <c r="Q70" s="6">
        <v>9.98</v>
      </c>
      <c r="R70" s="6">
        <v>6.3</v>
      </c>
      <c r="S70" s="3"/>
      <c r="T70" s="3"/>
      <c r="U70" s="3"/>
      <c r="V70" s="3"/>
      <c r="W70" s="3"/>
      <c r="X70" s="3"/>
    </row>
    <row r="71" spans="1:24" x14ac:dyDescent="0.25">
      <c r="A71" s="9" t="s">
        <v>21</v>
      </c>
      <c r="B71" s="3" t="s">
        <v>22</v>
      </c>
      <c r="C71" s="3" t="s">
        <v>63</v>
      </c>
      <c r="D71" s="3" t="s">
        <v>24</v>
      </c>
      <c r="E71" s="3">
        <v>12</v>
      </c>
      <c r="F71" s="3" t="s">
        <v>44</v>
      </c>
      <c r="G71" s="3" t="s">
        <v>86</v>
      </c>
      <c r="H71" s="3" t="s">
        <v>87</v>
      </c>
      <c r="I71" s="4" t="s">
        <v>84</v>
      </c>
      <c r="J71" s="3" t="s">
        <v>88</v>
      </c>
      <c r="K71" s="3">
        <v>0.13</v>
      </c>
      <c r="L71" s="3">
        <v>6</v>
      </c>
      <c r="M71" s="3">
        <v>33.24</v>
      </c>
      <c r="N71" s="3">
        <v>28.918800000000001</v>
      </c>
      <c r="O71" s="3">
        <v>5.28</v>
      </c>
      <c r="P71" s="4">
        <v>5.4770454545454541</v>
      </c>
      <c r="Q71" s="6">
        <v>9.98</v>
      </c>
      <c r="R71" s="6">
        <v>6.3</v>
      </c>
      <c r="S71" s="3"/>
      <c r="T71" s="3"/>
      <c r="U71" s="3"/>
      <c r="V71" s="3"/>
      <c r="W71" s="3"/>
      <c r="X71" s="3"/>
    </row>
    <row r="72" spans="1:24" x14ac:dyDescent="0.25">
      <c r="A72" s="9" t="s">
        <v>21</v>
      </c>
      <c r="B72" s="3" t="s">
        <v>22</v>
      </c>
      <c r="C72" s="3" t="s">
        <v>63</v>
      </c>
      <c r="D72" s="3" t="s">
        <v>24</v>
      </c>
      <c r="E72" s="3">
        <v>12</v>
      </c>
      <c r="F72" s="3" t="s">
        <v>44</v>
      </c>
      <c r="G72" s="3" t="s">
        <v>89</v>
      </c>
      <c r="H72" s="3" t="s">
        <v>90</v>
      </c>
      <c r="I72" s="4" t="s">
        <v>80</v>
      </c>
      <c r="J72" s="3" t="s">
        <v>91</v>
      </c>
      <c r="K72" s="3">
        <v>0.13</v>
      </c>
      <c r="L72" s="3">
        <v>33</v>
      </c>
      <c r="M72" s="3">
        <v>228.03</v>
      </c>
      <c r="N72" s="3">
        <v>198.3861</v>
      </c>
      <c r="O72" s="3">
        <v>29.04</v>
      </c>
      <c r="P72" s="4">
        <v>6.8314772727272732</v>
      </c>
      <c r="Q72" s="6">
        <v>11.98</v>
      </c>
      <c r="R72" s="6">
        <v>7.85</v>
      </c>
      <c r="S72" s="3"/>
      <c r="T72" s="3"/>
      <c r="U72" s="3"/>
      <c r="V72" s="3"/>
      <c r="W72" s="3"/>
      <c r="X72" s="3"/>
    </row>
    <row r="73" spans="1:24" x14ac:dyDescent="0.25">
      <c r="A73" s="9" t="s">
        <v>21</v>
      </c>
      <c r="B73" s="3" t="s">
        <v>22</v>
      </c>
      <c r="C73" s="3" t="s">
        <v>63</v>
      </c>
      <c r="D73" s="3" t="s">
        <v>24</v>
      </c>
      <c r="E73" s="3">
        <v>12</v>
      </c>
      <c r="F73" s="3" t="s">
        <v>44</v>
      </c>
      <c r="G73" s="3" t="s">
        <v>65</v>
      </c>
      <c r="H73" s="3" t="s">
        <v>66</v>
      </c>
      <c r="I73" s="4" t="s">
        <v>67</v>
      </c>
      <c r="J73" s="3" t="s">
        <v>68</v>
      </c>
      <c r="K73" s="3">
        <v>0.13</v>
      </c>
      <c r="L73" s="3">
        <v>1485</v>
      </c>
      <c r="M73" s="3">
        <v>11969.1</v>
      </c>
      <c r="N73" s="3">
        <v>10413.117</v>
      </c>
      <c r="O73" s="3">
        <v>1306.8</v>
      </c>
      <c r="P73" s="4">
        <v>7.9684090909090912</v>
      </c>
      <c r="Q73" s="6">
        <v>13.98</v>
      </c>
      <c r="R73" s="6">
        <v>9.16</v>
      </c>
      <c r="S73" s="3"/>
      <c r="T73" s="3"/>
      <c r="U73" s="3"/>
      <c r="V73" s="3"/>
      <c r="W73" s="3"/>
      <c r="X73" s="3"/>
    </row>
    <row r="74" spans="1:24" x14ac:dyDescent="0.25">
      <c r="A74" s="9" t="s">
        <v>21</v>
      </c>
      <c r="B74" s="3" t="s">
        <v>22</v>
      </c>
      <c r="C74" s="3" t="s">
        <v>63</v>
      </c>
      <c r="D74" s="3" t="s">
        <v>24</v>
      </c>
      <c r="E74" s="3">
        <v>12</v>
      </c>
      <c r="F74" s="3" t="s">
        <v>44</v>
      </c>
      <c r="G74" s="3" t="s">
        <v>99</v>
      </c>
      <c r="H74" s="3" t="s">
        <v>100</v>
      </c>
      <c r="I74" s="4" t="s">
        <v>101</v>
      </c>
      <c r="J74" s="3" t="s">
        <v>102</v>
      </c>
      <c r="K74" s="3">
        <v>0.13</v>
      </c>
      <c r="L74" s="3">
        <v>8</v>
      </c>
      <c r="M74" s="3">
        <v>64.48</v>
      </c>
      <c r="N74" s="3">
        <v>56.0976</v>
      </c>
      <c r="O74" s="3">
        <v>7.04</v>
      </c>
      <c r="P74" s="4">
        <v>7.9684090909090912</v>
      </c>
      <c r="Q74" s="6">
        <v>13.98</v>
      </c>
      <c r="R74" s="6">
        <v>9.16</v>
      </c>
      <c r="S74" s="3"/>
      <c r="T74" s="3"/>
      <c r="U74" s="3"/>
      <c r="V74" s="3"/>
      <c r="W74" s="3"/>
      <c r="X74" s="3"/>
    </row>
    <row r="75" spans="1:24" x14ac:dyDescent="0.25">
      <c r="A75" s="9" t="s">
        <v>21</v>
      </c>
      <c r="B75" s="3" t="s">
        <v>22</v>
      </c>
      <c r="C75" s="3" t="s">
        <v>63</v>
      </c>
      <c r="D75" s="3" t="s">
        <v>24</v>
      </c>
      <c r="E75" s="3">
        <v>12</v>
      </c>
      <c r="F75" s="3" t="s">
        <v>44</v>
      </c>
      <c r="G75" s="3" t="s">
        <v>103</v>
      </c>
      <c r="H75" s="3" t="s">
        <v>104</v>
      </c>
      <c r="I75" s="4" t="s">
        <v>53</v>
      </c>
      <c r="J75" s="3" t="s">
        <v>105</v>
      </c>
      <c r="K75" s="3">
        <v>0.13</v>
      </c>
      <c r="L75" s="3">
        <v>5</v>
      </c>
      <c r="M75" s="3">
        <v>40.299999999999997</v>
      </c>
      <c r="N75" s="3">
        <v>35.061</v>
      </c>
      <c r="O75" s="3">
        <v>4.4000000000000004</v>
      </c>
      <c r="P75" s="4">
        <v>7.9684090909090903</v>
      </c>
      <c r="Q75" s="6">
        <v>13.98</v>
      </c>
      <c r="R75" s="6">
        <v>9.16</v>
      </c>
      <c r="S75" s="3"/>
      <c r="T75" s="3"/>
      <c r="U75" s="3"/>
      <c r="V75" s="3"/>
      <c r="W75" s="3"/>
      <c r="X75" s="3"/>
    </row>
    <row r="76" spans="1:24" x14ac:dyDescent="0.25">
      <c r="A76" s="9" t="s">
        <v>21</v>
      </c>
      <c r="B76" s="3" t="s">
        <v>22</v>
      </c>
      <c r="C76" s="3" t="s">
        <v>63</v>
      </c>
      <c r="D76" s="3" t="s">
        <v>24</v>
      </c>
      <c r="E76" s="3">
        <v>12</v>
      </c>
      <c r="F76" s="3" t="s">
        <v>44</v>
      </c>
      <c r="G76" s="3" t="s">
        <v>131</v>
      </c>
      <c r="H76" s="3" t="s">
        <v>132</v>
      </c>
      <c r="I76" s="4" t="s">
        <v>76</v>
      </c>
      <c r="J76" s="3" t="s">
        <v>133</v>
      </c>
      <c r="K76" s="3">
        <v>0.13</v>
      </c>
      <c r="L76" s="3">
        <v>3</v>
      </c>
      <c r="M76" s="3">
        <v>24.18</v>
      </c>
      <c r="N76" s="3">
        <v>21.0366</v>
      </c>
      <c r="O76" s="3">
        <v>2.64</v>
      </c>
      <c r="P76" s="4">
        <v>7.9684090909090903</v>
      </c>
      <c r="Q76" s="6">
        <v>13.98</v>
      </c>
      <c r="R76" s="6">
        <v>9.16</v>
      </c>
      <c r="S76" s="3"/>
      <c r="T76" s="3"/>
      <c r="U76" s="3"/>
      <c r="V76" s="3"/>
      <c r="W76" s="3"/>
      <c r="X76" s="3"/>
    </row>
    <row r="77" spans="1:24" x14ac:dyDescent="0.25">
      <c r="A77" s="9" t="s">
        <v>21</v>
      </c>
      <c r="B77" s="3" t="s">
        <v>22</v>
      </c>
      <c r="C77" s="3" t="s">
        <v>63</v>
      </c>
      <c r="D77" s="3" t="s">
        <v>24</v>
      </c>
      <c r="E77" s="3">
        <v>12</v>
      </c>
      <c r="F77" s="3" t="s">
        <v>44</v>
      </c>
      <c r="G77" s="3" t="s">
        <v>134</v>
      </c>
      <c r="H77" s="3" t="s">
        <v>135</v>
      </c>
      <c r="I77" s="4" t="s">
        <v>136</v>
      </c>
      <c r="J77" s="3" t="s">
        <v>137</v>
      </c>
      <c r="K77" s="3">
        <v>0.13</v>
      </c>
      <c r="L77" s="3">
        <v>7</v>
      </c>
      <c r="M77" s="3">
        <v>56.42</v>
      </c>
      <c r="N77" s="3">
        <v>49.0854</v>
      </c>
      <c r="O77" s="3">
        <v>6.16</v>
      </c>
      <c r="P77" s="4">
        <v>7.9684090909090903</v>
      </c>
      <c r="Q77" s="6">
        <v>13.98</v>
      </c>
      <c r="R77" s="6">
        <v>9.16</v>
      </c>
      <c r="S77" s="3"/>
      <c r="T77" s="3"/>
      <c r="U77" s="3"/>
      <c r="V77" s="3"/>
      <c r="W77" s="3"/>
      <c r="X77" s="3"/>
    </row>
    <row r="78" spans="1:24" x14ac:dyDescent="0.25">
      <c r="A78" s="9" t="s">
        <v>21</v>
      </c>
      <c r="B78" s="3" t="s">
        <v>22</v>
      </c>
      <c r="C78" s="3" t="s">
        <v>63</v>
      </c>
      <c r="D78" s="3" t="s">
        <v>24</v>
      </c>
      <c r="E78" s="3">
        <v>12</v>
      </c>
      <c r="F78" s="3" t="s">
        <v>44</v>
      </c>
      <c r="G78" s="3" t="s">
        <v>69</v>
      </c>
      <c r="H78" s="3" t="s">
        <v>46</v>
      </c>
      <c r="I78" s="4" t="s">
        <v>67</v>
      </c>
      <c r="J78" s="3" t="s">
        <v>70</v>
      </c>
      <c r="K78" s="3">
        <v>0.13</v>
      </c>
      <c r="L78" s="3">
        <v>939</v>
      </c>
      <c r="M78" s="3">
        <v>7568.34</v>
      </c>
      <c r="N78" s="3">
        <v>6584.4557999999997</v>
      </c>
      <c r="O78" s="3">
        <v>826.32</v>
      </c>
      <c r="P78" s="4">
        <v>7.9684090909090903</v>
      </c>
      <c r="Q78" s="6">
        <v>13.98</v>
      </c>
      <c r="R78" s="6">
        <v>9.16</v>
      </c>
      <c r="S78" s="3"/>
      <c r="T78" s="3"/>
      <c r="U78" s="3"/>
      <c r="V78" s="3"/>
      <c r="W78" s="3"/>
      <c r="X78" s="3"/>
    </row>
    <row r="79" spans="1:24" x14ac:dyDescent="0.25">
      <c r="A79" s="9" t="s">
        <v>21</v>
      </c>
      <c r="B79" s="3" t="s">
        <v>22</v>
      </c>
      <c r="C79" s="3" t="s">
        <v>63</v>
      </c>
      <c r="D79" s="3" t="s">
        <v>55</v>
      </c>
      <c r="E79" s="3">
        <v>12</v>
      </c>
      <c r="F79" s="3" t="s">
        <v>44</v>
      </c>
      <c r="G79" s="3" t="s">
        <v>109</v>
      </c>
      <c r="H79" s="3" t="s">
        <v>110</v>
      </c>
      <c r="I79" s="4" t="s">
        <v>53</v>
      </c>
      <c r="J79" s="3" t="s">
        <v>111</v>
      </c>
      <c r="K79" s="3">
        <v>0.13</v>
      </c>
      <c r="L79" s="3">
        <v>5</v>
      </c>
      <c r="M79" s="3">
        <v>45.8</v>
      </c>
      <c r="N79" s="3">
        <v>39.845999999999997</v>
      </c>
      <c r="O79" s="3">
        <v>4.4000000000000004</v>
      </c>
      <c r="P79" s="4">
        <v>9.0559090909090898</v>
      </c>
      <c r="Q79" s="6">
        <v>17.97</v>
      </c>
      <c r="R79" s="6">
        <v>10.41</v>
      </c>
      <c r="S79" s="3"/>
      <c r="T79" s="3"/>
      <c r="U79" s="3"/>
      <c r="V79" s="3"/>
      <c r="W79" s="3"/>
      <c r="X79" s="3"/>
    </row>
    <row r="80" spans="1:24" x14ac:dyDescent="0.25">
      <c r="A80" s="9" t="s">
        <v>21</v>
      </c>
      <c r="B80" s="3" t="s">
        <v>22</v>
      </c>
      <c r="C80" s="3" t="s">
        <v>63</v>
      </c>
      <c r="D80" s="3" t="s">
        <v>24</v>
      </c>
      <c r="E80" s="3">
        <v>12</v>
      </c>
      <c r="F80" s="3" t="s">
        <v>44</v>
      </c>
      <c r="G80" s="3" t="s">
        <v>148</v>
      </c>
      <c r="H80" s="3" t="s">
        <v>149</v>
      </c>
      <c r="I80" s="4" t="s">
        <v>58</v>
      </c>
      <c r="J80" s="3" t="s">
        <v>150</v>
      </c>
      <c r="K80" s="3">
        <v>0.13</v>
      </c>
      <c r="L80" s="3">
        <v>8</v>
      </c>
      <c r="M80" s="3">
        <v>75.680000000000007</v>
      </c>
      <c r="N80" s="3">
        <v>65.8416</v>
      </c>
      <c r="O80" s="3">
        <v>7.04</v>
      </c>
      <c r="P80" s="4">
        <v>9.3524999999999991</v>
      </c>
      <c r="Q80" s="6">
        <v>16.98</v>
      </c>
      <c r="R80" s="6">
        <v>10.75</v>
      </c>
      <c r="S80" s="3"/>
      <c r="T80" s="3"/>
      <c r="U80" s="3"/>
      <c r="V80" s="3"/>
      <c r="W80" s="3"/>
      <c r="X80" s="3"/>
    </row>
    <row r="81" spans="1:24" x14ac:dyDescent="0.25">
      <c r="A81" s="9" t="s">
        <v>21</v>
      </c>
      <c r="B81" s="3" t="s">
        <v>22</v>
      </c>
      <c r="C81" s="3" t="s">
        <v>63</v>
      </c>
      <c r="D81" s="3" t="s">
        <v>38</v>
      </c>
      <c r="E81" s="3">
        <v>3</v>
      </c>
      <c r="F81" s="3" t="s">
        <v>44</v>
      </c>
      <c r="G81" s="3" t="s">
        <v>73</v>
      </c>
      <c r="H81" s="3" t="s">
        <v>46</v>
      </c>
      <c r="I81" s="4" t="s">
        <v>67</v>
      </c>
      <c r="J81" s="3" t="s">
        <v>70</v>
      </c>
      <c r="K81" s="3">
        <v>0.13</v>
      </c>
      <c r="L81" s="3">
        <v>6</v>
      </c>
      <c r="M81" s="3">
        <v>70.739999999999995</v>
      </c>
      <c r="N81" s="3">
        <v>61.543799999999997</v>
      </c>
      <c r="O81" s="3">
        <v>5.82</v>
      </c>
      <c r="P81" s="4">
        <v>10.574536082474227</v>
      </c>
      <c r="Q81" s="6">
        <v>18.98</v>
      </c>
      <c r="R81" s="6">
        <v>12.15</v>
      </c>
      <c r="S81" s="3"/>
      <c r="T81" s="3"/>
      <c r="U81" s="3"/>
      <c r="V81" s="3"/>
      <c r="W81" s="3"/>
      <c r="X81" s="3"/>
    </row>
    <row r="82" spans="1:24" x14ac:dyDescent="0.25">
      <c r="A82" s="9" t="s">
        <v>21</v>
      </c>
      <c r="B82" s="3" t="s">
        <v>22</v>
      </c>
      <c r="C82" s="3" t="s">
        <v>63</v>
      </c>
      <c r="D82" s="3" t="s">
        <v>24</v>
      </c>
      <c r="E82" s="3">
        <v>12</v>
      </c>
      <c r="F82" s="3" t="s">
        <v>44</v>
      </c>
      <c r="G82" s="3" t="s">
        <v>116</v>
      </c>
      <c r="H82" s="3" t="s">
        <v>117</v>
      </c>
      <c r="I82" s="4" t="s">
        <v>53</v>
      </c>
      <c r="J82" s="3" t="s">
        <v>118</v>
      </c>
      <c r="K82" s="3">
        <v>0.13</v>
      </c>
      <c r="L82" s="3">
        <v>65</v>
      </c>
      <c r="M82" s="3">
        <v>694.85</v>
      </c>
      <c r="N82" s="3">
        <v>604.51949999999999</v>
      </c>
      <c r="O82" s="3">
        <v>57.2</v>
      </c>
      <c r="P82" s="4">
        <v>10.568522727272727</v>
      </c>
      <c r="Q82" s="6">
        <v>18.98</v>
      </c>
      <c r="R82" s="6">
        <v>12.15</v>
      </c>
      <c r="S82" s="3"/>
      <c r="T82" s="3"/>
      <c r="U82" s="3"/>
      <c r="V82" s="3"/>
      <c r="W82" s="3"/>
      <c r="X82" s="3"/>
    </row>
    <row r="83" spans="1:24" x14ac:dyDescent="0.25">
      <c r="A83" s="9" t="s">
        <v>21</v>
      </c>
      <c r="B83" s="3" t="s">
        <v>22</v>
      </c>
      <c r="C83" s="3" t="s">
        <v>63</v>
      </c>
      <c r="D83" s="3" t="s">
        <v>24</v>
      </c>
      <c r="E83" s="3">
        <v>12</v>
      </c>
      <c r="F83" s="3" t="s">
        <v>44</v>
      </c>
      <c r="G83" s="3" t="s">
        <v>119</v>
      </c>
      <c r="H83" s="3" t="s">
        <v>120</v>
      </c>
      <c r="I83" s="4" t="s">
        <v>53</v>
      </c>
      <c r="J83" s="3" t="s">
        <v>121</v>
      </c>
      <c r="K83" s="3">
        <v>0.13</v>
      </c>
      <c r="L83" s="3">
        <v>5</v>
      </c>
      <c r="M83" s="3">
        <v>53.45</v>
      </c>
      <c r="N83" s="3">
        <v>46.5015</v>
      </c>
      <c r="O83" s="3">
        <v>4.4000000000000004</v>
      </c>
      <c r="P83" s="4">
        <v>10.568522727272727</v>
      </c>
      <c r="Q83" s="6">
        <v>18.98</v>
      </c>
      <c r="R83" s="6">
        <v>12.15</v>
      </c>
      <c r="S83" s="3"/>
      <c r="T83" s="3"/>
      <c r="U83" s="3"/>
      <c r="V83" s="3"/>
      <c r="W83" s="3"/>
      <c r="X83" s="3"/>
    </row>
    <row r="84" spans="1:24" x14ac:dyDescent="0.25">
      <c r="A84" s="9" t="s">
        <v>21</v>
      </c>
      <c r="B84" s="3" t="s">
        <v>22</v>
      </c>
      <c r="C84" s="3" t="s">
        <v>63</v>
      </c>
      <c r="D84" s="3" t="s">
        <v>38</v>
      </c>
      <c r="E84" s="3">
        <v>3</v>
      </c>
      <c r="F84" s="3" t="s">
        <v>44</v>
      </c>
      <c r="G84" s="3" t="s">
        <v>122</v>
      </c>
      <c r="H84" s="3" t="s">
        <v>123</v>
      </c>
      <c r="I84" s="4" t="s">
        <v>67</v>
      </c>
      <c r="J84" s="3" t="s">
        <v>68</v>
      </c>
      <c r="K84" s="3">
        <v>0.13</v>
      </c>
      <c r="L84" s="3">
        <v>29</v>
      </c>
      <c r="M84" s="3">
        <v>361.34</v>
      </c>
      <c r="N84" s="3">
        <v>314.36579999999998</v>
      </c>
      <c r="O84" s="3">
        <v>28.13</v>
      </c>
      <c r="P84" s="4">
        <v>11.175463917525773</v>
      </c>
      <c r="Q84" s="6">
        <v>19.98</v>
      </c>
      <c r="R84" s="6">
        <v>12.85</v>
      </c>
      <c r="S84" s="3"/>
      <c r="T84" s="3"/>
      <c r="U84" s="3"/>
      <c r="V84" s="3"/>
      <c r="W84" s="3"/>
      <c r="X84" s="3"/>
    </row>
    <row r="85" spans="1:24" x14ac:dyDescent="0.25">
      <c r="A85" s="9" t="s">
        <v>21</v>
      </c>
      <c r="B85" s="3" t="s">
        <v>22</v>
      </c>
      <c r="C85" s="3" t="s">
        <v>63</v>
      </c>
      <c r="D85" s="3" t="s">
        <v>24</v>
      </c>
      <c r="E85" s="3">
        <v>23.58</v>
      </c>
      <c r="F85" s="3" t="s">
        <v>151</v>
      </c>
      <c r="G85" s="3" t="s">
        <v>65</v>
      </c>
      <c r="H85" s="3" t="s">
        <v>66</v>
      </c>
      <c r="I85" s="4" t="s">
        <v>67</v>
      </c>
      <c r="J85" s="3" t="s">
        <v>68</v>
      </c>
      <c r="K85" s="3">
        <v>0.13</v>
      </c>
      <c r="L85" s="3">
        <v>10</v>
      </c>
      <c r="M85" s="3">
        <v>70</v>
      </c>
      <c r="N85" s="3">
        <v>60.9</v>
      </c>
      <c r="O85" s="3">
        <v>7.6419999999999995</v>
      </c>
      <c r="P85" s="4">
        <v>7.9691180319288151</v>
      </c>
      <c r="Q85" s="6">
        <v>13.98</v>
      </c>
      <c r="R85" s="6">
        <v>9.16</v>
      </c>
      <c r="S85" s="3"/>
      <c r="T85" s="3"/>
      <c r="U85" s="3"/>
      <c r="V85" s="3"/>
      <c r="W85" s="3"/>
      <c r="X85" s="3"/>
    </row>
    <row r="86" spans="1:24" x14ac:dyDescent="0.25">
      <c r="A86" s="9" t="s">
        <v>21</v>
      </c>
      <c r="B86" s="3" t="s">
        <v>22</v>
      </c>
      <c r="C86" s="3" t="s">
        <v>63</v>
      </c>
      <c r="D86" s="3" t="s">
        <v>24</v>
      </c>
      <c r="E86" s="3">
        <v>100</v>
      </c>
      <c r="F86" s="3" t="s">
        <v>152</v>
      </c>
      <c r="G86" s="3" t="s">
        <v>65</v>
      </c>
      <c r="H86" s="3" t="s">
        <v>66</v>
      </c>
      <c r="I86" s="4" t="s">
        <v>67</v>
      </c>
      <c r="J86" s="3" t="s">
        <v>68</v>
      </c>
      <c r="K86" s="3">
        <v>0.13</v>
      </c>
      <c r="L86" s="3">
        <v>350</v>
      </c>
      <c r="M86" s="3">
        <v>0</v>
      </c>
      <c r="N86" s="3">
        <v>0</v>
      </c>
      <c r="O86" s="3">
        <v>0</v>
      </c>
      <c r="P86" s="4">
        <v>0</v>
      </c>
      <c r="Q86" s="6">
        <v>13.98</v>
      </c>
      <c r="R86" s="6">
        <v>9.16</v>
      </c>
      <c r="S86" s="3"/>
      <c r="T86" s="3"/>
      <c r="U86" s="3"/>
      <c r="V86" s="3"/>
      <c r="W86" s="3"/>
      <c r="X86" s="3"/>
    </row>
    <row r="87" spans="1:24" x14ac:dyDescent="0.25">
      <c r="A87" s="9" t="s">
        <v>21</v>
      </c>
      <c r="B87" s="3" t="s">
        <v>22</v>
      </c>
      <c r="C87" s="3" t="s">
        <v>63</v>
      </c>
      <c r="D87" s="3" t="s">
        <v>24</v>
      </c>
      <c r="E87" s="3">
        <v>100</v>
      </c>
      <c r="F87" s="3" t="s">
        <v>152</v>
      </c>
      <c r="G87" s="3" t="s">
        <v>69</v>
      </c>
      <c r="H87" s="3" t="s">
        <v>46</v>
      </c>
      <c r="I87" s="4" t="s">
        <v>67</v>
      </c>
      <c r="J87" s="3" t="s">
        <v>70</v>
      </c>
      <c r="K87" s="3">
        <v>0.13</v>
      </c>
      <c r="L87" s="3">
        <v>500</v>
      </c>
      <c r="M87" s="3">
        <v>0</v>
      </c>
      <c r="N87" s="3">
        <v>0</v>
      </c>
      <c r="O87" s="3">
        <v>0</v>
      </c>
      <c r="P87" s="4">
        <v>0</v>
      </c>
      <c r="Q87" s="6">
        <v>13.98</v>
      </c>
      <c r="R87" s="6">
        <v>9.16</v>
      </c>
      <c r="S87" s="3"/>
      <c r="T87" s="3"/>
      <c r="U87" s="3"/>
      <c r="V87" s="3"/>
      <c r="W87" s="3"/>
      <c r="X87" s="3"/>
    </row>
    <row r="88" spans="1:24" x14ac:dyDescent="0.25">
      <c r="A88" s="9" t="s">
        <v>21</v>
      </c>
      <c r="B88" s="3" t="s">
        <v>22</v>
      </c>
      <c r="C88" s="3" t="s">
        <v>63</v>
      </c>
      <c r="D88" s="3" t="s">
        <v>112</v>
      </c>
      <c r="E88" s="3">
        <v>100</v>
      </c>
      <c r="F88" s="3" t="s">
        <v>152</v>
      </c>
      <c r="G88" s="3" t="s">
        <v>113</v>
      </c>
      <c r="H88" s="3" t="s">
        <v>114</v>
      </c>
      <c r="I88" s="4" t="s">
        <v>84</v>
      </c>
      <c r="J88" s="3" t="s">
        <v>115</v>
      </c>
      <c r="K88" s="3">
        <v>0.13</v>
      </c>
      <c r="L88" s="3">
        <v>200</v>
      </c>
      <c r="M88" s="3">
        <v>0</v>
      </c>
      <c r="N88" s="3">
        <v>0</v>
      </c>
      <c r="O88" s="3">
        <v>0</v>
      </c>
      <c r="P88" s="4">
        <v>0</v>
      </c>
      <c r="Q88" s="6">
        <v>19.989999999999998</v>
      </c>
      <c r="R88" s="6">
        <v>11.59</v>
      </c>
      <c r="S88" s="3"/>
      <c r="T88" s="3"/>
      <c r="U88" s="3"/>
      <c r="V88" s="3"/>
      <c r="W88" s="3"/>
      <c r="X88" s="3"/>
    </row>
    <row r="90" spans="1:24" ht="15.75" thickBot="1" x14ac:dyDescent="0.3">
      <c r="A90" t="s">
        <v>153</v>
      </c>
      <c r="L90" s="20">
        <f>SUM(L7:L88)</f>
        <v>5853</v>
      </c>
      <c r="M90" s="20">
        <f>SUM(M7:M88)</f>
        <v>40183.129999999983</v>
      </c>
      <c r="N90" s="20">
        <f>SUM(N7:N88)</f>
        <v>34959.323099999994</v>
      </c>
    </row>
    <row r="91" spans="1:24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5.7109375" customWidth="1"/>
    <col min="2" max="2" width="15.42578125" bestFit="1" customWidth="1"/>
    <col min="3" max="3" width="5.5703125" customWidth="1"/>
    <col min="4" max="4" width="3.85546875" customWidth="1"/>
    <col min="5" max="5" width="13.140625" bestFit="1" customWidth="1"/>
    <col min="6" max="6" width="9.28515625" bestFit="1" customWidth="1"/>
    <col min="7" max="7" width="23.7109375" customWidth="1"/>
    <col min="8" max="8" width="27.7109375" customWidth="1"/>
    <col min="9" max="9" width="6" customWidth="1"/>
    <col min="10" max="10" width="10.5703125" bestFit="1" customWidth="1"/>
    <col min="11" max="11" width="16.140625" bestFit="1" customWidth="1"/>
    <col min="12" max="12" width="12.85546875" bestFit="1" customWidth="1"/>
    <col min="13" max="13" width="10.42578125" bestFit="1" customWidth="1"/>
    <col min="14" max="14" width="12" bestFit="1" customWidth="1"/>
    <col min="15" max="15" width="9" customWidth="1"/>
    <col min="16" max="16" width="10.85546875" bestFit="1" customWidth="1"/>
  </cols>
  <sheetData>
    <row r="1" spans="1:16" x14ac:dyDescent="0.25">
      <c r="A1" s="1" t="s">
        <v>0</v>
      </c>
      <c r="B1" s="2"/>
      <c r="C1" s="3"/>
      <c r="D1" s="3"/>
      <c r="E1" s="3"/>
      <c r="F1" s="4"/>
      <c r="G1" s="3"/>
      <c r="H1" s="4"/>
      <c r="I1" s="4"/>
      <c r="J1" s="21"/>
      <c r="K1" s="3"/>
      <c r="L1" s="3"/>
      <c r="M1" s="3"/>
      <c r="N1" s="22"/>
      <c r="O1" s="22"/>
      <c r="P1" s="3"/>
    </row>
    <row r="2" spans="1:16" x14ac:dyDescent="0.25">
      <c r="A2" s="1" t="s">
        <v>154</v>
      </c>
      <c r="B2" s="2"/>
      <c r="C2" s="3"/>
      <c r="D2" s="3"/>
      <c r="E2" s="3"/>
      <c r="F2" s="4"/>
      <c r="G2" s="3"/>
      <c r="H2" s="4"/>
      <c r="I2" s="4"/>
      <c r="J2" s="21"/>
      <c r="K2" s="3"/>
      <c r="L2" s="3"/>
      <c r="M2" s="3"/>
      <c r="N2" s="22"/>
      <c r="O2" s="22"/>
      <c r="P2" s="3"/>
    </row>
    <row r="3" spans="1:16" x14ac:dyDescent="0.25">
      <c r="A3" s="8" t="s">
        <v>2</v>
      </c>
      <c r="B3" s="2"/>
      <c r="C3" s="3"/>
      <c r="D3" s="3"/>
      <c r="E3" s="3"/>
      <c r="F3" s="4"/>
      <c r="G3" s="3"/>
      <c r="H3" s="4"/>
      <c r="I3" s="4"/>
      <c r="J3" s="21"/>
      <c r="K3" s="3"/>
      <c r="L3" s="3"/>
      <c r="M3" s="3"/>
      <c r="N3" s="22"/>
      <c r="O3" s="22"/>
      <c r="P3" s="3"/>
    </row>
    <row r="4" spans="1:16" x14ac:dyDescent="0.25">
      <c r="A4" s="9"/>
      <c r="B4" s="10"/>
      <c r="C4" s="3"/>
      <c r="D4" s="3"/>
      <c r="E4" s="3"/>
      <c r="F4" s="4"/>
      <c r="G4" s="3"/>
      <c r="H4" s="4"/>
      <c r="I4" s="4"/>
      <c r="J4" s="21"/>
      <c r="K4" s="3"/>
      <c r="L4" s="3"/>
      <c r="M4" s="3"/>
      <c r="N4" s="3"/>
      <c r="O4" s="4"/>
      <c r="P4" s="6"/>
    </row>
    <row r="5" spans="1:16" x14ac:dyDescent="0.25">
      <c r="A5" s="23"/>
      <c r="B5" s="24"/>
      <c r="C5" s="24"/>
      <c r="D5" s="24"/>
      <c r="E5" s="24"/>
      <c r="F5" s="24"/>
      <c r="G5" s="24"/>
      <c r="H5" s="24"/>
      <c r="I5" s="24"/>
      <c r="J5" s="25"/>
      <c r="K5" s="24"/>
      <c r="L5" s="24"/>
      <c r="M5" s="24"/>
      <c r="N5" s="24"/>
      <c r="O5" s="24"/>
      <c r="P5" s="24"/>
    </row>
    <row r="6" spans="1:16" x14ac:dyDescent="0.25">
      <c r="A6" s="13" t="s">
        <v>3</v>
      </c>
      <c r="B6" s="14" t="s">
        <v>4</v>
      </c>
      <c r="C6" s="14" t="s">
        <v>5</v>
      </c>
      <c r="D6" s="14" t="s">
        <v>6</v>
      </c>
      <c r="E6" s="14" t="s">
        <v>9</v>
      </c>
      <c r="F6" s="14" t="s">
        <v>10</v>
      </c>
      <c r="G6" s="14" t="s">
        <v>11</v>
      </c>
      <c r="H6" s="14" t="s">
        <v>12</v>
      </c>
      <c r="I6" s="15" t="s">
        <v>13</v>
      </c>
      <c r="J6" s="26" t="s">
        <v>155</v>
      </c>
      <c r="K6" s="18" t="s">
        <v>156</v>
      </c>
      <c r="L6" s="18" t="s">
        <v>157</v>
      </c>
      <c r="M6" s="18" t="s">
        <v>158</v>
      </c>
      <c r="N6" s="18" t="s">
        <v>18</v>
      </c>
      <c r="O6" s="27" t="s">
        <v>19</v>
      </c>
      <c r="P6" s="27" t="s">
        <v>20</v>
      </c>
    </row>
    <row r="7" spans="1:16" x14ac:dyDescent="0.25">
      <c r="A7" s="9" t="s">
        <v>21</v>
      </c>
      <c r="B7" s="3" t="s">
        <v>22</v>
      </c>
      <c r="C7" s="3" t="s">
        <v>23</v>
      </c>
      <c r="D7" s="3" t="s">
        <v>24</v>
      </c>
      <c r="E7" s="3" t="s">
        <v>26</v>
      </c>
      <c r="F7" s="3" t="s">
        <v>27</v>
      </c>
      <c r="G7" s="4" t="s">
        <v>28</v>
      </c>
      <c r="H7" s="4" t="s">
        <v>29</v>
      </c>
      <c r="I7" s="4">
        <v>0.13</v>
      </c>
      <c r="J7" s="28">
        <v>-5</v>
      </c>
      <c r="K7" s="29">
        <v>-35.950000000000003</v>
      </c>
      <c r="L7" s="3">
        <v>-31.276500000000002</v>
      </c>
      <c r="M7" s="3">
        <v>-3.4874999999999998</v>
      </c>
      <c r="N7" s="3">
        <v>8.9681720430107532</v>
      </c>
      <c r="O7" s="22">
        <v>15.98</v>
      </c>
      <c r="P7" s="22">
        <v>10.31</v>
      </c>
    </row>
    <row r="8" spans="1:16" x14ac:dyDescent="0.25">
      <c r="A8" s="9" t="s">
        <v>21</v>
      </c>
      <c r="B8" s="3" t="s">
        <v>22</v>
      </c>
      <c r="C8" s="3" t="s">
        <v>23</v>
      </c>
      <c r="D8" s="3" t="s">
        <v>24</v>
      </c>
      <c r="E8" s="3" t="s">
        <v>45</v>
      </c>
      <c r="F8" s="3" t="s">
        <v>46</v>
      </c>
      <c r="G8" s="4" t="s">
        <v>28</v>
      </c>
      <c r="H8" s="4" t="s">
        <v>47</v>
      </c>
      <c r="I8" s="4">
        <v>0.13</v>
      </c>
      <c r="J8" s="28">
        <v>-1</v>
      </c>
      <c r="K8" s="29">
        <v>-8.6999999999999993</v>
      </c>
      <c r="L8" s="3">
        <v>-7.5689999999999991</v>
      </c>
      <c r="M8" s="3">
        <v>-0.95</v>
      </c>
      <c r="N8" s="3">
        <v>7.9673684210526305</v>
      </c>
      <c r="O8" s="22">
        <v>13.98</v>
      </c>
      <c r="P8" s="22">
        <v>9.16</v>
      </c>
    </row>
    <row r="9" spans="1:16" x14ac:dyDescent="0.25">
      <c r="A9" s="9" t="s">
        <v>21</v>
      </c>
      <c r="B9" s="3" t="s">
        <v>22</v>
      </c>
      <c r="C9" s="3" t="s">
        <v>23</v>
      </c>
      <c r="D9" s="3" t="s">
        <v>24</v>
      </c>
      <c r="E9" s="3" t="s">
        <v>45</v>
      </c>
      <c r="F9" s="3" t="s">
        <v>46</v>
      </c>
      <c r="G9" s="4" t="s">
        <v>28</v>
      </c>
      <c r="H9" s="4" t="s">
        <v>47</v>
      </c>
      <c r="I9" s="4">
        <v>0.13</v>
      </c>
      <c r="J9" s="28">
        <v>-11</v>
      </c>
      <c r="K9" s="29">
        <v>-79.75</v>
      </c>
      <c r="L9" s="3">
        <v>-69.382499999999993</v>
      </c>
      <c r="M9" s="3">
        <v>-8.7065000000000001</v>
      </c>
      <c r="N9" s="3">
        <v>7.9690461149715723</v>
      </c>
      <c r="O9" s="22">
        <v>13.98</v>
      </c>
      <c r="P9" s="22">
        <v>9.16</v>
      </c>
    </row>
    <row r="10" spans="1:16" x14ac:dyDescent="0.25">
      <c r="A10" s="9" t="s">
        <v>21</v>
      </c>
      <c r="B10" s="3" t="s">
        <v>22</v>
      </c>
      <c r="C10" s="3" t="s">
        <v>23</v>
      </c>
      <c r="D10" s="3" t="s">
        <v>24</v>
      </c>
      <c r="E10" s="3" t="s">
        <v>45</v>
      </c>
      <c r="F10" s="3" t="s">
        <v>46</v>
      </c>
      <c r="G10" s="4" t="s">
        <v>28</v>
      </c>
      <c r="H10" s="4" t="s">
        <v>47</v>
      </c>
      <c r="I10" s="4">
        <v>0.13</v>
      </c>
      <c r="J10" s="28">
        <v>-1</v>
      </c>
      <c r="K10" s="29">
        <v>-9.16</v>
      </c>
      <c r="L10" s="3">
        <v>-7.9691999999999998</v>
      </c>
      <c r="M10" s="3">
        <v>-1</v>
      </c>
      <c r="N10" s="3">
        <v>7.9691999999999998</v>
      </c>
      <c r="O10" s="22">
        <v>13.98</v>
      </c>
      <c r="P10" s="22">
        <v>9.16</v>
      </c>
    </row>
    <row r="11" spans="1:16" x14ac:dyDescent="0.25">
      <c r="A11" s="9" t="s">
        <v>21</v>
      </c>
      <c r="B11" s="3" t="s">
        <v>22</v>
      </c>
      <c r="C11" s="3" t="s">
        <v>23</v>
      </c>
      <c r="D11" s="3" t="s">
        <v>24</v>
      </c>
      <c r="E11" s="3" t="s">
        <v>45</v>
      </c>
      <c r="F11" s="3" t="s">
        <v>46</v>
      </c>
      <c r="G11" s="4" t="s">
        <v>28</v>
      </c>
      <c r="H11" s="4" t="s">
        <v>47</v>
      </c>
      <c r="I11" s="4">
        <v>0.13</v>
      </c>
      <c r="J11" s="28">
        <v>-1</v>
      </c>
      <c r="K11" s="29">
        <v>-7.33</v>
      </c>
      <c r="L11" s="3">
        <v>-6.3771000000000004</v>
      </c>
      <c r="M11" s="3">
        <v>-0.8</v>
      </c>
      <c r="N11" s="3">
        <v>7.9713750000000001</v>
      </c>
      <c r="O11" s="22">
        <v>13.98</v>
      </c>
      <c r="P11" s="22">
        <v>9.16</v>
      </c>
    </row>
    <row r="12" spans="1:16" x14ac:dyDescent="0.25">
      <c r="A12" s="9" t="s">
        <v>21</v>
      </c>
      <c r="B12" s="3" t="s">
        <v>22</v>
      </c>
      <c r="C12" s="3" t="s">
        <v>23</v>
      </c>
      <c r="D12" s="3" t="s">
        <v>24</v>
      </c>
      <c r="E12" s="3" t="s">
        <v>35</v>
      </c>
      <c r="F12" s="3" t="s">
        <v>36</v>
      </c>
      <c r="G12" s="4" t="s">
        <v>28</v>
      </c>
      <c r="H12" s="4" t="s">
        <v>37</v>
      </c>
      <c r="I12" s="4">
        <v>0.13</v>
      </c>
      <c r="J12" s="28">
        <v>-2</v>
      </c>
      <c r="K12" s="29">
        <v>-20.62</v>
      </c>
      <c r="L12" s="3">
        <v>-17.939399999999999</v>
      </c>
      <c r="M12" s="3">
        <v>-2</v>
      </c>
      <c r="N12" s="3">
        <v>8.9696999999999996</v>
      </c>
      <c r="O12" s="22">
        <v>15.98</v>
      </c>
      <c r="P12" s="22">
        <v>10.31</v>
      </c>
    </row>
    <row r="13" spans="1:16" x14ac:dyDescent="0.25">
      <c r="A13" s="9" t="s">
        <v>21</v>
      </c>
      <c r="B13" s="3" t="s">
        <v>22</v>
      </c>
      <c r="C13" s="3" t="s">
        <v>23</v>
      </c>
      <c r="D13" s="3" t="s">
        <v>24</v>
      </c>
      <c r="E13" s="3" t="s">
        <v>35</v>
      </c>
      <c r="F13" s="3" t="s">
        <v>36</v>
      </c>
      <c r="G13" s="4" t="s">
        <v>28</v>
      </c>
      <c r="H13" s="4" t="s">
        <v>37</v>
      </c>
      <c r="I13" s="4">
        <v>0.13</v>
      </c>
      <c r="J13" s="28">
        <v>-1</v>
      </c>
      <c r="K13" s="29">
        <v>-9.7899999999999991</v>
      </c>
      <c r="L13" s="3">
        <v>-8.5172999999999988</v>
      </c>
      <c r="M13" s="3">
        <v>-0.95</v>
      </c>
      <c r="N13" s="3">
        <v>8.9655789473684209</v>
      </c>
      <c r="O13" s="22">
        <v>15.98</v>
      </c>
      <c r="P13" s="22">
        <v>10.31</v>
      </c>
    </row>
    <row r="14" spans="1:16" x14ac:dyDescent="0.25">
      <c r="A14" s="9" t="s">
        <v>21</v>
      </c>
      <c r="B14" s="3" t="s">
        <v>22</v>
      </c>
      <c r="C14" s="3" t="s">
        <v>23</v>
      </c>
      <c r="D14" s="3" t="s">
        <v>24</v>
      </c>
      <c r="E14" s="3" t="s">
        <v>35</v>
      </c>
      <c r="F14" s="3" t="s">
        <v>36</v>
      </c>
      <c r="G14" s="4" t="s">
        <v>28</v>
      </c>
      <c r="H14" s="4" t="s">
        <v>37</v>
      </c>
      <c r="I14" s="4">
        <v>0.13</v>
      </c>
      <c r="J14" s="28">
        <v>-80</v>
      </c>
      <c r="K14" s="29">
        <v>-680</v>
      </c>
      <c r="L14" s="3">
        <v>-591.6</v>
      </c>
      <c r="M14" s="3">
        <v>-65.951999999999998</v>
      </c>
      <c r="N14" s="3">
        <v>8.9701601164483264</v>
      </c>
      <c r="O14" s="22">
        <v>15.98</v>
      </c>
      <c r="P14" s="22">
        <v>10.31</v>
      </c>
    </row>
    <row r="15" spans="1:16" x14ac:dyDescent="0.25">
      <c r="A15" s="9" t="s">
        <v>21</v>
      </c>
      <c r="B15" s="3" t="s">
        <v>22</v>
      </c>
      <c r="C15" s="3" t="s">
        <v>23</v>
      </c>
      <c r="D15" s="3" t="s">
        <v>24</v>
      </c>
      <c r="E15" s="3" t="s">
        <v>35</v>
      </c>
      <c r="F15" s="3" t="s">
        <v>36</v>
      </c>
      <c r="G15" s="4" t="s">
        <v>28</v>
      </c>
      <c r="H15" s="4" t="s">
        <v>37</v>
      </c>
      <c r="I15" s="4">
        <v>0.13</v>
      </c>
      <c r="J15" s="28">
        <v>-1</v>
      </c>
      <c r="K15" s="29">
        <v>-10.31</v>
      </c>
      <c r="L15" s="3">
        <v>-8.9696999999999996</v>
      </c>
      <c r="M15" s="3">
        <v>-1</v>
      </c>
      <c r="N15" s="3">
        <v>8.9696999999999996</v>
      </c>
      <c r="O15" s="22">
        <v>15.98</v>
      </c>
      <c r="P15" s="22">
        <v>10.31</v>
      </c>
    </row>
    <row r="16" spans="1:16" x14ac:dyDescent="0.25">
      <c r="A16" s="9" t="s">
        <v>21</v>
      </c>
      <c r="B16" s="3" t="s">
        <v>22</v>
      </c>
      <c r="C16" s="3" t="s">
        <v>23</v>
      </c>
      <c r="D16" s="3" t="s">
        <v>24</v>
      </c>
      <c r="E16" s="3" t="s">
        <v>26</v>
      </c>
      <c r="F16" s="3" t="s">
        <v>27</v>
      </c>
      <c r="G16" s="4" t="s">
        <v>28</v>
      </c>
      <c r="H16" s="4" t="s">
        <v>29</v>
      </c>
      <c r="I16" s="4">
        <v>0.13</v>
      </c>
      <c r="J16" s="28">
        <v>-20</v>
      </c>
      <c r="K16" s="29">
        <v>-206.2</v>
      </c>
      <c r="L16" s="3">
        <v>-179.39399999999998</v>
      </c>
      <c r="M16" s="3">
        <v>-20</v>
      </c>
      <c r="N16" s="3">
        <v>8.9696999999999996</v>
      </c>
      <c r="O16" s="22">
        <v>15.98</v>
      </c>
      <c r="P16" s="22">
        <v>10.31</v>
      </c>
    </row>
    <row r="17" spans="1:16" x14ac:dyDescent="0.25">
      <c r="A17" s="9" t="s">
        <v>21</v>
      </c>
      <c r="B17" s="3" t="s">
        <v>22</v>
      </c>
      <c r="C17" s="3" t="s">
        <v>23</v>
      </c>
      <c r="D17" s="3" t="s">
        <v>24</v>
      </c>
      <c r="E17" s="3" t="s">
        <v>35</v>
      </c>
      <c r="F17" s="3" t="s">
        <v>36</v>
      </c>
      <c r="G17" s="4" t="s">
        <v>28</v>
      </c>
      <c r="H17" s="4" t="s">
        <v>37</v>
      </c>
      <c r="I17" s="4">
        <v>0.13</v>
      </c>
      <c r="J17" s="28">
        <v>-1</v>
      </c>
      <c r="K17" s="29">
        <v>-10.31</v>
      </c>
      <c r="L17" s="3">
        <v>-8.9696999999999996</v>
      </c>
      <c r="M17" s="3">
        <v>-1</v>
      </c>
      <c r="N17" s="3">
        <v>8.9696999999999996</v>
      </c>
      <c r="O17" s="22">
        <v>15.98</v>
      </c>
      <c r="P17" s="22">
        <v>10.31</v>
      </c>
    </row>
    <row r="18" spans="1:16" x14ac:dyDescent="0.25">
      <c r="A18" s="9" t="s">
        <v>21</v>
      </c>
      <c r="B18" s="3" t="s">
        <v>22</v>
      </c>
      <c r="C18" s="3" t="s">
        <v>23</v>
      </c>
      <c r="D18" s="3" t="s">
        <v>24</v>
      </c>
      <c r="E18" s="3" t="s">
        <v>26</v>
      </c>
      <c r="F18" s="3" t="s">
        <v>27</v>
      </c>
      <c r="G18" s="4" t="s">
        <v>28</v>
      </c>
      <c r="H18" s="4" t="s">
        <v>29</v>
      </c>
      <c r="I18" s="4">
        <v>0.13</v>
      </c>
      <c r="J18" s="28">
        <v>-23</v>
      </c>
      <c r="K18" s="29">
        <v>-225.17</v>
      </c>
      <c r="L18" s="3">
        <v>-195.89789999999999</v>
      </c>
      <c r="M18" s="3">
        <v>-21.849999999999998</v>
      </c>
      <c r="N18" s="3">
        <v>8.9655789473684209</v>
      </c>
      <c r="O18" s="22">
        <v>15.98</v>
      </c>
      <c r="P18" s="22">
        <v>10.31</v>
      </c>
    </row>
    <row r="19" spans="1:16" x14ac:dyDescent="0.25">
      <c r="A19" s="9" t="s">
        <v>21</v>
      </c>
      <c r="B19" s="3" t="s">
        <v>22</v>
      </c>
      <c r="C19" s="3" t="s">
        <v>23</v>
      </c>
      <c r="D19" s="3" t="s">
        <v>24</v>
      </c>
      <c r="E19" s="3" t="s">
        <v>26</v>
      </c>
      <c r="F19" s="3" t="s">
        <v>27</v>
      </c>
      <c r="G19" s="4" t="s">
        <v>28</v>
      </c>
      <c r="H19" s="4" t="s">
        <v>29</v>
      </c>
      <c r="I19" s="4">
        <v>0.13</v>
      </c>
      <c r="J19" s="28">
        <v>-84</v>
      </c>
      <c r="K19" s="29">
        <v>-801.36</v>
      </c>
      <c r="L19" s="3">
        <v>-697.18320000000006</v>
      </c>
      <c r="M19" s="3">
        <v>-77.7</v>
      </c>
      <c r="N19" s="3">
        <v>8.9727567567567572</v>
      </c>
      <c r="O19" s="22">
        <v>15.98</v>
      </c>
      <c r="P19" s="22">
        <v>10.31</v>
      </c>
    </row>
    <row r="20" spans="1:16" x14ac:dyDescent="0.25">
      <c r="A20" s="9" t="s">
        <v>21</v>
      </c>
      <c r="B20" s="3" t="s">
        <v>22</v>
      </c>
      <c r="C20" s="3" t="s">
        <v>23</v>
      </c>
      <c r="D20" s="3" t="s">
        <v>24</v>
      </c>
      <c r="E20" s="3" t="s">
        <v>35</v>
      </c>
      <c r="F20" s="3" t="s">
        <v>36</v>
      </c>
      <c r="G20" s="4" t="s">
        <v>28</v>
      </c>
      <c r="H20" s="4" t="s">
        <v>37</v>
      </c>
      <c r="I20" s="4">
        <v>0.13</v>
      </c>
      <c r="J20" s="28">
        <v>-4</v>
      </c>
      <c r="K20" s="29">
        <v>-37.119999999999997</v>
      </c>
      <c r="L20" s="3">
        <v>-32.294399999999996</v>
      </c>
      <c r="M20" s="3">
        <v>-3.6</v>
      </c>
      <c r="N20" s="3">
        <v>8.9706666666666646</v>
      </c>
      <c r="O20" s="22">
        <v>15.98</v>
      </c>
      <c r="P20" s="22">
        <v>10.31</v>
      </c>
    </row>
    <row r="21" spans="1:16" x14ac:dyDescent="0.25">
      <c r="A21" s="9" t="s">
        <v>21</v>
      </c>
      <c r="B21" s="3" t="s">
        <v>22</v>
      </c>
      <c r="C21" s="3" t="s">
        <v>23</v>
      </c>
      <c r="D21" s="3" t="s">
        <v>24</v>
      </c>
      <c r="E21" s="3" t="s">
        <v>26</v>
      </c>
      <c r="F21" s="3" t="s">
        <v>27</v>
      </c>
      <c r="G21" s="4" t="s">
        <v>28</v>
      </c>
      <c r="H21" s="4" t="s">
        <v>29</v>
      </c>
      <c r="I21" s="4">
        <v>0.13</v>
      </c>
      <c r="J21" s="28">
        <v>-1117</v>
      </c>
      <c r="K21" s="29">
        <v>-9494.5</v>
      </c>
      <c r="L21" s="3">
        <v>-8260.2150000000001</v>
      </c>
      <c r="M21" s="3">
        <v>-920.85480000000007</v>
      </c>
      <c r="N21" s="3">
        <v>8.9701601164483247</v>
      </c>
      <c r="O21" s="22">
        <v>15.98</v>
      </c>
      <c r="P21" s="22">
        <v>10.31</v>
      </c>
    </row>
    <row r="22" spans="1:16" x14ac:dyDescent="0.25">
      <c r="A22" s="9" t="s">
        <v>21</v>
      </c>
      <c r="B22" s="3" t="s">
        <v>22</v>
      </c>
      <c r="C22" s="3" t="s">
        <v>23</v>
      </c>
      <c r="D22" s="3" t="s">
        <v>24</v>
      </c>
      <c r="E22" s="3" t="s">
        <v>35</v>
      </c>
      <c r="F22" s="3" t="s">
        <v>36</v>
      </c>
      <c r="G22" s="4" t="s">
        <v>28</v>
      </c>
      <c r="H22" s="4" t="s">
        <v>37</v>
      </c>
      <c r="I22" s="4">
        <v>0.13</v>
      </c>
      <c r="J22" s="28">
        <v>-1</v>
      </c>
      <c r="K22" s="29">
        <v>-8.5</v>
      </c>
      <c r="L22" s="3">
        <v>-7.3949999999999996</v>
      </c>
      <c r="M22" s="3">
        <v>-0.82440000000000002</v>
      </c>
      <c r="N22" s="3">
        <v>8.9701601164483247</v>
      </c>
      <c r="O22" s="22">
        <v>15.98</v>
      </c>
      <c r="P22" s="22">
        <v>10.31</v>
      </c>
    </row>
    <row r="23" spans="1:16" x14ac:dyDescent="0.25">
      <c r="A23" s="9" t="s">
        <v>21</v>
      </c>
      <c r="B23" s="3" t="s">
        <v>22</v>
      </c>
      <c r="C23" s="3" t="s">
        <v>23</v>
      </c>
      <c r="D23" s="3" t="s">
        <v>24</v>
      </c>
      <c r="E23" s="3" t="s">
        <v>35</v>
      </c>
      <c r="F23" s="3" t="s">
        <v>36</v>
      </c>
      <c r="G23" s="4" t="s">
        <v>28</v>
      </c>
      <c r="H23" s="4" t="s">
        <v>37</v>
      </c>
      <c r="I23" s="4">
        <v>0.13</v>
      </c>
      <c r="J23" s="28">
        <v>-4</v>
      </c>
      <c r="K23" s="29">
        <v>-33</v>
      </c>
      <c r="L23" s="3">
        <v>-28.71</v>
      </c>
      <c r="M23" s="3">
        <v>-3.2</v>
      </c>
      <c r="N23" s="3">
        <v>8.9718749999999989</v>
      </c>
      <c r="O23" s="22">
        <v>15.98</v>
      </c>
      <c r="P23" s="22">
        <v>10.31</v>
      </c>
    </row>
    <row r="24" spans="1:16" x14ac:dyDescent="0.25">
      <c r="A24" s="9" t="s">
        <v>21</v>
      </c>
      <c r="B24" s="3" t="s">
        <v>22</v>
      </c>
      <c r="C24" s="3" t="s">
        <v>50</v>
      </c>
      <c r="D24" s="3" t="s">
        <v>24</v>
      </c>
      <c r="E24" s="3" t="s">
        <v>159</v>
      </c>
      <c r="F24" s="3" t="s">
        <v>160</v>
      </c>
      <c r="G24" s="4" t="s">
        <v>53</v>
      </c>
      <c r="H24" s="4" t="s">
        <v>161</v>
      </c>
      <c r="I24" s="4">
        <v>0.13</v>
      </c>
      <c r="J24" s="28">
        <v>-3</v>
      </c>
      <c r="K24" s="29">
        <v>-13.14</v>
      </c>
      <c r="L24" s="3">
        <v>-11.431800000000001</v>
      </c>
      <c r="M24" s="3">
        <v>-2.5499999999999998</v>
      </c>
      <c r="N24" s="3">
        <v>4.4830588235294124</v>
      </c>
      <c r="O24" s="22">
        <v>7.98</v>
      </c>
      <c r="P24" s="22">
        <v>5.15</v>
      </c>
    </row>
    <row r="25" spans="1:16" x14ac:dyDescent="0.25">
      <c r="A25" s="9" t="s">
        <v>21</v>
      </c>
      <c r="B25" s="3" t="s">
        <v>22</v>
      </c>
      <c r="C25" s="3" t="s">
        <v>50</v>
      </c>
      <c r="D25" s="3" t="s">
        <v>24</v>
      </c>
      <c r="E25" s="3" t="s">
        <v>162</v>
      </c>
      <c r="F25" s="3" t="s">
        <v>163</v>
      </c>
      <c r="G25" s="4" t="s">
        <v>53</v>
      </c>
      <c r="H25" s="4" t="s">
        <v>164</v>
      </c>
      <c r="I25" s="4">
        <v>0.13</v>
      </c>
      <c r="J25" s="28">
        <v>-7</v>
      </c>
      <c r="K25" s="29">
        <v>-42</v>
      </c>
      <c r="L25" s="3">
        <v>-36.54</v>
      </c>
      <c r="M25" s="3">
        <v>-7</v>
      </c>
      <c r="N25" s="3">
        <v>5.22</v>
      </c>
      <c r="O25" s="22">
        <v>9.86</v>
      </c>
      <c r="P25" s="22">
        <v>6.3</v>
      </c>
    </row>
    <row r="26" spans="1:16" x14ac:dyDescent="0.25">
      <c r="A26" s="9" t="s">
        <v>21</v>
      </c>
      <c r="B26" s="3" t="s">
        <v>22</v>
      </c>
      <c r="C26" s="3" t="s">
        <v>50</v>
      </c>
      <c r="D26" s="3" t="s">
        <v>55</v>
      </c>
      <c r="E26" s="3" t="s">
        <v>60</v>
      </c>
      <c r="F26" s="3" t="s">
        <v>61</v>
      </c>
      <c r="G26" s="4" t="s">
        <v>53</v>
      </c>
      <c r="H26" s="4" t="s">
        <v>62</v>
      </c>
      <c r="I26" s="4">
        <v>0.13</v>
      </c>
      <c r="J26" s="28">
        <v>-4</v>
      </c>
      <c r="K26" s="29">
        <v>-23.64</v>
      </c>
      <c r="L26" s="3">
        <v>-20.566800000000001</v>
      </c>
      <c r="M26" s="3">
        <v>-3.4</v>
      </c>
      <c r="N26" s="3">
        <v>6.0490588235294123</v>
      </c>
      <c r="O26" s="22">
        <v>11.99</v>
      </c>
      <c r="P26" s="22">
        <v>6.95</v>
      </c>
    </row>
    <row r="27" spans="1:16" x14ac:dyDescent="0.25">
      <c r="A27" s="9" t="s">
        <v>21</v>
      </c>
      <c r="B27" s="3" t="s">
        <v>22</v>
      </c>
      <c r="C27" s="3" t="s">
        <v>63</v>
      </c>
      <c r="D27" s="3" t="s">
        <v>24</v>
      </c>
      <c r="E27" s="3" t="s">
        <v>86</v>
      </c>
      <c r="F27" s="3" t="s">
        <v>87</v>
      </c>
      <c r="G27" s="4" t="s">
        <v>84</v>
      </c>
      <c r="H27" s="4" t="s">
        <v>88</v>
      </c>
      <c r="I27" s="4">
        <v>0.13</v>
      </c>
      <c r="J27" s="28">
        <v>-1</v>
      </c>
      <c r="K27" s="29">
        <v>-5.67</v>
      </c>
      <c r="L27" s="3">
        <v>-4.9329000000000001</v>
      </c>
      <c r="M27" s="3">
        <v>-0.9</v>
      </c>
      <c r="N27" s="3">
        <v>5.4809999999999999</v>
      </c>
      <c r="O27" s="22">
        <v>9.98</v>
      </c>
      <c r="P27" s="22">
        <v>6.3</v>
      </c>
    </row>
    <row r="28" spans="1:16" x14ac:dyDescent="0.25">
      <c r="A28" s="9" t="s">
        <v>21</v>
      </c>
      <c r="B28" s="3" t="s">
        <v>22</v>
      </c>
      <c r="C28" s="3" t="s">
        <v>63</v>
      </c>
      <c r="D28" s="3" t="s">
        <v>24</v>
      </c>
      <c r="E28" s="3" t="s">
        <v>165</v>
      </c>
      <c r="F28" s="3" t="s">
        <v>166</v>
      </c>
      <c r="G28" s="4" t="s">
        <v>76</v>
      </c>
      <c r="H28" s="4" t="s">
        <v>167</v>
      </c>
      <c r="I28" s="4">
        <v>0.13</v>
      </c>
      <c r="J28" s="28">
        <v>-2</v>
      </c>
      <c r="K28" s="29">
        <v>-10.72</v>
      </c>
      <c r="L28" s="3">
        <v>-9.3264000000000014</v>
      </c>
      <c r="M28" s="3">
        <v>-1.7</v>
      </c>
      <c r="N28" s="3">
        <v>5.4861176470588244</v>
      </c>
      <c r="O28" s="22">
        <v>9.98</v>
      </c>
      <c r="P28" s="22">
        <v>6.3</v>
      </c>
    </row>
    <row r="29" spans="1:16" x14ac:dyDescent="0.25">
      <c r="A29" s="9" t="s">
        <v>21</v>
      </c>
      <c r="B29" s="3" t="s">
        <v>22</v>
      </c>
      <c r="C29" s="3" t="s">
        <v>63</v>
      </c>
      <c r="D29" s="3" t="s">
        <v>24</v>
      </c>
      <c r="E29" s="3" t="s">
        <v>168</v>
      </c>
      <c r="F29" s="3" t="s">
        <v>169</v>
      </c>
      <c r="G29" s="4" t="s">
        <v>84</v>
      </c>
      <c r="H29" s="4" t="s">
        <v>170</v>
      </c>
      <c r="I29" s="4">
        <v>0.13</v>
      </c>
      <c r="J29" s="28">
        <v>-1</v>
      </c>
      <c r="K29" s="29">
        <v>-7.07</v>
      </c>
      <c r="L29" s="3">
        <v>-6.1509</v>
      </c>
      <c r="M29" s="3">
        <v>-0.9</v>
      </c>
      <c r="N29" s="3">
        <v>6.8343333333333334</v>
      </c>
      <c r="O29" s="22">
        <v>11.98</v>
      </c>
      <c r="P29" s="22">
        <v>7.85</v>
      </c>
    </row>
    <row r="30" spans="1:16" x14ac:dyDescent="0.25">
      <c r="A30" s="9" t="s">
        <v>21</v>
      </c>
      <c r="B30" s="3" t="s">
        <v>22</v>
      </c>
      <c r="C30" s="3" t="s">
        <v>63</v>
      </c>
      <c r="D30" s="3" t="s">
        <v>24</v>
      </c>
      <c r="E30" s="3" t="s">
        <v>95</v>
      </c>
      <c r="F30" s="3" t="s">
        <v>96</v>
      </c>
      <c r="G30" s="4" t="s">
        <v>97</v>
      </c>
      <c r="H30" s="4" t="s">
        <v>98</v>
      </c>
      <c r="I30" s="4">
        <v>0.13</v>
      </c>
      <c r="J30" s="28">
        <v>-6</v>
      </c>
      <c r="K30" s="29">
        <v>-47.1</v>
      </c>
      <c r="L30" s="3">
        <v>-40.977000000000004</v>
      </c>
      <c r="M30" s="3">
        <v>-6</v>
      </c>
      <c r="N30" s="3">
        <v>6.8295000000000003</v>
      </c>
      <c r="O30" s="22">
        <v>11.98</v>
      </c>
      <c r="P30" s="22">
        <v>7.85</v>
      </c>
    </row>
    <row r="31" spans="1:16" x14ac:dyDescent="0.25">
      <c r="A31" s="9" t="s">
        <v>21</v>
      </c>
      <c r="B31" s="3" t="s">
        <v>22</v>
      </c>
      <c r="C31" s="3" t="s">
        <v>63</v>
      </c>
      <c r="D31" s="3" t="s">
        <v>24</v>
      </c>
      <c r="E31" s="3" t="s">
        <v>95</v>
      </c>
      <c r="F31" s="3" t="s">
        <v>96</v>
      </c>
      <c r="G31" s="4" t="s">
        <v>97</v>
      </c>
      <c r="H31" s="4" t="s">
        <v>98</v>
      </c>
      <c r="I31" s="4">
        <v>0.13</v>
      </c>
      <c r="J31" s="28">
        <v>-2</v>
      </c>
      <c r="K31" s="29">
        <v>-14.52</v>
      </c>
      <c r="L31" s="3">
        <v>-12.632399999999999</v>
      </c>
      <c r="M31" s="3">
        <v>-1.85</v>
      </c>
      <c r="N31" s="3">
        <v>6.8283243243243232</v>
      </c>
      <c r="O31" s="22">
        <v>11.98</v>
      </c>
      <c r="P31" s="22">
        <v>7.85</v>
      </c>
    </row>
    <row r="32" spans="1:16" x14ac:dyDescent="0.25">
      <c r="A32" s="9" t="s">
        <v>21</v>
      </c>
      <c r="B32" s="3" t="s">
        <v>22</v>
      </c>
      <c r="C32" s="3" t="s">
        <v>63</v>
      </c>
      <c r="D32" s="3" t="s">
        <v>24</v>
      </c>
      <c r="E32" s="3" t="s">
        <v>95</v>
      </c>
      <c r="F32" s="3" t="s">
        <v>96</v>
      </c>
      <c r="G32" s="4" t="s">
        <v>97</v>
      </c>
      <c r="H32" s="4" t="s">
        <v>98</v>
      </c>
      <c r="I32" s="4">
        <v>0.13</v>
      </c>
      <c r="J32" s="28">
        <v>-14</v>
      </c>
      <c r="K32" s="29">
        <v>-101.08</v>
      </c>
      <c r="L32" s="3">
        <v>-87.939599999999999</v>
      </c>
      <c r="M32" s="3">
        <v>-12.88</v>
      </c>
      <c r="N32" s="3">
        <v>6.8276086956521738</v>
      </c>
      <c r="O32" s="22">
        <v>11.98</v>
      </c>
      <c r="P32" s="22">
        <v>7.85</v>
      </c>
    </row>
    <row r="33" spans="1:16" x14ac:dyDescent="0.25">
      <c r="A33" s="9" t="s">
        <v>21</v>
      </c>
      <c r="B33" s="3" t="s">
        <v>22</v>
      </c>
      <c r="C33" s="3" t="s">
        <v>63</v>
      </c>
      <c r="D33" s="3" t="s">
        <v>24</v>
      </c>
      <c r="E33" s="3" t="s">
        <v>95</v>
      </c>
      <c r="F33" s="3" t="s">
        <v>96</v>
      </c>
      <c r="G33" s="4" t="s">
        <v>97</v>
      </c>
      <c r="H33" s="4" t="s">
        <v>98</v>
      </c>
      <c r="I33" s="4">
        <v>0.13</v>
      </c>
      <c r="J33" s="28">
        <v>-14</v>
      </c>
      <c r="K33" s="29">
        <v>-98.98</v>
      </c>
      <c r="L33" s="3">
        <v>-86.1126</v>
      </c>
      <c r="M33" s="3">
        <v>-12.6</v>
      </c>
      <c r="N33" s="3">
        <v>6.8343333333333334</v>
      </c>
      <c r="O33" s="22">
        <v>11.98</v>
      </c>
      <c r="P33" s="22">
        <v>7.85</v>
      </c>
    </row>
    <row r="34" spans="1:16" x14ac:dyDescent="0.25">
      <c r="A34" s="9" t="s">
        <v>21</v>
      </c>
      <c r="B34" s="3" t="s">
        <v>22</v>
      </c>
      <c r="C34" s="3" t="s">
        <v>63</v>
      </c>
      <c r="D34" s="3" t="s">
        <v>24</v>
      </c>
      <c r="E34" s="3" t="s">
        <v>65</v>
      </c>
      <c r="F34" s="3" t="s">
        <v>66</v>
      </c>
      <c r="G34" s="4" t="s">
        <v>67</v>
      </c>
      <c r="H34" s="4" t="s">
        <v>68</v>
      </c>
      <c r="I34" s="4">
        <v>0.13</v>
      </c>
      <c r="J34" s="28">
        <v>-2</v>
      </c>
      <c r="K34" s="29">
        <v>-18.32</v>
      </c>
      <c r="L34" s="3">
        <v>-15.9384</v>
      </c>
      <c r="M34" s="3">
        <v>-2</v>
      </c>
      <c r="N34" s="3">
        <v>7.9691999999999998</v>
      </c>
      <c r="O34" s="22">
        <v>13.98</v>
      </c>
      <c r="P34" s="22">
        <v>9.16</v>
      </c>
    </row>
    <row r="35" spans="1:16" x14ac:dyDescent="0.25">
      <c r="A35" s="9" t="s">
        <v>21</v>
      </c>
      <c r="B35" s="3" t="s">
        <v>22</v>
      </c>
      <c r="C35" s="3" t="s">
        <v>63</v>
      </c>
      <c r="D35" s="3" t="s">
        <v>24</v>
      </c>
      <c r="E35" s="3" t="s">
        <v>99</v>
      </c>
      <c r="F35" s="3" t="s">
        <v>100</v>
      </c>
      <c r="G35" s="4" t="s">
        <v>101</v>
      </c>
      <c r="H35" s="4" t="s">
        <v>102</v>
      </c>
      <c r="I35" s="4">
        <v>0.13</v>
      </c>
      <c r="J35" s="28">
        <v>-1</v>
      </c>
      <c r="K35" s="29">
        <v>-8.24</v>
      </c>
      <c r="L35" s="3">
        <v>-7.1688000000000001</v>
      </c>
      <c r="M35" s="3">
        <v>-0.9</v>
      </c>
      <c r="N35" s="3">
        <v>7.9653333333333336</v>
      </c>
      <c r="O35" s="22">
        <v>13.98</v>
      </c>
      <c r="P35" s="22">
        <v>9.16</v>
      </c>
    </row>
    <row r="36" spans="1:16" x14ac:dyDescent="0.25">
      <c r="A36" s="9" t="s">
        <v>21</v>
      </c>
      <c r="B36" s="3" t="s">
        <v>22</v>
      </c>
      <c r="C36" s="3" t="s">
        <v>63</v>
      </c>
      <c r="D36" s="3" t="s">
        <v>24</v>
      </c>
      <c r="E36" s="3" t="s">
        <v>65</v>
      </c>
      <c r="F36" s="3" t="s">
        <v>66</v>
      </c>
      <c r="G36" s="4" t="s">
        <v>67</v>
      </c>
      <c r="H36" s="4" t="s">
        <v>68</v>
      </c>
      <c r="I36" s="4">
        <v>0.13</v>
      </c>
      <c r="J36" s="28">
        <v>-2</v>
      </c>
      <c r="K36" s="29">
        <v>-15</v>
      </c>
      <c r="L36" s="3">
        <v>-13.05</v>
      </c>
      <c r="M36" s="3">
        <v>-1.6375999999999999</v>
      </c>
      <c r="N36" s="3">
        <v>7.9689789936492437</v>
      </c>
      <c r="O36" s="22">
        <v>13.98</v>
      </c>
      <c r="P36" s="22">
        <v>9.16</v>
      </c>
    </row>
    <row r="37" spans="1:16" x14ac:dyDescent="0.25">
      <c r="A37" s="9" t="s">
        <v>21</v>
      </c>
      <c r="B37" s="3" t="s">
        <v>22</v>
      </c>
      <c r="C37" s="3" t="s">
        <v>63</v>
      </c>
      <c r="D37" s="3" t="s">
        <v>24</v>
      </c>
      <c r="E37" s="3" t="s">
        <v>171</v>
      </c>
      <c r="F37" s="3" t="s">
        <v>172</v>
      </c>
      <c r="G37" s="4" t="s">
        <v>53</v>
      </c>
      <c r="H37" s="4" t="s">
        <v>173</v>
      </c>
      <c r="I37" s="4">
        <v>0.13</v>
      </c>
      <c r="J37" s="28">
        <v>-7</v>
      </c>
      <c r="K37" s="29">
        <v>-56.42</v>
      </c>
      <c r="L37" s="3">
        <v>-49.0854</v>
      </c>
      <c r="M37" s="3">
        <v>-6.16</v>
      </c>
      <c r="N37" s="3">
        <v>7.9684090909090903</v>
      </c>
      <c r="O37" s="22">
        <v>13.98</v>
      </c>
      <c r="P37" s="22">
        <v>9.16</v>
      </c>
    </row>
    <row r="38" spans="1:16" x14ac:dyDescent="0.25">
      <c r="A38" s="9" t="s">
        <v>21</v>
      </c>
      <c r="B38" s="3" t="s">
        <v>22</v>
      </c>
      <c r="C38" s="3" t="s">
        <v>63</v>
      </c>
      <c r="D38" s="3" t="s">
        <v>24</v>
      </c>
      <c r="E38" s="3" t="s">
        <v>171</v>
      </c>
      <c r="F38" s="3" t="s">
        <v>172</v>
      </c>
      <c r="G38" s="4" t="s">
        <v>53</v>
      </c>
      <c r="H38" s="4" t="s">
        <v>173</v>
      </c>
      <c r="I38" s="4">
        <v>0.13</v>
      </c>
      <c r="J38" s="28">
        <v>-5</v>
      </c>
      <c r="K38" s="29">
        <v>-38.950000000000003</v>
      </c>
      <c r="L38" s="3">
        <v>-33.886500000000005</v>
      </c>
      <c r="M38" s="3">
        <v>-4.25</v>
      </c>
      <c r="N38" s="3">
        <v>7.9732941176470602</v>
      </c>
      <c r="O38" s="22">
        <v>13.98</v>
      </c>
      <c r="P38" s="22">
        <v>9.16</v>
      </c>
    </row>
    <row r="39" spans="1:16" x14ac:dyDescent="0.25">
      <c r="A39" s="9" t="s">
        <v>21</v>
      </c>
      <c r="B39" s="3" t="s">
        <v>22</v>
      </c>
      <c r="C39" s="3" t="s">
        <v>63</v>
      </c>
      <c r="D39" s="3" t="s">
        <v>24</v>
      </c>
      <c r="E39" s="3" t="s">
        <v>106</v>
      </c>
      <c r="F39" s="3" t="s">
        <v>107</v>
      </c>
      <c r="G39" s="4" t="s">
        <v>84</v>
      </c>
      <c r="H39" s="4" t="s">
        <v>108</v>
      </c>
      <c r="I39" s="4">
        <v>0.13</v>
      </c>
      <c r="J39" s="28">
        <v>-6</v>
      </c>
      <c r="K39" s="29">
        <v>-45</v>
      </c>
      <c r="L39" s="3">
        <v>-39.15</v>
      </c>
      <c r="M39" s="3">
        <v>-4.9127999999999998</v>
      </c>
      <c r="N39" s="3">
        <v>7.9689789936492428</v>
      </c>
      <c r="O39" s="22">
        <v>13.98</v>
      </c>
      <c r="P39" s="22">
        <v>9.16</v>
      </c>
    </row>
    <row r="40" spans="1:16" x14ac:dyDescent="0.25">
      <c r="A40" s="9" t="s">
        <v>21</v>
      </c>
      <c r="B40" s="3" t="s">
        <v>22</v>
      </c>
      <c r="C40" s="3" t="s">
        <v>63</v>
      </c>
      <c r="D40" s="3" t="s">
        <v>24</v>
      </c>
      <c r="E40" s="3" t="s">
        <v>171</v>
      </c>
      <c r="F40" s="3" t="s">
        <v>172</v>
      </c>
      <c r="G40" s="4" t="s">
        <v>53</v>
      </c>
      <c r="H40" s="4" t="s">
        <v>173</v>
      </c>
      <c r="I40" s="4">
        <v>0.13</v>
      </c>
      <c r="J40" s="28">
        <v>-8</v>
      </c>
      <c r="K40" s="29">
        <v>-58</v>
      </c>
      <c r="L40" s="3">
        <v>-50.46</v>
      </c>
      <c r="M40" s="3">
        <v>-6.3319999999999999</v>
      </c>
      <c r="N40" s="3">
        <v>7.9690461149715732</v>
      </c>
      <c r="O40" s="22">
        <v>13.98</v>
      </c>
      <c r="P40" s="22">
        <v>9.16</v>
      </c>
    </row>
    <row r="41" spans="1:16" x14ac:dyDescent="0.25">
      <c r="A41" s="9" t="s">
        <v>21</v>
      </c>
      <c r="B41" s="3" t="s">
        <v>22</v>
      </c>
      <c r="C41" s="3" t="s">
        <v>63</v>
      </c>
      <c r="D41" s="3" t="s">
        <v>24</v>
      </c>
      <c r="E41" s="3" t="s">
        <v>69</v>
      </c>
      <c r="F41" s="3" t="s">
        <v>46</v>
      </c>
      <c r="G41" s="4" t="s">
        <v>67</v>
      </c>
      <c r="H41" s="4" t="s">
        <v>70</v>
      </c>
      <c r="I41" s="4">
        <v>0.13</v>
      </c>
      <c r="J41" s="28">
        <v>-2</v>
      </c>
      <c r="K41" s="29">
        <v>-14.5</v>
      </c>
      <c r="L41" s="3">
        <v>-12.615</v>
      </c>
      <c r="M41" s="3">
        <v>-1.583</v>
      </c>
      <c r="N41" s="3">
        <v>7.9690461149715732</v>
      </c>
      <c r="O41" s="22">
        <v>13.98</v>
      </c>
      <c r="P41" s="22">
        <v>9.16</v>
      </c>
    </row>
    <row r="42" spans="1:16" x14ac:dyDescent="0.25">
      <c r="A42" s="9" t="s">
        <v>21</v>
      </c>
      <c r="B42" s="3" t="s">
        <v>22</v>
      </c>
      <c r="C42" s="3" t="s">
        <v>63</v>
      </c>
      <c r="D42" s="3" t="s">
        <v>24</v>
      </c>
      <c r="E42" s="3" t="s">
        <v>134</v>
      </c>
      <c r="F42" s="3" t="s">
        <v>135</v>
      </c>
      <c r="G42" s="4" t="s">
        <v>136</v>
      </c>
      <c r="H42" s="4" t="s">
        <v>137</v>
      </c>
      <c r="I42" s="4">
        <v>0.13</v>
      </c>
      <c r="J42" s="28">
        <v>-2</v>
      </c>
      <c r="K42" s="29">
        <v>-10.02</v>
      </c>
      <c r="L42" s="3">
        <v>-8.7173999999999996</v>
      </c>
      <c r="M42" s="3">
        <v>-1.0937999999999999</v>
      </c>
      <c r="N42" s="3">
        <v>7.969829950630829</v>
      </c>
      <c r="O42" s="22">
        <v>13.98</v>
      </c>
      <c r="P42" s="22">
        <v>9.16</v>
      </c>
    </row>
    <row r="43" spans="1:16" x14ac:dyDescent="0.25">
      <c r="A43" s="9" t="s">
        <v>21</v>
      </c>
      <c r="B43" s="3" t="s">
        <v>22</v>
      </c>
      <c r="C43" s="3" t="s">
        <v>63</v>
      </c>
      <c r="D43" s="3" t="s">
        <v>24</v>
      </c>
      <c r="E43" s="3" t="s">
        <v>134</v>
      </c>
      <c r="F43" s="3" t="s">
        <v>135</v>
      </c>
      <c r="G43" s="4" t="s">
        <v>136</v>
      </c>
      <c r="H43" s="4" t="s">
        <v>137</v>
      </c>
      <c r="I43" s="4">
        <v>0.13</v>
      </c>
      <c r="J43" s="28">
        <v>-1</v>
      </c>
      <c r="K43" s="29">
        <v>-8.24</v>
      </c>
      <c r="L43" s="3">
        <v>-7.1688000000000001</v>
      </c>
      <c r="M43" s="3">
        <v>-0.9</v>
      </c>
      <c r="N43" s="3">
        <v>7.9653333333333336</v>
      </c>
      <c r="O43" s="22">
        <v>13.98</v>
      </c>
      <c r="P43" s="22">
        <v>9.16</v>
      </c>
    </row>
    <row r="44" spans="1:16" x14ac:dyDescent="0.25">
      <c r="A44" s="9" t="s">
        <v>21</v>
      </c>
      <c r="B44" s="3" t="s">
        <v>22</v>
      </c>
      <c r="C44" s="3" t="s">
        <v>63</v>
      </c>
      <c r="D44" s="3" t="s">
        <v>24</v>
      </c>
      <c r="E44" s="3" t="s">
        <v>106</v>
      </c>
      <c r="F44" s="3" t="s">
        <v>107</v>
      </c>
      <c r="G44" s="4" t="s">
        <v>84</v>
      </c>
      <c r="H44" s="4" t="s">
        <v>108</v>
      </c>
      <c r="I44" s="4">
        <v>0.13</v>
      </c>
      <c r="J44" s="28">
        <v>-1</v>
      </c>
      <c r="K44" s="29">
        <v>-8.24</v>
      </c>
      <c r="L44" s="3">
        <v>-7.1688000000000001</v>
      </c>
      <c r="M44" s="3">
        <v>-0.9</v>
      </c>
      <c r="N44" s="3">
        <v>7.9653333333333336</v>
      </c>
      <c r="O44" s="22">
        <v>13.98</v>
      </c>
      <c r="P44" s="22">
        <v>9.16</v>
      </c>
    </row>
    <row r="45" spans="1:16" x14ac:dyDescent="0.25">
      <c r="A45" s="9" t="s">
        <v>21</v>
      </c>
      <c r="B45" s="3" t="s">
        <v>22</v>
      </c>
      <c r="C45" s="3" t="s">
        <v>63</v>
      </c>
      <c r="D45" s="3" t="s">
        <v>24</v>
      </c>
      <c r="E45" s="3" t="s">
        <v>69</v>
      </c>
      <c r="F45" s="3" t="s">
        <v>46</v>
      </c>
      <c r="G45" s="4" t="s">
        <v>67</v>
      </c>
      <c r="H45" s="4" t="s">
        <v>70</v>
      </c>
      <c r="I45" s="4">
        <v>0.13</v>
      </c>
      <c r="J45" s="28">
        <v>-2</v>
      </c>
      <c r="K45" s="29">
        <v>-18.32</v>
      </c>
      <c r="L45" s="3">
        <v>-15.9384</v>
      </c>
      <c r="M45" s="3">
        <v>-2</v>
      </c>
      <c r="N45" s="3">
        <v>7.9691999999999998</v>
      </c>
      <c r="O45" s="22">
        <v>13.98</v>
      </c>
      <c r="P45" s="22">
        <v>9.16</v>
      </c>
    </row>
    <row r="46" spans="1:16" x14ac:dyDescent="0.25">
      <c r="A46" s="9" t="s">
        <v>21</v>
      </c>
      <c r="B46" s="3" t="s">
        <v>22</v>
      </c>
      <c r="C46" s="3" t="s">
        <v>63</v>
      </c>
      <c r="D46" s="3" t="s">
        <v>24</v>
      </c>
      <c r="E46" s="3" t="s">
        <v>106</v>
      </c>
      <c r="F46" s="3" t="s">
        <v>107</v>
      </c>
      <c r="G46" s="4" t="s">
        <v>84</v>
      </c>
      <c r="H46" s="4" t="s">
        <v>108</v>
      </c>
      <c r="I46" s="4">
        <v>0.13</v>
      </c>
      <c r="J46" s="28">
        <v>-2</v>
      </c>
      <c r="K46" s="29">
        <v>-18.32</v>
      </c>
      <c r="L46" s="3">
        <v>-15.9384</v>
      </c>
      <c r="M46" s="3">
        <v>-2</v>
      </c>
      <c r="N46" s="3">
        <v>7.9691999999999998</v>
      </c>
      <c r="O46" s="22">
        <v>13.98</v>
      </c>
      <c r="P46" s="22">
        <v>9.16</v>
      </c>
    </row>
    <row r="47" spans="1:16" x14ac:dyDescent="0.25">
      <c r="A47" s="9" t="s">
        <v>21</v>
      </c>
      <c r="B47" s="3" t="s">
        <v>22</v>
      </c>
      <c r="C47" s="3" t="s">
        <v>63</v>
      </c>
      <c r="D47" s="3" t="s">
        <v>24</v>
      </c>
      <c r="E47" s="3" t="s">
        <v>69</v>
      </c>
      <c r="F47" s="3" t="s">
        <v>46</v>
      </c>
      <c r="G47" s="4" t="s">
        <v>67</v>
      </c>
      <c r="H47" s="4" t="s">
        <v>70</v>
      </c>
      <c r="I47" s="4">
        <v>0.13</v>
      </c>
      <c r="J47" s="28">
        <v>-5</v>
      </c>
      <c r="K47" s="29">
        <v>-41.2</v>
      </c>
      <c r="L47" s="3">
        <v>-35.844000000000001</v>
      </c>
      <c r="M47" s="3">
        <v>-4.5</v>
      </c>
      <c r="N47" s="3">
        <v>7.9653333333333336</v>
      </c>
      <c r="O47" s="22">
        <v>13.98</v>
      </c>
      <c r="P47" s="22">
        <v>9.16</v>
      </c>
    </row>
    <row r="48" spans="1:16" x14ac:dyDescent="0.25">
      <c r="A48" s="9" t="s">
        <v>21</v>
      </c>
      <c r="B48" s="3" t="s">
        <v>22</v>
      </c>
      <c r="C48" s="3" t="s">
        <v>63</v>
      </c>
      <c r="D48" s="3" t="s">
        <v>24</v>
      </c>
      <c r="E48" s="3" t="s">
        <v>65</v>
      </c>
      <c r="F48" s="3" t="s">
        <v>66</v>
      </c>
      <c r="G48" s="4" t="s">
        <v>67</v>
      </c>
      <c r="H48" s="4" t="s">
        <v>68</v>
      </c>
      <c r="I48" s="4">
        <v>0.13</v>
      </c>
      <c r="J48" s="28">
        <v>-1</v>
      </c>
      <c r="K48" s="29">
        <v>-8.06</v>
      </c>
      <c r="L48" s="3">
        <v>-7.0122</v>
      </c>
      <c r="M48" s="3">
        <v>-0.88</v>
      </c>
      <c r="N48" s="3">
        <v>7.9684090909090912</v>
      </c>
      <c r="O48" s="22">
        <v>13.98</v>
      </c>
      <c r="P48" s="22">
        <v>9.16</v>
      </c>
    </row>
    <row r="49" spans="1:16" x14ac:dyDescent="0.25">
      <c r="A49" s="9" t="s">
        <v>21</v>
      </c>
      <c r="B49" s="3" t="s">
        <v>22</v>
      </c>
      <c r="C49" s="3" t="s">
        <v>63</v>
      </c>
      <c r="D49" s="3" t="s">
        <v>24</v>
      </c>
      <c r="E49" s="3" t="s">
        <v>103</v>
      </c>
      <c r="F49" s="3" t="s">
        <v>104</v>
      </c>
      <c r="G49" s="4" t="s">
        <v>53</v>
      </c>
      <c r="H49" s="4" t="s">
        <v>105</v>
      </c>
      <c r="I49" s="4">
        <v>0.13</v>
      </c>
      <c r="J49" s="28">
        <v>-1</v>
      </c>
      <c r="K49" s="29">
        <v>-8.06</v>
      </c>
      <c r="L49" s="3">
        <v>-7.0122</v>
      </c>
      <c r="M49" s="3">
        <v>-0.88</v>
      </c>
      <c r="N49" s="3">
        <v>7.9684090909090912</v>
      </c>
      <c r="O49" s="22">
        <v>13.98</v>
      </c>
      <c r="P49" s="22">
        <v>9.16</v>
      </c>
    </row>
    <row r="50" spans="1:16" x14ac:dyDescent="0.25">
      <c r="A50" s="9" t="s">
        <v>21</v>
      </c>
      <c r="B50" s="3" t="s">
        <v>22</v>
      </c>
      <c r="C50" s="3" t="s">
        <v>63</v>
      </c>
      <c r="D50" s="3" t="s">
        <v>55</v>
      </c>
      <c r="E50" s="3" t="s">
        <v>109</v>
      </c>
      <c r="F50" s="3" t="s">
        <v>110</v>
      </c>
      <c r="G50" s="4" t="s">
        <v>53</v>
      </c>
      <c r="H50" s="4" t="s">
        <v>111</v>
      </c>
      <c r="I50" s="4">
        <v>0.13</v>
      </c>
      <c r="J50" s="28">
        <v>-7</v>
      </c>
      <c r="K50" s="29">
        <v>-72.87</v>
      </c>
      <c r="L50" s="3">
        <v>-63.396900000000002</v>
      </c>
      <c r="M50" s="3">
        <v>-7</v>
      </c>
      <c r="N50" s="3">
        <v>9.0567000000000011</v>
      </c>
      <c r="O50" s="22">
        <v>17.97</v>
      </c>
      <c r="P50" s="22">
        <v>10.41</v>
      </c>
    </row>
    <row r="51" spans="1:16" x14ac:dyDescent="0.25">
      <c r="A51" s="9" t="s">
        <v>21</v>
      </c>
      <c r="B51" s="3" t="s">
        <v>22</v>
      </c>
      <c r="C51" s="3" t="s">
        <v>63</v>
      </c>
      <c r="D51" s="3" t="s">
        <v>24</v>
      </c>
      <c r="E51" s="3" t="s">
        <v>174</v>
      </c>
      <c r="F51" s="3" t="s">
        <v>175</v>
      </c>
      <c r="G51" s="4" t="s">
        <v>176</v>
      </c>
      <c r="H51" s="4" t="s">
        <v>177</v>
      </c>
      <c r="I51" s="4">
        <v>0.13</v>
      </c>
      <c r="J51" s="28">
        <v>-1</v>
      </c>
      <c r="K51" s="29">
        <v>-10.31</v>
      </c>
      <c r="L51" s="3">
        <v>-8.9696999999999996</v>
      </c>
      <c r="M51" s="3">
        <v>-1</v>
      </c>
      <c r="N51" s="3">
        <v>8.9696999999999996</v>
      </c>
      <c r="O51" s="22">
        <v>15.98</v>
      </c>
      <c r="P51" s="22">
        <v>10.31</v>
      </c>
    </row>
    <row r="52" spans="1:16" x14ac:dyDescent="0.25">
      <c r="A52" s="9" t="s">
        <v>21</v>
      </c>
      <c r="B52" s="3" t="s">
        <v>22</v>
      </c>
      <c r="C52" s="3" t="s">
        <v>63</v>
      </c>
      <c r="D52" s="3" t="s">
        <v>112</v>
      </c>
      <c r="E52" s="3" t="s">
        <v>113</v>
      </c>
      <c r="F52" s="3" t="s">
        <v>114</v>
      </c>
      <c r="G52" s="4" t="s">
        <v>84</v>
      </c>
      <c r="H52" s="4" t="s">
        <v>115</v>
      </c>
      <c r="I52" s="4">
        <v>0.13</v>
      </c>
      <c r="J52" s="28">
        <v>-3</v>
      </c>
      <c r="K52" s="29">
        <v>-34.770000000000003</v>
      </c>
      <c r="L52" s="3">
        <v>-30.249900000000004</v>
      </c>
      <c r="M52" s="3">
        <v>-3</v>
      </c>
      <c r="N52" s="3">
        <v>10.083300000000001</v>
      </c>
      <c r="O52" s="22">
        <v>19.989999999999998</v>
      </c>
      <c r="P52" s="22">
        <v>11.59</v>
      </c>
    </row>
    <row r="53" spans="1:16" x14ac:dyDescent="0.25">
      <c r="A53" s="9" t="s">
        <v>21</v>
      </c>
      <c r="B53" s="3" t="s">
        <v>22</v>
      </c>
      <c r="C53" s="3" t="s">
        <v>63</v>
      </c>
      <c r="D53" s="3" t="s">
        <v>112</v>
      </c>
      <c r="E53" s="3" t="s">
        <v>113</v>
      </c>
      <c r="F53" s="3" t="s">
        <v>114</v>
      </c>
      <c r="G53" s="4" t="s">
        <v>84</v>
      </c>
      <c r="H53" s="4" t="s">
        <v>115</v>
      </c>
      <c r="I53" s="4">
        <v>0.13</v>
      </c>
      <c r="J53" s="28">
        <v>-1</v>
      </c>
      <c r="K53" s="29">
        <v>-10.66</v>
      </c>
      <c r="L53" s="3">
        <v>-9.2742000000000004</v>
      </c>
      <c r="M53" s="3">
        <v>-0.92</v>
      </c>
      <c r="N53" s="3">
        <v>10.080652173913043</v>
      </c>
      <c r="O53" s="22">
        <v>19.989999999999998</v>
      </c>
      <c r="P53" s="22">
        <v>11.59</v>
      </c>
    </row>
    <row r="54" spans="1:16" x14ac:dyDescent="0.25">
      <c r="A54" s="9" t="s">
        <v>21</v>
      </c>
      <c r="B54" s="3" t="s">
        <v>22</v>
      </c>
      <c r="C54" s="3" t="s">
        <v>63</v>
      </c>
      <c r="D54" s="3" t="s">
        <v>112</v>
      </c>
      <c r="E54" s="3" t="s">
        <v>113</v>
      </c>
      <c r="F54" s="3" t="s">
        <v>114</v>
      </c>
      <c r="G54" s="4" t="s">
        <v>84</v>
      </c>
      <c r="H54" s="4" t="s">
        <v>115</v>
      </c>
      <c r="I54" s="4">
        <v>0.13</v>
      </c>
      <c r="J54" s="28">
        <v>-3</v>
      </c>
      <c r="K54" s="29">
        <v>-31.29</v>
      </c>
      <c r="L54" s="3">
        <v>-27.222300000000001</v>
      </c>
      <c r="M54" s="3">
        <v>-2.7</v>
      </c>
      <c r="N54" s="3">
        <v>10.082333333333333</v>
      </c>
      <c r="O54" s="22">
        <v>19.989999999999998</v>
      </c>
      <c r="P54" s="22">
        <v>11.59</v>
      </c>
    </row>
    <row r="55" spans="1:16" x14ac:dyDescent="0.25">
      <c r="A55" s="9" t="s">
        <v>21</v>
      </c>
      <c r="B55" s="3" t="s">
        <v>22</v>
      </c>
      <c r="C55" s="3" t="s">
        <v>63</v>
      </c>
      <c r="D55" s="3" t="s">
        <v>24</v>
      </c>
      <c r="E55" s="3" t="s">
        <v>116</v>
      </c>
      <c r="F55" s="3" t="s">
        <v>117</v>
      </c>
      <c r="G55" s="4" t="s">
        <v>53</v>
      </c>
      <c r="H55" s="4" t="s">
        <v>118</v>
      </c>
      <c r="I55" s="4">
        <v>0.13</v>
      </c>
      <c r="J55" s="28">
        <v>-1</v>
      </c>
      <c r="K55" s="29">
        <v>-12.15</v>
      </c>
      <c r="L55" s="3">
        <v>-10.570500000000001</v>
      </c>
      <c r="M55" s="3">
        <v>-1</v>
      </c>
      <c r="N55" s="3">
        <v>10.570500000000001</v>
      </c>
      <c r="O55" s="22">
        <v>18.98</v>
      </c>
      <c r="P55" s="22">
        <v>12.15</v>
      </c>
    </row>
    <row r="56" spans="1:16" x14ac:dyDescent="0.25">
      <c r="A56" s="9" t="s">
        <v>21</v>
      </c>
      <c r="B56" s="3" t="s">
        <v>22</v>
      </c>
      <c r="C56" s="3" t="s">
        <v>63</v>
      </c>
      <c r="D56" s="3" t="s">
        <v>24</v>
      </c>
      <c r="E56" s="3" t="s">
        <v>116</v>
      </c>
      <c r="F56" s="3" t="s">
        <v>117</v>
      </c>
      <c r="G56" s="4" t="s">
        <v>53</v>
      </c>
      <c r="H56" s="4" t="s">
        <v>118</v>
      </c>
      <c r="I56" s="4">
        <v>0.13</v>
      </c>
      <c r="J56" s="28">
        <v>-1</v>
      </c>
      <c r="K56" s="29">
        <v>-10.94</v>
      </c>
      <c r="L56" s="3">
        <v>-9.5177999999999994</v>
      </c>
      <c r="M56" s="3">
        <v>-0.9</v>
      </c>
      <c r="N56" s="3">
        <v>10.575333333333333</v>
      </c>
      <c r="O56" s="22">
        <v>18.98</v>
      </c>
      <c r="P56" s="22">
        <v>12.15</v>
      </c>
    </row>
    <row r="57" spans="1:16" x14ac:dyDescent="0.25">
      <c r="A57" s="9" t="s">
        <v>21</v>
      </c>
      <c r="B57" s="3" t="s">
        <v>22</v>
      </c>
      <c r="C57" s="3" t="s">
        <v>63</v>
      </c>
      <c r="D57" s="3" t="s">
        <v>24</v>
      </c>
      <c r="E57" s="3" t="s">
        <v>99</v>
      </c>
      <c r="F57" s="3" t="s">
        <v>100</v>
      </c>
      <c r="G57" s="4" t="s">
        <v>101</v>
      </c>
      <c r="H57" s="4" t="s">
        <v>102</v>
      </c>
      <c r="I57" s="4">
        <v>0.13</v>
      </c>
      <c r="J57" s="28">
        <v>-17</v>
      </c>
      <c r="K57" s="29">
        <v>-155.72</v>
      </c>
      <c r="L57" s="3">
        <v>-135.47640000000001</v>
      </c>
      <c r="M57" s="3">
        <v>-17</v>
      </c>
      <c r="N57" s="3">
        <v>7.9692000000000007</v>
      </c>
      <c r="O57" s="22">
        <v>13.98</v>
      </c>
      <c r="P57" s="22">
        <v>9.16</v>
      </c>
    </row>
    <row r="58" spans="1:16" x14ac:dyDescent="0.25">
      <c r="A58" s="9" t="s">
        <v>21</v>
      </c>
      <c r="B58" s="3" t="s">
        <v>22</v>
      </c>
      <c r="C58" s="3" t="s">
        <v>63</v>
      </c>
      <c r="D58" s="3" t="s">
        <v>24</v>
      </c>
      <c r="E58" s="3" t="s">
        <v>65</v>
      </c>
      <c r="F58" s="3" t="s">
        <v>66</v>
      </c>
      <c r="G58" s="4" t="s">
        <v>67</v>
      </c>
      <c r="H58" s="4" t="s">
        <v>68</v>
      </c>
      <c r="I58" s="4">
        <v>0.13</v>
      </c>
      <c r="J58" s="28">
        <v>0</v>
      </c>
      <c r="K58" s="29">
        <v>0</v>
      </c>
      <c r="L58" s="3">
        <v>0</v>
      </c>
      <c r="M58" s="3">
        <v>0</v>
      </c>
      <c r="N58" s="3">
        <v>0</v>
      </c>
      <c r="O58" s="22">
        <v>13.98</v>
      </c>
      <c r="P58" s="22">
        <v>9.16</v>
      </c>
    </row>
    <row r="59" spans="1:16" x14ac:dyDescent="0.25">
      <c r="A59" s="9" t="s">
        <v>21</v>
      </c>
      <c r="B59" s="3" t="s">
        <v>22</v>
      </c>
      <c r="C59" s="3" t="s">
        <v>63</v>
      </c>
      <c r="D59" s="3" t="s">
        <v>24</v>
      </c>
      <c r="E59" s="3" t="s">
        <v>69</v>
      </c>
      <c r="F59" s="3" t="s">
        <v>46</v>
      </c>
      <c r="G59" s="4" t="s">
        <v>67</v>
      </c>
      <c r="H59" s="4" t="s">
        <v>70</v>
      </c>
      <c r="I59" s="4">
        <v>0.13</v>
      </c>
      <c r="J59" s="28">
        <v>0</v>
      </c>
      <c r="K59" s="29">
        <v>0</v>
      </c>
      <c r="L59" s="3">
        <v>0</v>
      </c>
      <c r="M59" s="3">
        <v>0</v>
      </c>
      <c r="N59" s="3">
        <v>0</v>
      </c>
      <c r="O59" s="22">
        <v>13.98</v>
      </c>
      <c r="P59" s="22">
        <v>9.16</v>
      </c>
    </row>
    <row r="60" spans="1:16" x14ac:dyDescent="0.25">
      <c r="A60" s="9" t="s">
        <v>21</v>
      </c>
      <c r="B60" s="3" t="s">
        <v>22</v>
      </c>
      <c r="C60" s="3" t="s">
        <v>63</v>
      </c>
      <c r="D60" s="3" t="s">
        <v>112</v>
      </c>
      <c r="E60" s="3" t="s">
        <v>113</v>
      </c>
      <c r="F60" s="3" t="s">
        <v>114</v>
      </c>
      <c r="G60" s="4" t="s">
        <v>84</v>
      </c>
      <c r="H60" s="4" t="s">
        <v>115</v>
      </c>
      <c r="I60" s="4">
        <v>0.13</v>
      </c>
      <c r="J60" s="28">
        <v>0</v>
      </c>
      <c r="K60" s="29">
        <v>0</v>
      </c>
      <c r="L60" s="3">
        <v>0</v>
      </c>
      <c r="M60" s="3">
        <v>0</v>
      </c>
      <c r="N60" s="3">
        <v>0</v>
      </c>
      <c r="O60" s="22">
        <v>19.989999999999998</v>
      </c>
      <c r="P60" s="22">
        <v>11.59</v>
      </c>
    </row>
    <row r="62" spans="1:16" ht="15.75" thickBot="1" x14ac:dyDescent="0.3">
      <c r="A62" t="s">
        <v>153</v>
      </c>
      <c r="J62" s="30">
        <f>SUM(J7:J60)</f>
        <v>-1493</v>
      </c>
      <c r="K62" s="31">
        <f>SUM(K7:K60)</f>
        <v>-12755.289999999999</v>
      </c>
      <c r="L62" s="20">
        <f>SUM(L7:L60)</f>
        <v>-11097.102299999993</v>
      </c>
    </row>
    <row r="63" spans="1:16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5.7109375" customWidth="1"/>
    <col min="2" max="2" width="32.5703125" bestFit="1" customWidth="1"/>
    <col min="3" max="3" width="5.5703125" customWidth="1"/>
    <col min="4" max="4" width="32.5703125" bestFit="1" customWidth="1"/>
    <col min="5" max="5" width="24.140625" bestFit="1" customWidth="1"/>
    <col min="6" max="6" width="2" customWidth="1"/>
    <col min="7" max="7" width="15.85546875" bestFit="1" customWidth="1"/>
    <col min="8" max="8" width="14.140625" bestFit="1" customWidth="1"/>
    <col min="9" max="9" width="23.7109375" customWidth="1"/>
    <col min="10" max="10" width="27.7109375" customWidth="1"/>
    <col min="11" max="11" width="5" customWidth="1"/>
    <col min="12" max="12" width="11.140625" bestFit="1" customWidth="1"/>
    <col min="13" max="13" width="15.140625" bestFit="1" customWidth="1"/>
    <col min="14" max="14" width="13.5703125" bestFit="1" customWidth="1"/>
    <col min="15" max="18" width="3.42578125" customWidth="1"/>
  </cols>
  <sheetData>
    <row r="1" spans="1:24" x14ac:dyDescent="0.25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 x14ac:dyDescent="0.25">
      <c r="A2" s="1" t="s">
        <v>178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 x14ac:dyDescent="0.25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 x14ac:dyDescent="0.25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13" t="s">
        <v>3</v>
      </c>
      <c r="B6" s="14" t="s">
        <v>4</v>
      </c>
      <c r="C6" s="14" t="s">
        <v>5</v>
      </c>
      <c r="D6" s="14" t="s">
        <v>179</v>
      </c>
      <c r="E6" s="14" t="s">
        <v>180</v>
      </c>
      <c r="F6" s="14" t="s">
        <v>181</v>
      </c>
      <c r="G6" s="14" t="s">
        <v>182</v>
      </c>
      <c r="H6" s="14" t="s">
        <v>183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181</v>
      </c>
      <c r="P6" s="18" t="s">
        <v>181</v>
      </c>
      <c r="Q6" s="19" t="s">
        <v>181</v>
      </c>
      <c r="R6" s="19" t="s">
        <v>181</v>
      </c>
      <c r="S6" s="3"/>
      <c r="T6" s="3"/>
      <c r="U6" s="3"/>
      <c r="V6" s="3"/>
      <c r="W6" s="3"/>
      <c r="X6" s="3"/>
    </row>
    <row r="7" spans="1:24" x14ac:dyDescent="0.25">
      <c r="A7" s="32" t="s">
        <v>21</v>
      </c>
      <c r="B7" t="s">
        <v>22</v>
      </c>
      <c r="C7" t="s">
        <v>63</v>
      </c>
      <c r="D7" t="s">
        <v>184</v>
      </c>
      <c r="E7" t="s">
        <v>185</v>
      </c>
      <c r="G7" t="s">
        <v>186</v>
      </c>
      <c r="H7" t="s">
        <v>187</v>
      </c>
      <c r="I7" t="s">
        <v>188</v>
      </c>
      <c r="J7" t="s">
        <v>189</v>
      </c>
      <c r="K7">
        <v>0.15</v>
      </c>
      <c r="L7">
        <v>1</v>
      </c>
      <c r="M7">
        <v>15.175592999999999</v>
      </c>
      <c r="N7">
        <v>12.89925405</v>
      </c>
    </row>
    <row r="8" spans="1:24" x14ac:dyDescent="0.25">
      <c r="A8" s="32" t="s">
        <v>21</v>
      </c>
      <c r="B8" t="s">
        <v>22</v>
      </c>
      <c r="C8" t="s">
        <v>63</v>
      </c>
      <c r="D8" t="s">
        <v>184</v>
      </c>
      <c r="E8" t="s">
        <v>190</v>
      </c>
      <c r="G8" t="s">
        <v>186</v>
      </c>
      <c r="H8" t="s">
        <v>187</v>
      </c>
      <c r="I8" t="s">
        <v>188</v>
      </c>
      <c r="J8" t="s">
        <v>189</v>
      </c>
      <c r="K8">
        <v>0.15</v>
      </c>
      <c r="L8">
        <v>5</v>
      </c>
      <c r="M8">
        <v>75.877965000000003</v>
      </c>
      <c r="N8">
        <v>64.496270249999995</v>
      </c>
    </row>
    <row r="9" spans="1:24" x14ac:dyDescent="0.25">
      <c r="A9" s="32" t="s">
        <v>21</v>
      </c>
      <c r="B9" t="s">
        <v>22</v>
      </c>
      <c r="C9" t="s">
        <v>63</v>
      </c>
      <c r="D9" t="s">
        <v>184</v>
      </c>
      <c r="E9" t="s">
        <v>190</v>
      </c>
      <c r="G9" t="s">
        <v>186</v>
      </c>
      <c r="H9" t="s">
        <v>187</v>
      </c>
      <c r="I9" t="s">
        <v>188</v>
      </c>
      <c r="J9" t="s">
        <v>189</v>
      </c>
      <c r="K9">
        <v>0.15</v>
      </c>
      <c r="L9">
        <v>7</v>
      </c>
      <c r="M9">
        <v>106.229151</v>
      </c>
      <c r="N9">
        <v>90.294778350000001</v>
      </c>
    </row>
    <row r="10" spans="1:24" x14ac:dyDescent="0.25">
      <c r="A10" s="32" t="s">
        <v>21</v>
      </c>
      <c r="B10" t="s">
        <v>22</v>
      </c>
      <c r="C10" t="s">
        <v>63</v>
      </c>
      <c r="D10" t="s">
        <v>184</v>
      </c>
      <c r="E10" t="s">
        <v>190</v>
      </c>
      <c r="G10" t="s">
        <v>186</v>
      </c>
      <c r="H10" t="s">
        <v>187</v>
      </c>
      <c r="I10" t="s">
        <v>188</v>
      </c>
      <c r="J10" t="s">
        <v>189</v>
      </c>
      <c r="K10">
        <v>0.15</v>
      </c>
      <c r="L10">
        <v>2</v>
      </c>
      <c r="M10">
        <v>30.351185999999998</v>
      </c>
      <c r="N10">
        <v>25.798508099999999</v>
      </c>
    </row>
    <row r="11" spans="1:24" x14ac:dyDescent="0.25">
      <c r="A11" s="32" t="s">
        <v>21</v>
      </c>
      <c r="B11" t="s">
        <v>22</v>
      </c>
      <c r="C11" t="s">
        <v>63</v>
      </c>
      <c r="D11" t="s">
        <v>184</v>
      </c>
      <c r="E11" t="s">
        <v>190</v>
      </c>
      <c r="G11" t="s">
        <v>191</v>
      </c>
      <c r="H11" t="s">
        <v>192</v>
      </c>
      <c r="I11" t="s">
        <v>193</v>
      </c>
      <c r="J11" t="s">
        <v>194</v>
      </c>
      <c r="K11">
        <v>0.15</v>
      </c>
      <c r="L11">
        <v>1</v>
      </c>
      <c r="M11">
        <v>20.371905000000002</v>
      </c>
      <c r="N11">
        <v>17.31611925</v>
      </c>
    </row>
    <row r="12" spans="1:24" x14ac:dyDescent="0.25">
      <c r="A12" s="32" t="s">
        <v>21</v>
      </c>
      <c r="B12" t="s">
        <v>195</v>
      </c>
      <c r="C12" t="s">
        <v>63</v>
      </c>
      <c r="D12" t="s">
        <v>184</v>
      </c>
      <c r="E12" t="s">
        <v>196</v>
      </c>
      <c r="G12" t="s">
        <v>186</v>
      </c>
      <c r="H12" t="s">
        <v>187</v>
      </c>
      <c r="I12" t="s">
        <v>188</v>
      </c>
      <c r="J12" t="s">
        <v>189</v>
      </c>
      <c r="K12">
        <v>0.17</v>
      </c>
      <c r="L12">
        <v>30</v>
      </c>
      <c r="M12">
        <v>455.26778999999999</v>
      </c>
      <c r="N12">
        <v>377.87226569999996</v>
      </c>
    </row>
    <row r="13" spans="1:24" x14ac:dyDescent="0.25">
      <c r="A13" s="32" t="s">
        <v>21</v>
      </c>
      <c r="B13" t="s">
        <v>195</v>
      </c>
      <c r="C13" t="s">
        <v>63</v>
      </c>
      <c r="D13" t="s">
        <v>184</v>
      </c>
      <c r="E13" t="s">
        <v>196</v>
      </c>
      <c r="G13" t="s">
        <v>186</v>
      </c>
      <c r="H13" t="s">
        <v>187</v>
      </c>
      <c r="I13" t="s">
        <v>188</v>
      </c>
      <c r="J13" t="s">
        <v>189</v>
      </c>
      <c r="K13">
        <v>0.17</v>
      </c>
      <c r="L13">
        <v>31</v>
      </c>
      <c r="M13">
        <v>470.44338299999998</v>
      </c>
      <c r="N13">
        <v>390.46800788999997</v>
      </c>
    </row>
    <row r="14" spans="1:24" x14ac:dyDescent="0.25">
      <c r="A14" s="32" t="s">
        <v>21</v>
      </c>
      <c r="B14" t="s">
        <v>195</v>
      </c>
      <c r="C14" t="s">
        <v>63</v>
      </c>
      <c r="D14" t="s">
        <v>184</v>
      </c>
      <c r="E14" t="s">
        <v>196</v>
      </c>
      <c r="G14" t="s">
        <v>186</v>
      </c>
      <c r="H14" t="s">
        <v>187</v>
      </c>
      <c r="I14" t="s">
        <v>188</v>
      </c>
      <c r="J14" t="s">
        <v>189</v>
      </c>
      <c r="K14">
        <v>0.17</v>
      </c>
      <c r="L14">
        <v>18</v>
      </c>
      <c r="M14">
        <v>273.16067399999997</v>
      </c>
      <c r="N14">
        <v>226.72335941999995</v>
      </c>
    </row>
    <row r="15" spans="1:24" x14ac:dyDescent="0.25">
      <c r="A15" s="32" t="s">
        <v>21</v>
      </c>
      <c r="B15" t="s">
        <v>195</v>
      </c>
      <c r="C15" t="s">
        <v>63</v>
      </c>
      <c r="D15" t="s">
        <v>184</v>
      </c>
      <c r="E15" t="s">
        <v>196</v>
      </c>
      <c r="G15" t="s">
        <v>186</v>
      </c>
      <c r="H15" t="s">
        <v>187</v>
      </c>
      <c r="I15" t="s">
        <v>188</v>
      </c>
      <c r="J15" t="s">
        <v>189</v>
      </c>
      <c r="K15">
        <v>0.17</v>
      </c>
      <c r="L15">
        <v>6</v>
      </c>
      <c r="M15">
        <v>91.053557999999995</v>
      </c>
      <c r="N15">
        <v>75.574453139999989</v>
      </c>
    </row>
    <row r="16" spans="1:24" x14ac:dyDescent="0.25">
      <c r="A16" s="32" t="s">
        <v>21</v>
      </c>
      <c r="B16" t="s">
        <v>195</v>
      </c>
      <c r="C16" t="s">
        <v>63</v>
      </c>
      <c r="D16" t="s">
        <v>184</v>
      </c>
      <c r="E16" t="s">
        <v>196</v>
      </c>
      <c r="G16" t="s">
        <v>24</v>
      </c>
      <c r="H16" t="s">
        <v>197</v>
      </c>
      <c r="I16" t="s">
        <v>198</v>
      </c>
      <c r="J16" t="s">
        <v>199</v>
      </c>
      <c r="K16">
        <v>0.17</v>
      </c>
      <c r="L16">
        <v>5</v>
      </c>
      <c r="M16">
        <v>64.953900000000004</v>
      </c>
      <c r="N16">
        <v>53.911737000000002</v>
      </c>
    </row>
    <row r="17" spans="1:14" x14ac:dyDescent="0.25">
      <c r="A17" s="32" t="s">
        <v>21</v>
      </c>
      <c r="B17" t="s">
        <v>195</v>
      </c>
      <c r="C17" t="s">
        <v>63</v>
      </c>
      <c r="D17" t="s">
        <v>184</v>
      </c>
      <c r="E17" t="s">
        <v>196</v>
      </c>
      <c r="G17" t="s">
        <v>24</v>
      </c>
      <c r="H17" t="s">
        <v>197</v>
      </c>
      <c r="I17" t="s">
        <v>198</v>
      </c>
      <c r="J17" t="s">
        <v>199</v>
      </c>
      <c r="K17">
        <v>0.17</v>
      </c>
      <c r="L17">
        <v>1</v>
      </c>
      <c r="M17">
        <v>12.990780000000001</v>
      </c>
      <c r="N17">
        <v>10.782347400000001</v>
      </c>
    </row>
    <row r="18" spans="1:14" x14ac:dyDescent="0.25">
      <c r="A18" s="32" t="s">
        <v>21</v>
      </c>
      <c r="B18" t="s">
        <v>195</v>
      </c>
      <c r="C18" t="s">
        <v>63</v>
      </c>
      <c r="D18" t="s">
        <v>184</v>
      </c>
      <c r="E18" t="s">
        <v>196</v>
      </c>
      <c r="G18" t="s">
        <v>191</v>
      </c>
      <c r="H18" t="s">
        <v>200</v>
      </c>
      <c r="I18" t="s">
        <v>198</v>
      </c>
      <c r="J18" t="s">
        <v>199</v>
      </c>
      <c r="K18">
        <v>0.17</v>
      </c>
      <c r="L18">
        <v>6</v>
      </c>
      <c r="M18">
        <v>99.20232</v>
      </c>
      <c r="N18">
        <v>82.337925599999991</v>
      </c>
    </row>
    <row r="19" spans="1:14" x14ac:dyDescent="0.25">
      <c r="A19" s="32" t="s">
        <v>21</v>
      </c>
      <c r="B19" t="s">
        <v>195</v>
      </c>
      <c r="C19" t="s">
        <v>63</v>
      </c>
      <c r="D19" t="s">
        <v>184</v>
      </c>
      <c r="E19" t="s">
        <v>196</v>
      </c>
      <c r="G19" t="s">
        <v>191</v>
      </c>
      <c r="H19" t="s">
        <v>200</v>
      </c>
      <c r="I19" t="s">
        <v>198</v>
      </c>
      <c r="J19" t="s">
        <v>199</v>
      </c>
      <c r="K19">
        <v>0.17</v>
      </c>
      <c r="L19">
        <v>2</v>
      </c>
      <c r="M19">
        <v>33.067439999999998</v>
      </c>
      <c r="N19">
        <v>27.445975199999996</v>
      </c>
    </row>
    <row r="20" spans="1:14" x14ac:dyDescent="0.25">
      <c r="A20" s="32" t="s">
        <v>21</v>
      </c>
      <c r="B20" t="s">
        <v>195</v>
      </c>
      <c r="C20" t="s">
        <v>63</v>
      </c>
      <c r="D20" t="s">
        <v>184</v>
      </c>
      <c r="E20" t="s">
        <v>196</v>
      </c>
      <c r="G20" t="s">
        <v>191</v>
      </c>
      <c r="H20" t="s">
        <v>201</v>
      </c>
      <c r="I20" t="s">
        <v>198</v>
      </c>
      <c r="J20" t="s">
        <v>202</v>
      </c>
      <c r="K20">
        <v>0.17</v>
      </c>
      <c r="L20">
        <v>6</v>
      </c>
      <c r="M20">
        <v>99.20232</v>
      </c>
      <c r="N20">
        <v>82.337925599999991</v>
      </c>
    </row>
    <row r="21" spans="1:14" x14ac:dyDescent="0.25">
      <c r="A21" s="32" t="s">
        <v>21</v>
      </c>
      <c r="B21" t="s">
        <v>195</v>
      </c>
      <c r="C21" t="s">
        <v>63</v>
      </c>
      <c r="D21" t="s">
        <v>184</v>
      </c>
      <c r="E21" t="s">
        <v>196</v>
      </c>
      <c r="G21" t="s">
        <v>191</v>
      </c>
      <c r="H21" t="s">
        <v>201</v>
      </c>
      <c r="I21" t="s">
        <v>198</v>
      </c>
      <c r="J21" t="s">
        <v>202</v>
      </c>
      <c r="K21">
        <v>0.17</v>
      </c>
      <c r="L21">
        <v>1</v>
      </c>
      <c r="M21">
        <v>16.533719999999999</v>
      </c>
      <c r="N21">
        <v>13.722987599999998</v>
      </c>
    </row>
    <row r="22" spans="1:14" x14ac:dyDescent="0.25">
      <c r="A22" s="32" t="s">
        <v>21</v>
      </c>
      <c r="B22" t="s">
        <v>195</v>
      </c>
      <c r="C22" t="s">
        <v>63</v>
      </c>
      <c r="D22" t="s">
        <v>184</v>
      </c>
      <c r="E22" t="s">
        <v>196</v>
      </c>
      <c r="G22" t="s">
        <v>191</v>
      </c>
      <c r="H22" t="s">
        <v>192</v>
      </c>
      <c r="I22" t="s">
        <v>193</v>
      </c>
      <c r="J22" t="s">
        <v>194</v>
      </c>
      <c r="K22">
        <v>0.17</v>
      </c>
      <c r="L22">
        <v>1</v>
      </c>
      <c r="M22">
        <v>20.371905000000002</v>
      </c>
      <c r="N22">
        <v>16.90868115</v>
      </c>
    </row>
    <row r="23" spans="1:14" x14ac:dyDescent="0.25">
      <c r="A23" s="32" t="s">
        <v>21</v>
      </c>
      <c r="B23" t="s">
        <v>22</v>
      </c>
      <c r="C23" t="s">
        <v>63</v>
      </c>
      <c r="D23" t="s">
        <v>184</v>
      </c>
      <c r="E23" t="s">
        <v>203</v>
      </c>
      <c r="G23" t="s">
        <v>186</v>
      </c>
      <c r="H23" t="s">
        <v>187</v>
      </c>
      <c r="I23" t="s">
        <v>188</v>
      </c>
      <c r="J23" t="s">
        <v>189</v>
      </c>
      <c r="K23">
        <v>0.15</v>
      </c>
      <c r="L23">
        <v>2</v>
      </c>
      <c r="M23">
        <v>30.351185999999998</v>
      </c>
      <c r="N23">
        <v>25.798508099999999</v>
      </c>
    </row>
    <row r="24" spans="1:14" x14ac:dyDescent="0.25">
      <c r="A24" s="32" t="s">
        <v>21</v>
      </c>
      <c r="B24" t="s">
        <v>22</v>
      </c>
      <c r="C24" t="s">
        <v>63</v>
      </c>
      <c r="D24" t="s">
        <v>184</v>
      </c>
      <c r="E24" t="s">
        <v>204</v>
      </c>
      <c r="G24" t="s">
        <v>186</v>
      </c>
      <c r="H24" t="s">
        <v>187</v>
      </c>
      <c r="I24" t="s">
        <v>188</v>
      </c>
      <c r="J24" t="s">
        <v>189</v>
      </c>
      <c r="K24">
        <v>0.15</v>
      </c>
      <c r="L24">
        <v>1</v>
      </c>
      <c r="M24">
        <v>15.175592999999999</v>
      </c>
      <c r="N24">
        <v>12.89925405</v>
      </c>
    </row>
    <row r="25" spans="1:14" x14ac:dyDescent="0.25">
      <c r="A25" s="32" t="s">
        <v>21</v>
      </c>
      <c r="B25" t="s">
        <v>22</v>
      </c>
      <c r="C25" t="s">
        <v>63</v>
      </c>
      <c r="D25" t="s">
        <v>184</v>
      </c>
      <c r="E25" t="s">
        <v>204</v>
      </c>
      <c r="G25" t="s">
        <v>24</v>
      </c>
      <c r="H25" t="s">
        <v>197</v>
      </c>
      <c r="I25" t="s">
        <v>198</v>
      </c>
      <c r="J25" t="s">
        <v>199</v>
      </c>
      <c r="K25">
        <v>0.15</v>
      </c>
      <c r="L25">
        <v>1</v>
      </c>
      <c r="M25">
        <v>12.990780000000001</v>
      </c>
      <c r="N25">
        <v>11.042163</v>
      </c>
    </row>
    <row r="26" spans="1:14" x14ac:dyDescent="0.25">
      <c r="A26" s="32" t="s">
        <v>21</v>
      </c>
      <c r="B26" t="s">
        <v>22</v>
      </c>
      <c r="C26" t="s">
        <v>63</v>
      </c>
      <c r="D26" t="s">
        <v>184</v>
      </c>
      <c r="E26" t="s">
        <v>205</v>
      </c>
      <c r="G26" t="s">
        <v>186</v>
      </c>
      <c r="H26" t="s">
        <v>187</v>
      </c>
      <c r="I26" t="s">
        <v>188</v>
      </c>
      <c r="J26" t="s">
        <v>189</v>
      </c>
      <c r="K26">
        <v>0.15</v>
      </c>
      <c r="L26">
        <v>6</v>
      </c>
      <c r="M26">
        <v>91.053557999999995</v>
      </c>
      <c r="N26">
        <v>77.395524299999991</v>
      </c>
    </row>
    <row r="27" spans="1:14" x14ac:dyDescent="0.25">
      <c r="A27" s="32" t="s">
        <v>21</v>
      </c>
      <c r="B27" t="s">
        <v>22</v>
      </c>
      <c r="C27" t="s">
        <v>63</v>
      </c>
      <c r="D27" t="s">
        <v>184</v>
      </c>
      <c r="E27" t="s">
        <v>206</v>
      </c>
      <c r="G27" t="s">
        <v>186</v>
      </c>
      <c r="H27" t="s">
        <v>187</v>
      </c>
      <c r="I27" t="s">
        <v>188</v>
      </c>
      <c r="J27" t="s">
        <v>189</v>
      </c>
      <c r="K27">
        <v>0.15</v>
      </c>
      <c r="L27">
        <v>2</v>
      </c>
      <c r="M27">
        <v>30.351185999999998</v>
      </c>
      <c r="N27">
        <v>25.798508099999999</v>
      </c>
    </row>
    <row r="28" spans="1:14" x14ac:dyDescent="0.25">
      <c r="A28" s="32" t="s">
        <v>21</v>
      </c>
      <c r="B28" t="s">
        <v>22</v>
      </c>
      <c r="C28" t="s">
        <v>63</v>
      </c>
      <c r="D28" t="s">
        <v>184</v>
      </c>
      <c r="E28" t="s">
        <v>207</v>
      </c>
      <c r="G28" t="s">
        <v>186</v>
      </c>
      <c r="H28" t="s">
        <v>187</v>
      </c>
      <c r="I28" t="s">
        <v>188</v>
      </c>
      <c r="J28" t="s">
        <v>189</v>
      </c>
      <c r="K28">
        <v>0.15</v>
      </c>
      <c r="L28">
        <v>8</v>
      </c>
      <c r="M28">
        <v>121.40474399999999</v>
      </c>
      <c r="N28">
        <v>103.1940324</v>
      </c>
    </row>
    <row r="29" spans="1:14" x14ac:dyDescent="0.25">
      <c r="A29" s="32" t="s">
        <v>21</v>
      </c>
      <c r="B29" t="s">
        <v>22</v>
      </c>
      <c r="C29" t="s">
        <v>63</v>
      </c>
      <c r="D29" t="s">
        <v>184</v>
      </c>
      <c r="E29" t="s">
        <v>207</v>
      </c>
      <c r="G29" t="s">
        <v>186</v>
      </c>
      <c r="H29" t="s">
        <v>187</v>
      </c>
      <c r="I29" t="s">
        <v>188</v>
      </c>
      <c r="J29" t="s">
        <v>189</v>
      </c>
      <c r="K29">
        <v>0.15</v>
      </c>
      <c r="L29">
        <v>9</v>
      </c>
      <c r="M29">
        <v>136.58033699999999</v>
      </c>
      <c r="N29">
        <v>116.09328644999998</v>
      </c>
    </row>
    <row r="30" spans="1:14" x14ac:dyDescent="0.25">
      <c r="A30" s="32" t="s">
        <v>21</v>
      </c>
      <c r="B30" t="s">
        <v>22</v>
      </c>
      <c r="C30" t="s">
        <v>63</v>
      </c>
      <c r="D30" t="s">
        <v>184</v>
      </c>
      <c r="E30" t="s">
        <v>207</v>
      </c>
      <c r="G30" t="s">
        <v>24</v>
      </c>
      <c r="H30" t="s">
        <v>197</v>
      </c>
      <c r="I30" t="s">
        <v>198</v>
      </c>
      <c r="J30" t="s">
        <v>199</v>
      </c>
      <c r="K30">
        <v>0.15</v>
      </c>
      <c r="L30">
        <v>2</v>
      </c>
      <c r="M30">
        <v>25.981560000000002</v>
      </c>
      <c r="N30">
        <v>22.084326000000001</v>
      </c>
    </row>
    <row r="31" spans="1:14" x14ac:dyDescent="0.25">
      <c r="A31" s="32" t="s">
        <v>21</v>
      </c>
      <c r="B31" t="s">
        <v>22</v>
      </c>
      <c r="C31" t="s">
        <v>63</v>
      </c>
      <c r="D31" t="s">
        <v>184</v>
      </c>
      <c r="E31" t="s">
        <v>207</v>
      </c>
      <c r="G31" t="s">
        <v>191</v>
      </c>
      <c r="H31" t="s">
        <v>200</v>
      </c>
      <c r="I31" t="s">
        <v>198</v>
      </c>
      <c r="J31" t="s">
        <v>199</v>
      </c>
      <c r="K31">
        <v>0.15</v>
      </c>
      <c r="L31">
        <v>3</v>
      </c>
      <c r="M31">
        <v>49.60116</v>
      </c>
      <c r="N31">
        <v>42.160986000000001</v>
      </c>
    </row>
    <row r="32" spans="1:14" x14ac:dyDescent="0.25">
      <c r="A32" s="32" t="s">
        <v>21</v>
      </c>
      <c r="B32" t="s">
        <v>22</v>
      </c>
      <c r="C32" t="s">
        <v>63</v>
      </c>
      <c r="D32" t="s">
        <v>184</v>
      </c>
      <c r="E32" t="s">
        <v>207</v>
      </c>
      <c r="G32" t="s">
        <v>191</v>
      </c>
      <c r="H32" t="s">
        <v>192</v>
      </c>
      <c r="I32" t="s">
        <v>193</v>
      </c>
      <c r="J32" t="s">
        <v>194</v>
      </c>
      <c r="K32">
        <v>0.15</v>
      </c>
      <c r="L32">
        <v>1</v>
      </c>
      <c r="M32">
        <v>20.371905000000002</v>
      </c>
      <c r="N32">
        <v>17.31611925</v>
      </c>
    </row>
    <row r="33" spans="1:14" x14ac:dyDescent="0.25">
      <c r="A33" s="32" t="s">
        <v>21</v>
      </c>
      <c r="B33" t="s">
        <v>22</v>
      </c>
      <c r="C33" t="s">
        <v>63</v>
      </c>
      <c r="D33" t="s">
        <v>184</v>
      </c>
      <c r="E33" t="s">
        <v>208</v>
      </c>
      <c r="G33" t="s">
        <v>186</v>
      </c>
      <c r="H33" t="s">
        <v>187</v>
      </c>
      <c r="I33" t="s">
        <v>188</v>
      </c>
      <c r="J33" t="s">
        <v>189</v>
      </c>
      <c r="K33">
        <v>0.15</v>
      </c>
      <c r="L33">
        <v>1</v>
      </c>
      <c r="M33">
        <v>15.175592999999999</v>
      </c>
      <c r="N33">
        <v>12.89925405</v>
      </c>
    </row>
    <row r="34" spans="1:14" x14ac:dyDescent="0.25">
      <c r="A34" s="32" t="s">
        <v>21</v>
      </c>
      <c r="B34" t="s">
        <v>22</v>
      </c>
      <c r="C34" t="s">
        <v>63</v>
      </c>
      <c r="D34" t="s">
        <v>184</v>
      </c>
      <c r="E34" t="s">
        <v>209</v>
      </c>
      <c r="G34" t="s">
        <v>186</v>
      </c>
      <c r="H34" t="s">
        <v>187</v>
      </c>
      <c r="I34" t="s">
        <v>188</v>
      </c>
      <c r="J34" t="s">
        <v>189</v>
      </c>
      <c r="K34">
        <v>0.15</v>
      </c>
      <c r="L34">
        <v>1</v>
      </c>
      <c r="M34">
        <v>15.175592999999999</v>
      </c>
      <c r="N34">
        <v>12.89925405</v>
      </c>
    </row>
    <row r="35" spans="1:14" x14ac:dyDescent="0.25">
      <c r="A35" s="32" t="s">
        <v>21</v>
      </c>
      <c r="B35" t="s">
        <v>22</v>
      </c>
      <c r="C35" t="s">
        <v>63</v>
      </c>
      <c r="D35" t="s">
        <v>184</v>
      </c>
      <c r="E35" t="s">
        <v>210</v>
      </c>
      <c r="G35" t="s">
        <v>191</v>
      </c>
      <c r="H35" t="s">
        <v>200</v>
      </c>
      <c r="I35" t="s">
        <v>198</v>
      </c>
      <c r="J35" t="s">
        <v>199</v>
      </c>
      <c r="K35">
        <v>0.15</v>
      </c>
      <c r="L35">
        <v>2</v>
      </c>
      <c r="M35">
        <v>33.067439999999998</v>
      </c>
      <c r="N35">
        <v>28.107323999999998</v>
      </c>
    </row>
    <row r="36" spans="1:14" x14ac:dyDescent="0.25">
      <c r="A36" s="32" t="s">
        <v>21</v>
      </c>
      <c r="B36" t="s">
        <v>22</v>
      </c>
      <c r="C36" t="s">
        <v>63</v>
      </c>
      <c r="D36" t="s">
        <v>184</v>
      </c>
      <c r="E36" t="s">
        <v>210</v>
      </c>
      <c r="G36" t="s">
        <v>191</v>
      </c>
      <c r="H36" t="s">
        <v>201</v>
      </c>
      <c r="I36" t="s">
        <v>198</v>
      </c>
      <c r="J36" t="s">
        <v>202</v>
      </c>
      <c r="K36">
        <v>0.15</v>
      </c>
      <c r="L36">
        <v>2</v>
      </c>
      <c r="M36">
        <v>33.067439999999998</v>
      </c>
      <c r="N36">
        <v>28.107323999999998</v>
      </c>
    </row>
    <row r="37" spans="1:14" x14ac:dyDescent="0.25">
      <c r="A37" s="32" t="s">
        <v>21</v>
      </c>
      <c r="B37" t="s">
        <v>22</v>
      </c>
      <c r="C37" t="s">
        <v>63</v>
      </c>
      <c r="D37" t="s">
        <v>211</v>
      </c>
      <c r="E37" t="s">
        <v>205</v>
      </c>
      <c r="G37" t="s">
        <v>24</v>
      </c>
      <c r="H37" t="s">
        <v>212</v>
      </c>
      <c r="I37" t="s">
        <v>213</v>
      </c>
      <c r="J37" t="s">
        <v>214</v>
      </c>
      <c r="K37">
        <v>0.15</v>
      </c>
      <c r="L37">
        <v>1</v>
      </c>
      <c r="M37">
        <v>12.990780000000001</v>
      </c>
      <c r="N37">
        <v>11.042163</v>
      </c>
    </row>
    <row r="38" spans="1:14" x14ac:dyDescent="0.25">
      <c r="A38" s="32" t="s">
        <v>21</v>
      </c>
      <c r="B38" t="s">
        <v>22</v>
      </c>
      <c r="C38" t="s">
        <v>63</v>
      </c>
      <c r="D38" t="s">
        <v>215</v>
      </c>
      <c r="E38" t="s">
        <v>216</v>
      </c>
      <c r="G38" t="s">
        <v>24</v>
      </c>
      <c r="H38" t="s">
        <v>217</v>
      </c>
      <c r="I38" t="s">
        <v>218</v>
      </c>
      <c r="J38" t="s">
        <v>219</v>
      </c>
      <c r="K38">
        <v>0.15</v>
      </c>
      <c r="L38">
        <v>2</v>
      </c>
      <c r="M38">
        <v>17.2302806</v>
      </c>
      <c r="N38">
        <v>14.645738509999999</v>
      </c>
    </row>
    <row r="39" spans="1:14" x14ac:dyDescent="0.25">
      <c r="A39" s="32" t="s">
        <v>21</v>
      </c>
      <c r="B39" t="s">
        <v>22</v>
      </c>
      <c r="C39" t="s">
        <v>63</v>
      </c>
      <c r="D39" t="s">
        <v>215</v>
      </c>
      <c r="E39" t="s">
        <v>216</v>
      </c>
      <c r="G39" t="s">
        <v>24</v>
      </c>
      <c r="H39" t="s">
        <v>220</v>
      </c>
      <c r="I39" t="s">
        <v>188</v>
      </c>
      <c r="J39" t="s">
        <v>221</v>
      </c>
      <c r="K39">
        <v>0.15</v>
      </c>
      <c r="L39">
        <v>1</v>
      </c>
      <c r="M39">
        <v>8.6151403000000002</v>
      </c>
      <c r="N39">
        <v>7.3228692549999996</v>
      </c>
    </row>
    <row r="40" spans="1:14" x14ac:dyDescent="0.25">
      <c r="A40" s="32" t="s">
        <v>21</v>
      </c>
      <c r="B40" t="s">
        <v>22</v>
      </c>
      <c r="C40" t="s">
        <v>63</v>
      </c>
      <c r="D40" t="s">
        <v>215</v>
      </c>
      <c r="E40" t="s">
        <v>216</v>
      </c>
      <c r="G40" t="s">
        <v>24</v>
      </c>
      <c r="H40" t="s">
        <v>222</v>
      </c>
      <c r="I40" t="s">
        <v>188</v>
      </c>
      <c r="J40" t="s">
        <v>223</v>
      </c>
      <c r="K40">
        <v>0.15</v>
      </c>
      <c r="L40">
        <v>1</v>
      </c>
      <c r="M40">
        <v>8.6151403000000002</v>
      </c>
      <c r="N40">
        <v>7.3228692549999996</v>
      </c>
    </row>
    <row r="41" spans="1:14" x14ac:dyDescent="0.25">
      <c r="A41" s="32" t="s">
        <v>21</v>
      </c>
      <c r="B41" t="s">
        <v>22</v>
      </c>
      <c r="C41" t="s">
        <v>63</v>
      </c>
      <c r="D41" t="s">
        <v>215</v>
      </c>
      <c r="E41" t="s">
        <v>216</v>
      </c>
      <c r="G41" t="s">
        <v>224</v>
      </c>
      <c r="H41" t="s">
        <v>225</v>
      </c>
      <c r="I41" t="s">
        <v>198</v>
      </c>
      <c r="J41" t="s">
        <v>226</v>
      </c>
      <c r="K41">
        <v>0.15</v>
      </c>
      <c r="L41">
        <v>2</v>
      </c>
      <c r="M41">
        <v>40.963520000000003</v>
      </c>
      <c r="N41">
        <v>34.818992000000001</v>
      </c>
    </row>
    <row r="42" spans="1:14" x14ac:dyDescent="0.25">
      <c r="A42" s="32" t="s">
        <v>21</v>
      </c>
      <c r="B42" t="s">
        <v>22</v>
      </c>
      <c r="C42" t="s">
        <v>63</v>
      </c>
      <c r="D42" t="s">
        <v>227</v>
      </c>
      <c r="E42" t="s">
        <v>228</v>
      </c>
      <c r="G42" t="s">
        <v>24</v>
      </c>
      <c r="H42" t="s">
        <v>212</v>
      </c>
      <c r="I42" t="s">
        <v>213</v>
      </c>
      <c r="J42" t="s">
        <v>214</v>
      </c>
      <c r="K42">
        <v>0.15</v>
      </c>
      <c r="L42">
        <v>2</v>
      </c>
      <c r="M42">
        <v>23.010534</v>
      </c>
      <c r="N42">
        <v>19.558953899999999</v>
      </c>
    </row>
    <row r="43" spans="1:14" x14ac:dyDescent="0.25">
      <c r="A43" s="32" t="s">
        <v>21</v>
      </c>
      <c r="B43" t="s">
        <v>22</v>
      </c>
      <c r="C43" t="s">
        <v>63</v>
      </c>
      <c r="D43" t="s">
        <v>227</v>
      </c>
      <c r="E43" t="s">
        <v>228</v>
      </c>
      <c r="G43" t="s">
        <v>24</v>
      </c>
      <c r="H43" t="s">
        <v>220</v>
      </c>
      <c r="I43" t="s">
        <v>188</v>
      </c>
      <c r="J43" t="s">
        <v>221</v>
      </c>
      <c r="K43">
        <v>0.15</v>
      </c>
      <c r="L43">
        <v>2</v>
      </c>
      <c r="M43">
        <v>19.37313</v>
      </c>
      <c r="N43">
        <v>16.467160499999999</v>
      </c>
    </row>
    <row r="44" spans="1:14" x14ac:dyDescent="0.25">
      <c r="A44" s="32" t="s">
        <v>21</v>
      </c>
      <c r="B44" t="s">
        <v>22</v>
      </c>
      <c r="C44" t="s">
        <v>63</v>
      </c>
      <c r="D44" t="s">
        <v>227</v>
      </c>
      <c r="E44" t="s">
        <v>228</v>
      </c>
      <c r="G44" t="s">
        <v>24</v>
      </c>
      <c r="H44" t="s">
        <v>229</v>
      </c>
      <c r="I44" t="s">
        <v>198</v>
      </c>
      <c r="J44" t="s">
        <v>230</v>
      </c>
      <c r="K44">
        <v>0.15</v>
      </c>
      <c r="L44">
        <v>1</v>
      </c>
      <c r="M44">
        <v>8.0655479999999997</v>
      </c>
      <c r="N44">
        <v>6.8557157999999996</v>
      </c>
    </row>
    <row r="45" spans="1:14" x14ac:dyDescent="0.25">
      <c r="A45" s="32" t="s">
        <v>21</v>
      </c>
      <c r="B45" t="s">
        <v>22</v>
      </c>
      <c r="C45" t="s">
        <v>63</v>
      </c>
      <c r="D45" t="s">
        <v>227</v>
      </c>
      <c r="E45" t="s">
        <v>228</v>
      </c>
      <c r="G45" t="s">
        <v>24</v>
      </c>
      <c r="H45" t="s">
        <v>231</v>
      </c>
      <c r="I45" t="s">
        <v>198</v>
      </c>
      <c r="J45" t="s">
        <v>232</v>
      </c>
      <c r="K45">
        <v>0.15</v>
      </c>
      <c r="L45">
        <v>1</v>
      </c>
      <c r="M45">
        <v>12.25647</v>
      </c>
      <c r="N45">
        <v>10.417999500000001</v>
      </c>
    </row>
    <row r="46" spans="1:14" x14ac:dyDescent="0.25">
      <c r="A46" s="32" t="s">
        <v>21</v>
      </c>
      <c r="B46" t="s">
        <v>22</v>
      </c>
      <c r="C46" t="s">
        <v>63</v>
      </c>
      <c r="D46" t="s">
        <v>233</v>
      </c>
      <c r="E46" t="s">
        <v>234</v>
      </c>
      <c r="G46" t="s">
        <v>24</v>
      </c>
      <c r="H46" t="s">
        <v>235</v>
      </c>
      <c r="I46" t="s">
        <v>193</v>
      </c>
      <c r="J46" t="s">
        <v>236</v>
      </c>
      <c r="K46">
        <v>0.15</v>
      </c>
      <c r="L46">
        <v>1</v>
      </c>
      <c r="M46">
        <v>8.2325879999999998</v>
      </c>
      <c r="N46">
        <v>6.9976997999999995</v>
      </c>
    </row>
    <row r="47" spans="1:14" x14ac:dyDescent="0.25">
      <c r="A47" s="32" t="s">
        <v>21</v>
      </c>
      <c r="B47" t="s">
        <v>195</v>
      </c>
      <c r="C47" t="s">
        <v>63</v>
      </c>
      <c r="D47" t="s">
        <v>237</v>
      </c>
      <c r="E47" t="s">
        <v>238</v>
      </c>
      <c r="G47" t="s">
        <v>186</v>
      </c>
      <c r="H47" t="s">
        <v>187</v>
      </c>
      <c r="I47" t="s">
        <v>188</v>
      </c>
      <c r="J47" t="s">
        <v>189</v>
      </c>
      <c r="K47">
        <v>0.17</v>
      </c>
      <c r="L47">
        <v>2</v>
      </c>
      <c r="M47">
        <v>30.705480000000001</v>
      </c>
      <c r="N47">
        <v>25.485548399999999</v>
      </c>
    </row>
    <row r="48" spans="1:14" x14ac:dyDescent="0.25">
      <c r="A48" s="32" t="s">
        <v>21</v>
      </c>
      <c r="B48" t="s">
        <v>22</v>
      </c>
      <c r="C48" t="s">
        <v>63</v>
      </c>
      <c r="D48" t="s">
        <v>239</v>
      </c>
      <c r="E48" t="s">
        <v>240</v>
      </c>
      <c r="G48" t="s">
        <v>24</v>
      </c>
      <c r="H48" t="s">
        <v>212</v>
      </c>
      <c r="I48" t="s">
        <v>213</v>
      </c>
      <c r="J48" t="s">
        <v>214</v>
      </c>
      <c r="K48">
        <v>0.15</v>
      </c>
      <c r="L48">
        <v>2</v>
      </c>
      <c r="M48">
        <v>27.16254</v>
      </c>
      <c r="N48">
        <v>23.088159000000001</v>
      </c>
    </row>
    <row r="49" spans="1:14" x14ac:dyDescent="0.25">
      <c r="A49" s="32" t="s">
        <v>21</v>
      </c>
      <c r="B49" t="s">
        <v>22</v>
      </c>
      <c r="C49" t="s">
        <v>63</v>
      </c>
      <c r="D49" t="s">
        <v>239</v>
      </c>
      <c r="E49" t="s">
        <v>240</v>
      </c>
      <c r="G49" t="s">
        <v>24</v>
      </c>
      <c r="H49" t="s">
        <v>241</v>
      </c>
      <c r="I49" t="s">
        <v>198</v>
      </c>
      <c r="J49" t="s">
        <v>242</v>
      </c>
      <c r="K49">
        <v>0.15</v>
      </c>
      <c r="L49">
        <v>1</v>
      </c>
      <c r="M49">
        <v>11.809799999999999</v>
      </c>
      <c r="N49">
        <v>10.038329999999998</v>
      </c>
    </row>
    <row r="50" spans="1:14" x14ac:dyDescent="0.25">
      <c r="A50" s="32" t="s">
        <v>21</v>
      </c>
      <c r="B50" t="s">
        <v>22</v>
      </c>
      <c r="C50" t="s">
        <v>63</v>
      </c>
      <c r="D50" t="s">
        <v>239</v>
      </c>
      <c r="E50" t="s">
        <v>240</v>
      </c>
      <c r="G50" t="s">
        <v>24</v>
      </c>
      <c r="H50" t="s">
        <v>243</v>
      </c>
      <c r="I50" t="s">
        <v>198</v>
      </c>
      <c r="J50" t="s">
        <v>244</v>
      </c>
      <c r="K50">
        <v>0.15</v>
      </c>
      <c r="L50">
        <v>1</v>
      </c>
      <c r="M50">
        <v>11.809799999999999</v>
      </c>
      <c r="N50">
        <v>10.038329999999998</v>
      </c>
    </row>
    <row r="51" spans="1:14" x14ac:dyDescent="0.25">
      <c r="A51" s="32" t="s">
        <v>21</v>
      </c>
      <c r="B51" t="s">
        <v>22</v>
      </c>
      <c r="C51" t="s">
        <v>63</v>
      </c>
      <c r="D51" t="s">
        <v>239</v>
      </c>
      <c r="E51" t="s">
        <v>240</v>
      </c>
      <c r="G51" t="s">
        <v>24</v>
      </c>
      <c r="H51" t="s">
        <v>235</v>
      </c>
      <c r="I51" t="s">
        <v>193</v>
      </c>
      <c r="J51" t="s">
        <v>236</v>
      </c>
      <c r="K51">
        <v>0.15</v>
      </c>
      <c r="L51">
        <v>1</v>
      </c>
      <c r="M51">
        <v>9.4478399999999993</v>
      </c>
      <c r="N51">
        <v>8.0306639999999998</v>
      </c>
    </row>
    <row r="52" spans="1:14" x14ac:dyDescent="0.25">
      <c r="A52" s="32" t="s">
        <v>21</v>
      </c>
      <c r="B52" t="s">
        <v>22</v>
      </c>
      <c r="C52" t="s">
        <v>63</v>
      </c>
      <c r="D52" t="s">
        <v>239</v>
      </c>
      <c r="E52" t="s">
        <v>245</v>
      </c>
      <c r="G52" t="s">
        <v>24</v>
      </c>
      <c r="H52" t="s">
        <v>212</v>
      </c>
      <c r="I52" t="s">
        <v>213</v>
      </c>
      <c r="J52" t="s">
        <v>214</v>
      </c>
      <c r="K52">
        <v>0.15</v>
      </c>
      <c r="L52">
        <v>4</v>
      </c>
      <c r="M52">
        <v>54.32508</v>
      </c>
      <c r="N52">
        <v>46.176318000000002</v>
      </c>
    </row>
    <row r="53" spans="1:14" x14ac:dyDescent="0.25">
      <c r="A53" s="32" t="s">
        <v>21</v>
      </c>
      <c r="B53" t="s">
        <v>22</v>
      </c>
      <c r="C53" t="s">
        <v>63</v>
      </c>
      <c r="D53" t="s">
        <v>239</v>
      </c>
      <c r="E53" t="s">
        <v>245</v>
      </c>
      <c r="G53" t="s">
        <v>24</v>
      </c>
      <c r="H53" t="s">
        <v>241</v>
      </c>
      <c r="I53" t="s">
        <v>198</v>
      </c>
      <c r="J53" t="s">
        <v>242</v>
      </c>
      <c r="K53">
        <v>0.15</v>
      </c>
      <c r="L53">
        <v>1</v>
      </c>
      <c r="M53">
        <v>11.809799999999999</v>
      </c>
      <c r="N53">
        <v>10.038329999999998</v>
      </c>
    </row>
    <row r="54" spans="1:14" x14ac:dyDescent="0.25">
      <c r="A54" s="32" t="s">
        <v>21</v>
      </c>
      <c r="B54" t="s">
        <v>22</v>
      </c>
      <c r="C54" t="s">
        <v>63</v>
      </c>
      <c r="D54" t="s">
        <v>239</v>
      </c>
      <c r="E54" t="s">
        <v>245</v>
      </c>
      <c r="G54" t="s">
        <v>24</v>
      </c>
      <c r="H54" t="s">
        <v>246</v>
      </c>
      <c r="I54" t="s">
        <v>198</v>
      </c>
      <c r="J54">
        <v>13</v>
      </c>
      <c r="K54">
        <v>0.15</v>
      </c>
      <c r="L54">
        <v>1</v>
      </c>
      <c r="M54">
        <v>11.809799999999999</v>
      </c>
      <c r="N54">
        <v>10.038329999999998</v>
      </c>
    </row>
    <row r="55" spans="1:14" x14ac:dyDescent="0.25">
      <c r="A55" s="32" t="s">
        <v>21</v>
      </c>
      <c r="B55" t="s">
        <v>22</v>
      </c>
      <c r="C55" t="s">
        <v>63</v>
      </c>
      <c r="D55" t="s">
        <v>239</v>
      </c>
      <c r="E55" t="s">
        <v>245</v>
      </c>
      <c r="G55" t="s">
        <v>24</v>
      </c>
      <c r="H55" t="s">
        <v>231</v>
      </c>
      <c r="I55" t="s">
        <v>198</v>
      </c>
      <c r="J55" t="s">
        <v>232</v>
      </c>
      <c r="K55">
        <v>0.15</v>
      </c>
      <c r="L55">
        <v>1</v>
      </c>
      <c r="M55">
        <v>14.76225</v>
      </c>
      <c r="N55">
        <v>12.547912499999999</v>
      </c>
    </row>
    <row r="56" spans="1:14" x14ac:dyDescent="0.25">
      <c r="A56" s="32" t="s">
        <v>21</v>
      </c>
      <c r="B56" t="s">
        <v>22</v>
      </c>
      <c r="C56" t="s">
        <v>63</v>
      </c>
      <c r="D56" t="s">
        <v>239</v>
      </c>
      <c r="E56" t="s">
        <v>245</v>
      </c>
      <c r="G56" t="s">
        <v>24</v>
      </c>
      <c r="H56" t="s">
        <v>247</v>
      </c>
      <c r="I56" t="s">
        <v>248</v>
      </c>
      <c r="J56" t="s">
        <v>249</v>
      </c>
      <c r="K56">
        <v>0.15</v>
      </c>
      <c r="L56">
        <v>1</v>
      </c>
      <c r="M56">
        <v>11.809799999999999</v>
      </c>
      <c r="N56">
        <v>10.038329999999998</v>
      </c>
    </row>
    <row r="57" spans="1:14" x14ac:dyDescent="0.25">
      <c r="A57" s="32" t="s">
        <v>21</v>
      </c>
      <c r="B57" t="s">
        <v>22</v>
      </c>
      <c r="C57" t="s">
        <v>63</v>
      </c>
      <c r="D57" t="s">
        <v>239</v>
      </c>
      <c r="E57" t="s">
        <v>245</v>
      </c>
      <c r="G57" t="s">
        <v>24</v>
      </c>
      <c r="H57" t="s">
        <v>250</v>
      </c>
      <c r="I57" t="s">
        <v>218</v>
      </c>
      <c r="J57" t="s">
        <v>251</v>
      </c>
      <c r="K57">
        <v>0.15</v>
      </c>
      <c r="L57">
        <v>27</v>
      </c>
      <c r="M57">
        <v>350.43219540000001</v>
      </c>
      <c r="N57">
        <v>297.86736609000002</v>
      </c>
    </row>
    <row r="58" spans="1:14" x14ac:dyDescent="0.25">
      <c r="A58" s="32" t="s">
        <v>21</v>
      </c>
      <c r="B58" t="s">
        <v>22</v>
      </c>
      <c r="C58" t="s">
        <v>63</v>
      </c>
      <c r="D58" t="s">
        <v>239</v>
      </c>
      <c r="E58" t="s">
        <v>245</v>
      </c>
      <c r="G58" t="s">
        <v>24</v>
      </c>
      <c r="H58" t="s">
        <v>250</v>
      </c>
      <c r="I58" t="s">
        <v>218</v>
      </c>
      <c r="J58" t="s">
        <v>251</v>
      </c>
      <c r="K58">
        <v>0.15</v>
      </c>
      <c r="L58">
        <v>1</v>
      </c>
      <c r="M58">
        <v>12.978970199999999</v>
      </c>
      <c r="N58">
        <v>11.032124669999998</v>
      </c>
    </row>
    <row r="59" spans="1:14" x14ac:dyDescent="0.25">
      <c r="A59" s="32" t="s">
        <v>21</v>
      </c>
      <c r="B59" t="s">
        <v>22</v>
      </c>
      <c r="C59" t="s">
        <v>63</v>
      </c>
      <c r="D59" t="s">
        <v>239</v>
      </c>
      <c r="E59" t="s">
        <v>245</v>
      </c>
      <c r="G59" t="s">
        <v>24</v>
      </c>
      <c r="H59" t="s">
        <v>235</v>
      </c>
      <c r="I59" t="s">
        <v>193</v>
      </c>
      <c r="J59" t="s">
        <v>236</v>
      </c>
      <c r="K59">
        <v>0.15</v>
      </c>
      <c r="L59">
        <v>1</v>
      </c>
      <c r="M59">
        <v>9.4478399999999993</v>
      </c>
      <c r="N59">
        <v>8.0306639999999998</v>
      </c>
    </row>
    <row r="60" spans="1:14" x14ac:dyDescent="0.25">
      <c r="A60" s="32" t="s">
        <v>21</v>
      </c>
      <c r="B60" t="s">
        <v>22</v>
      </c>
      <c r="C60" t="s">
        <v>63</v>
      </c>
      <c r="D60" t="s">
        <v>239</v>
      </c>
      <c r="E60" t="s">
        <v>245</v>
      </c>
      <c r="G60" t="s">
        <v>24</v>
      </c>
      <c r="H60" t="s">
        <v>222</v>
      </c>
      <c r="I60" t="s">
        <v>188</v>
      </c>
      <c r="J60" t="s">
        <v>223</v>
      </c>
      <c r="K60">
        <v>0.15</v>
      </c>
      <c r="L60">
        <v>4</v>
      </c>
      <c r="M60">
        <v>51.915880799999996</v>
      </c>
      <c r="N60">
        <v>44.128498679999993</v>
      </c>
    </row>
    <row r="61" spans="1:14" x14ac:dyDescent="0.25">
      <c r="A61" s="32" t="s">
        <v>21</v>
      </c>
      <c r="B61" t="s">
        <v>22</v>
      </c>
      <c r="C61" t="s">
        <v>63</v>
      </c>
      <c r="D61" t="s">
        <v>239</v>
      </c>
      <c r="E61" t="s">
        <v>245</v>
      </c>
      <c r="G61" t="s">
        <v>191</v>
      </c>
      <c r="H61" t="s">
        <v>201</v>
      </c>
      <c r="I61" t="s">
        <v>198</v>
      </c>
      <c r="J61" t="s">
        <v>202</v>
      </c>
      <c r="K61">
        <v>0.15</v>
      </c>
      <c r="L61">
        <v>1</v>
      </c>
      <c r="M61">
        <v>16.604578799999999</v>
      </c>
      <c r="N61">
        <v>14.113891979999998</v>
      </c>
    </row>
    <row r="62" spans="1:14" x14ac:dyDescent="0.25">
      <c r="A62" s="32" t="s">
        <v>21</v>
      </c>
      <c r="B62" t="s">
        <v>22</v>
      </c>
      <c r="C62" t="s">
        <v>63</v>
      </c>
      <c r="D62" t="s">
        <v>239</v>
      </c>
      <c r="E62" t="s">
        <v>245</v>
      </c>
      <c r="G62" t="s">
        <v>191</v>
      </c>
      <c r="H62" t="s">
        <v>192</v>
      </c>
      <c r="I62" t="s">
        <v>193</v>
      </c>
      <c r="J62" t="s">
        <v>194</v>
      </c>
      <c r="K62">
        <v>0.15</v>
      </c>
      <c r="L62">
        <v>1</v>
      </c>
      <c r="M62">
        <v>20.230187399999998</v>
      </c>
      <c r="N62">
        <v>17.195659289999998</v>
      </c>
    </row>
    <row r="63" spans="1:14" x14ac:dyDescent="0.25">
      <c r="A63" s="32" t="s">
        <v>21</v>
      </c>
      <c r="B63" t="s">
        <v>22</v>
      </c>
      <c r="C63" t="s">
        <v>63</v>
      </c>
      <c r="D63" t="s">
        <v>211</v>
      </c>
      <c r="E63" t="s">
        <v>205</v>
      </c>
      <c r="G63" t="s">
        <v>24</v>
      </c>
      <c r="H63" t="s">
        <v>231</v>
      </c>
      <c r="I63" t="s">
        <v>198</v>
      </c>
      <c r="J63" t="s">
        <v>232</v>
      </c>
      <c r="K63">
        <v>0.15</v>
      </c>
      <c r="L63">
        <v>1</v>
      </c>
      <c r="M63">
        <v>14.030042399999999</v>
      </c>
      <c r="N63">
        <v>11.925536039999999</v>
      </c>
    </row>
    <row r="64" spans="1:14" x14ac:dyDescent="0.25">
      <c r="A64" s="32" t="s">
        <v>21</v>
      </c>
      <c r="B64" t="s">
        <v>22</v>
      </c>
      <c r="C64" t="s">
        <v>63</v>
      </c>
      <c r="D64" t="s">
        <v>211</v>
      </c>
      <c r="E64" t="s">
        <v>205</v>
      </c>
      <c r="G64" t="s">
        <v>24</v>
      </c>
      <c r="H64" t="s">
        <v>250</v>
      </c>
      <c r="I64" t="s">
        <v>218</v>
      </c>
      <c r="J64" t="s">
        <v>251</v>
      </c>
      <c r="K64">
        <v>0.15</v>
      </c>
      <c r="L64">
        <v>2</v>
      </c>
      <c r="M64">
        <v>24.80058</v>
      </c>
      <c r="N64">
        <v>21.080493000000001</v>
      </c>
    </row>
    <row r="65" spans="1:14" x14ac:dyDescent="0.25">
      <c r="A65" s="32" t="s">
        <v>21</v>
      </c>
      <c r="B65" t="s">
        <v>195</v>
      </c>
      <c r="C65" t="s">
        <v>63</v>
      </c>
      <c r="D65" t="s">
        <v>252</v>
      </c>
      <c r="E65" t="s">
        <v>253</v>
      </c>
      <c r="G65" t="s">
        <v>191</v>
      </c>
      <c r="H65" t="s">
        <v>254</v>
      </c>
      <c r="I65" t="s">
        <v>255</v>
      </c>
      <c r="J65" t="s">
        <v>256</v>
      </c>
      <c r="K65">
        <v>0.17</v>
      </c>
      <c r="L65">
        <v>1</v>
      </c>
      <c r="M65">
        <v>12.621510000000001</v>
      </c>
      <c r="N65">
        <v>10.475853300000001</v>
      </c>
    </row>
    <row r="66" spans="1:14" x14ac:dyDescent="0.25">
      <c r="A66" s="32" t="s">
        <v>21</v>
      </c>
      <c r="B66" t="s">
        <v>22</v>
      </c>
      <c r="C66" t="s">
        <v>63</v>
      </c>
      <c r="D66" t="s">
        <v>257</v>
      </c>
      <c r="E66" t="s">
        <v>190</v>
      </c>
      <c r="G66" t="s">
        <v>24</v>
      </c>
      <c r="H66" t="s">
        <v>220</v>
      </c>
      <c r="I66" t="s">
        <v>188</v>
      </c>
      <c r="J66" t="s">
        <v>221</v>
      </c>
      <c r="K66">
        <v>0.15</v>
      </c>
      <c r="L66">
        <v>1</v>
      </c>
      <c r="M66">
        <v>12.4239096</v>
      </c>
      <c r="N66">
        <v>10.560323159999999</v>
      </c>
    </row>
    <row r="67" spans="1:14" x14ac:dyDescent="0.25">
      <c r="A67" s="32" t="s">
        <v>21</v>
      </c>
      <c r="B67" t="s">
        <v>22</v>
      </c>
      <c r="C67" t="s">
        <v>63</v>
      </c>
      <c r="D67" t="s">
        <v>257</v>
      </c>
      <c r="E67" t="s">
        <v>190</v>
      </c>
      <c r="G67" t="s">
        <v>24</v>
      </c>
      <c r="H67" t="s">
        <v>231</v>
      </c>
      <c r="I67" t="s">
        <v>198</v>
      </c>
      <c r="J67" t="s">
        <v>232</v>
      </c>
      <c r="K67">
        <v>0.15</v>
      </c>
      <c r="L67">
        <v>1</v>
      </c>
      <c r="M67">
        <v>14.76225</v>
      </c>
      <c r="N67">
        <v>12.547912499999999</v>
      </c>
    </row>
    <row r="68" spans="1:14" x14ac:dyDescent="0.25">
      <c r="A68" s="32" t="s">
        <v>21</v>
      </c>
      <c r="B68" t="s">
        <v>22</v>
      </c>
      <c r="C68" t="s">
        <v>63</v>
      </c>
      <c r="D68" t="s">
        <v>257</v>
      </c>
      <c r="E68" t="s">
        <v>190</v>
      </c>
      <c r="G68" t="s">
        <v>24</v>
      </c>
      <c r="H68" t="s">
        <v>247</v>
      </c>
      <c r="I68" t="s">
        <v>248</v>
      </c>
      <c r="J68" t="s">
        <v>249</v>
      </c>
      <c r="K68">
        <v>0.15</v>
      </c>
      <c r="L68">
        <v>1</v>
      </c>
      <c r="M68">
        <v>11.809799999999999</v>
      </c>
      <c r="N68">
        <v>10.038329999999998</v>
      </c>
    </row>
    <row r="69" spans="1:14" x14ac:dyDescent="0.25">
      <c r="A69" s="32" t="s">
        <v>21</v>
      </c>
      <c r="B69" t="s">
        <v>195</v>
      </c>
      <c r="C69" t="s">
        <v>63</v>
      </c>
      <c r="D69" t="s">
        <v>258</v>
      </c>
      <c r="E69" t="s">
        <v>259</v>
      </c>
      <c r="G69" t="s">
        <v>186</v>
      </c>
      <c r="H69" t="s">
        <v>187</v>
      </c>
      <c r="I69" t="s">
        <v>188</v>
      </c>
      <c r="J69" t="s">
        <v>189</v>
      </c>
      <c r="K69">
        <v>0.17</v>
      </c>
      <c r="L69">
        <v>8</v>
      </c>
      <c r="M69">
        <v>113.12539200000001</v>
      </c>
      <c r="N69">
        <v>93.894075360000002</v>
      </c>
    </row>
    <row r="70" spans="1:14" x14ac:dyDescent="0.25">
      <c r="A70" s="32" t="s">
        <v>21</v>
      </c>
      <c r="B70" t="s">
        <v>22</v>
      </c>
      <c r="C70" t="s">
        <v>63</v>
      </c>
      <c r="D70" t="s">
        <v>215</v>
      </c>
      <c r="E70" t="s">
        <v>216</v>
      </c>
      <c r="G70" t="s">
        <v>24</v>
      </c>
      <c r="H70" t="s">
        <v>260</v>
      </c>
      <c r="I70" t="s">
        <v>261</v>
      </c>
      <c r="J70" t="s">
        <v>262</v>
      </c>
      <c r="K70">
        <v>0.15</v>
      </c>
      <c r="L70">
        <v>1</v>
      </c>
      <c r="M70">
        <v>8.0006874999999997</v>
      </c>
      <c r="N70">
        <v>6.8005843749999997</v>
      </c>
    </row>
    <row r="71" spans="1:14" x14ac:dyDescent="0.25">
      <c r="A71" s="32" t="s">
        <v>21</v>
      </c>
      <c r="B71" t="s">
        <v>22</v>
      </c>
      <c r="C71" t="s">
        <v>63</v>
      </c>
      <c r="D71" t="s">
        <v>215</v>
      </c>
      <c r="E71" t="s">
        <v>216</v>
      </c>
      <c r="G71" t="s">
        <v>24</v>
      </c>
      <c r="H71" t="s">
        <v>263</v>
      </c>
      <c r="I71" t="s">
        <v>264</v>
      </c>
      <c r="J71" t="s">
        <v>265</v>
      </c>
      <c r="K71">
        <v>0.15</v>
      </c>
      <c r="L71">
        <v>1</v>
      </c>
      <c r="M71">
        <v>8.0006874999999997</v>
      </c>
      <c r="N71">
        <v>6.8005843749999997</v>
      </c>
    </row>
    <row r="72" spans="1:14" x14ac:dyDescent="0.25">
      <c r="A72" s="32" t="s">
        <v>21</v>
      </c>
      <c r="B72" t="s">
        <v>22</v>
      </c>
      <c r="C72" t="s">
        <v>63</v>
      </c>
      <c r="D72" t="s">
        <v>215</v>
      </c>
      <c r="E72" t="s">
        <v>216</v>
      </c>
      <c r="G72" t="s">
        <v>24</v>
      </c>
      <c r="H72" t="s">
        <v>266</v>
      </c>
      <c r="I72" t="s">
        <v>198</v>
      </c>
      <c r="J72" t="s">
        <v>267</v>
      </c>
      <c r="K72">
        <v>0.15</v>
      </c>
      <c r="L72">
        <v>1</v>
      </c>
      <c r="M72">
        <v>8.0006874999999997</v>
      </c>
      <c r="N72">
        <v>6.8005843749999997</v>
      </c>
    </row>
    <row r="73" spans="1:14" x14ac:dyDescent="0.25">
      <c r="A73" s="32" t="s">
        <v>21</v>
      </c>
      <c r="B73" t="s">
        <v>22</v>
      </c>
      <c r="C73" t="s">
        <v>63</v>
      </c>
      <c r="D73" t="s">
        <v>215</v>
      </c>
      <c r="E73" t="s">
        <v>216</v>
      </c>
      <c r="G73" t="s">
        <v>24</v>
      </c>
      <c r="H73" t="s">
        <v>268</v>
      </c>
      <c r="I73" t="s">
        <v>269</v>
      </c>
      <c r="J73" t="s">
        <v>269</v>
      </c>
      <c r="K73">
        <v>0.15</v>
      </c>
      <c r="L73">
        <v>1</v>
      </c>
      <c r="M73">
        <v>10.4328965</v>
      </c>
      <c r="N73">
        <v>8.8679620250000006</v>
      </c>
    </row>
    <row r="74" spans="1:14" x14ac:dyDescent="0.25">
      <c r="A74" s="32" t="s">
        <v>21</v>
      </c>
      <c r="B74" t="s">
        <v>22</v>
      </c>
      <c r="C74" t="s">
        <v>63</v>
      </c>
      <c r="D74" t="s">
        <v>215</v>
      </c>
      <c r="E74" t="s">
        <v>216</v>
      </c>
      <c r="G74" t="s">
        <v>24</v>
      </c>
      <c r="H74" t="s">
        <v>212</v>
      </c>
      <c r="I74" t="s">
        <v>213</v>
      </c>
      <c r="J74" t="s">
        <v>214</v>
      </c>
      <c r="K74">
        <v>0.15</v>
      </c>
      <c r="L74">
        <v>10</v>
      </c>
      <c r="M74">
        <v>104.328965</v>
      </c>
      <c r="N74">
        <v>88.679620249999999</v>
      </c>
    </row>
    <row r="75" spans="1:14" x14ac:dyDescent="0.25">
      <c r="A75" s="32" t="s">
        <v>21</v>
      </c>
      <c r="B75" t="s">
        <v>22</v>
      </c>
      <c r="C75" t="s">
        <v>63</v>
      </c>
      <c r="D75" t="s">
        <v>215</v>
      </c>
      <c r="E75" t="s">
        <v>216</v>
      </c>
      <c r="G75" t="s">
        <v>24</v>
      </c>
      <c r="H75" t="s">
        <v>212</v>
      </c>
      <c r="I75" t="s">
        <v>213</v>
      </c>
      <c r="J75" t="s">
        <v>214</v>
      </c>
      <c r="K75">
        <v>0.15</v>
      </c>
      <c r="L75">
        <v>5</v>
      </c>
      <c r="M75">
        <v>52.164482499999998</v>
      </c>
      <c r="N75">
        <v>44.339810125</v>
      </c>
    </row>
    <row r="76" spans="1:14" x14ac:dyDescent="0.25">
      <c r="A76" s="32" t="s">
        <v>21</v>
      </c>
      <c r="B76" t="s">
        <v>22</v>
      </c>
      <c r="C76" t="s">
        <v>63</v>
      </c>
      <c r="D76" t="s">
        <v>215</v>
      </c>
      <c r="E76" t="s">
        <v>216</v>
      </c>
      <c r="G76" t="s">
        <v>24</v>
      </c>
      <c r="H76" t="s">
        <v>241</v>
      </c>
      <c r="I76" t="s">
        <v>198</v>
      </c>
      <c r="J76" t="s">
        <v>242</v>
      </c>
      <c r="K76">
        <v>0.15</v>
      </c>
      <c r="L76">
        <v>2</v>
      </c>
      <c r="M76">
        <v>19.201650000000001</v>
      </c>
      <c r="N76">
        <v>16.321402500000001</v>
      </c>
    </row>
    <row r="77" spans="1:14" x14ac:dyDescent="0.25">
      <c r="A77" s="32" t="s">
        <v>21</v>
      </c>
      <c r="B77" t="s">
        <v>22</v>
      </c>
      <c r="C77" t="s">
        <v>63</v>
      </c>
      <c r="D77" t="s">
        <v>215</v>
      </c>
      <c r="E77" t="s">
        <v>216</v>
      </c>
      <c r="G77" t="s">
        <v>24</v>
      </c>
      <c r="H77" t="s">
        <v>241</v>
      </c>
      <c r="I77" t="s">
        <v>198</v>
      </c>
      <c r="J77" t="s">
        <v>242</v>
      </c>
      <c r="K77">
        <v>0.15</v>
      </c>
      <c r="L77">
        <v>3</v>
      </c>
      <c r="M77">
        <v>28.802475000000001</v>
      </c>
      <c r="N77">
        <v>24.48210375</v>
      </c>
    </row>
    <row r="78" spans="1:14" x14ac:dyDescent="0.25">
      <c r="A78" s="32" t="s">
        <v>21</v>
      </c>
      <c r="B78" t="s">
        <v>22</v>
      </c>
      <c r="C78" t="s">
        <v>63</v>
      </c>
      <c r="D78" t="s">
        <v>215</v>
      </c>
      <c r="E78" t="s">
        <v>216</v>
      </c>
      <c r="G78" t="s">
        <v>24</v>
      </c>
      <c r="H78" t="s">
        <v>270</v>
      </c>
      <c r="I78" t="s">
        <v>261</v>
      </c>
      <c r="J78" t="s">
        <v>271</v>
      </c>
      <c r="K78">
        <v>0.15</v>
      </c>
      <c r="L78">
        <v>2</v>
      </c>
      <c r="M78">
        <v>13.441155</v>
      </c>
      <c r="N78">
        <v>11.424981750000001</v>
      </c>
    </row>
    <row r="79" spans="1:14" x14ac:dyDescent="0.25">
      <c r="A79" s="32" t="s">
        <v>21</v>
      </c>
      <c r="B79" t="s">
        <v>22</v>
      </c>
      <c r="C79" t="s">
        <v>63</v>
      </c>
      <c r="D79" t="s">
        <v>215</v>
      </c>
      <c r="E79" t="s">
        <v>216</v>
      </c>
      <c r="G79" t="s">
        <v>24</v>
      </c>
      <c r="H79" t="s">
        <v>246</v>
      </c>
      <c r="I79" t="s">
        <v>198</v>
      </c>
      <c r="J79">
        <v>13</v>
      </c>
      <c r="K79">
        <v>0.15</v>
      </c>
      <c r="L79">
        <v>2</v>
      </c>
      <c r="M79">
        <v>16.001374999999999</v>
      </c>
      <c r="N79">
        <v>13.601168749999999</v>
      </c>
    </row>
    <row r="80" spans="1:14" x14ac:dyDescent="0.25">
      <c r="A80" s="32" t="s">
        <v>21</v>
      </c>
      <c r="B80" t="s">
        <v>22</v>
      </c>
      <c r="C80" t="s">
        <v>63</v>
      </c>
      <c r="D80" t="s">
        <v>215</v>
      </c>
      <c r="E80" t="s">
        <v>216</v>
      </c>
      <c r="G80" t="s">
        <v>24</v>
      </c>
      <c r="H80" t="s">
        <v>217</v>
      </c>
      <c r="I80" t="s">
        <v>218</v>
      </c>
      <c r="J80" t="s">
        <v>219</v>
      </c>
      <c r="K80">
        <v>0.15</v>
      </c>
      <c r="L80">
        <v>0</v>
      </c>
      <c r="M80">
        <v>0</v>
      </c>
      <c r="N80">
        <v>0</v>
      </c>
    </row>
    <row r="81" spans="1:14" x14ac:dyDescent="0.25">
      <c r="A81" s="32" t="s">
        <v>21</v>
      </c>
      <c r="B81" t="s">
        <v>22</v>
      </c>
      <c r="C81" t="s">
        <v>63</v>
      </c>
      <c r="D81" t="s">
        <v>215</v>
      </c>
      <c r="E81" t="s">
        <v>216</v>
      </c>
      <c r="G81" t="s">
        <v>24</v>
      </c>
      <c r="H81" t="s">
        <v>217</v>
      </c>
      <c r="I81" t="s">
        <v>218</v>
      </c>
      <c r="J81" t="s">
        <v>219</v>
      </c>
      <c r="K81">
        <v>0.15</v>
      </c>
      <c r="L81">
        <v>6</v>
      </c>
      <c r="M81">
        <v>51.690841800000001</v>
      </c>
      <c r="N81">
        <v>43.937215530000003</v>
      </c>
    </row>
    <row r="82" spans="1:14" x14ac:dyDescent="0.25">
      <c r="A82" s="32" t="s">
        <v>21</v>
      </c>
      <c r="B82" t="s">
        <v>22</v>
      </c>
      <c r="C82" t="s">
        <v>63</v>
      </c>
      <c r="D82" t="s">
        <v>215</v>
      </c>
      <c r="E82" t="s">
        <v>216</v>
      </c>
      <c r="G82" t="s">
        <v>24</v>
      </c>
      <c r="H82" t="s">
        <v>217</v>
      </c>
      <c r="I82" t="s">
        <v>218</v>
      </c>
      <c r="J82" t="s">
        <v>219</v>
      </c>
      <c r="K82">
        <v>0.15</v>
      </c>
      <c r="L82">
        <v>7</v>
      </c>
      <c r="M82">
        <v>60.305982100000001</v>
      </c>
      <c r="N82">
        <v>51.260084784999997</v>
      </c>
    </row>
    <row r="83" spans="1:14" x14ac:dyDescent="0.25">
      <c r="A83" s="32" t="s">
        <v>21</v>
      </c>
      <c r="B83" t="s">
        <v>22</v>
      </c>
      <c r="C83" t="s">
        <v>63</v>
      </c>
      <c r="D83" t="s">
        <v>215</v>
      </c>
      <c r="E83" t="s">
        <v>216</v>
      </c>
      <c r="G83" t="s">
        <v>24</v>
      </c>
      <c r="H83" t="s">
        <v>220</v>
      </c>
      <c r="I83" t="s">
        <v>188</v>
      </c>
      <c r="J83" t="s">
        <v>221</v>
      </c>
      <c r="K83">
        <v>0.15</v>
      </c>
      <c r="L83">
        <v>2</v>
      </c>
      <c r="M83">
        <v>17.2302806</v>
      </c>
      <c r="N83">
        <v>14.645738509999999</v>
      </c>
    </row>
    <row r="84" spans="1:14" x14ac:dyDescent="0.25">
      <c r="A84" s="32" t="s">
        <v>21</v>
      </c>
      <c r="B84" t="s">
        <v>22</v>
      </c>
      <c r="C84" t="s">
        <v>63</v>
      </c>
      <c r="D84" t="s">
        <v>215</v>
      </c>
      <c r="E84" t="s">
        <v>216</v>
      </c>
      <c r="G84" t="s">
        <v>24</v>
      </c>
      <c r="H84" t="s">
        <v>231</v>
      </c>
      <c r="I84" t="s">
        <v>198</v>
      </c>
      <c r="J84" t="s">
        <v>232</v>
      </c>
      <c r="K84">
        <v>0.15</v>
      </c>
      <c r="L84">
        <v>5</v>
      </c>
      <c r="M84">
        <v>57.604950000000002</v>
      </c>
      <c r="N84">
        <v>48.964207500000001</v>
      </c>
    </row>
    <row r="85" spans="1:14" x14ac:dyDescent="0.25">
      <c r="A85" s="32" t="s">
        <v>21</v>
      </c>
      <c r="B85" t="s">
        <v>22</v>
      </c>
      <c r="C85" t="s">
        <v>63</v>
      </c>
      <c r="D85" t="s">
        <v>215</v>
      </c>
      <c r="E85" t="s">
        <v>216</v>
      </c>
      <c r="G85" t="s">
        <v>24</v>
      </c>
      <c r="H85" t="s">
        <v>247</v>
      </c>
      <c r="I85" t="s">
        <v>248</v>
      </c>
      <c r="J85" t="s">
        <v>249</v>
      </c>
      <c r="K85">
        <v>0.15</v>
      </c>
      <c r="L85">
        <v>2</v>
      </c>
      <c r="M85">
        <v>19.201650000000001</v>
      </c>
      <c r="N85">
        <v>16.321402500000001</v>
      </c>
    </row>
    <row r="86" spans="1:14" x14ac:dyDescent="0.25">
      <c r="A86" s="32" t="s">
        <v>21</v>
      </c>
      <c r="B86" t="s">
        <v>22</v>
      </c>
      <c r="C86" t="s">
        <v>63</v>
      </c>
      <c r="D86" t="s">
        <v>215</v>
      </c>
      <c r="E86" t="s">
        <v>216</v>
      </c>
      <c r="G86" t="s">
        <v>24</v>
      </c>
      <c r="H86" t="s">
        <v>250</v>
      </c>
      <c r="I86" t="s">
        <v>218</v>
      </c>
      <c r="J86" t="s">
        <v>251</v>
      </c>
      <c r="K86">
        <v>0.15</v>
      </c>
      <c r="L86">
        <v>8</v>
      </c>
      <c r="M86">
        <v>68.921122400000002</v>
      </c>
      <c r="N86">
        <v>58.582954039999997</v>
      </c>
    </row>
    <row r="87" spans="1:14" x14ac:dyDescent="0.25">
      <c r="A87" s="32" t="s">
        <v>21</v>
      </c>
      <c r="B87" t="s">
        <v>22</v>
      </c>
      <c r="C87" t="s">
        <v>63</v>
      </c>
      <c r="D87" t="s">
        <v>215</v>
      </c>
      <c r="E87" t="s">
        <v>216</v>
      </c>
      <c r="G87" t="s">
        <v>24</v>
      </c>
      <c r="H87" t="s">
        <v>250</v>
      </c>
      <c r="I87" t="s">
        <v>218</v>
      </c>
      <c r="J87" t="s">
        <v>251</v>
      </c>
      <c r="K87">
        <v>0.15</v>
      </c>
      <c r="L87">
        <v>2</v>
      </c>
      <c r="M87">
        <v>17.2302806</v>
      </c>
      <c r="N87">
        <v>14.645738509999999</v>
      </c>
    </row>
    <row r="88" spans="1:14" x14ac:dyDescent="0.25">
      <c r="A88" s="32" t="s">
        <v>21</v>
      </c>
      <c r="B88" t="s">
        <v>22</v>
      </c>
      <c r="C88" t="s">
        <v>63</v>
      </c>
      <c r="D88" t="s">
        <v>215</v>
      </c>
      <c r="E88" t="s">
        <v>216</v>
      </c>
      <c r="G88" t="s">
        <v>24</v>
      </c>
      <c r="H88" t="s">
        <v>222</v>
      </c>
      <c r="I88" t="s">
        <v>188</v>
      </c>
      <c r="J88" t="s">
        <v>223</v>
      </c>
      <c r="K88">
        <v>0.15</v>
      </c>
      <c r="L88">
        <v>11</v>
      </c>
      <c r="M88">
        <v>94.766543299999995</v>
      </c>
      <c r="N88">
        <v>80.551561804999992</v>
      </c>
    </row>
    <row r="89" spans="1:14" x14ac:dyDescent="0.25">
      <c r="A89" s="32" t="s">
        <v>21</v>
      </c>
      <c r="B89" t="s">
        <v>22</v>
      </c>
      <c r="C89" t="s">
        <v>63</v>
      </c>
      <c r="D89" t="s">
        <v>215</v>
      </c>
      <c r="E89" t="s">
        <v>216</v>
      </c>
      <c r="G89" t="s">
        <v>272</v>
      </c>
      <c r="H89" t="s">
        <v>273</v>
      </c>
      <c r="I89" t="s">
        <v>198</v>
      </c>
      <c r="J89" t="s">
        <v>226</v>
      </c>
      <c r="K89">
        <v>0.15</v>
      </c>
      <c r="L89">
        <v>1</v>
      </c>
      <c r="M89">
        <v>14.1580166</v>
      </c>
      <c r="N89">
        <v>12.03431411</v>
      </c>
    </row>
    <row r="90" spans="1:14" x14ac:dyDescent="0.25">
      <c r="A90" s="32" t="s">
        <v>21</v>
      </c>
      <c r="B90" t="s">
        <v>22</v>
      </c>
      <c r="C90" t="s">
        <v>63</v>
      </c>
      <c r="D90" t="s">
        <v>215</v>
      </c>
      <c r="E90" t="s">
        <v>216</v>
      </c>
      <c r="G90" t="s">
        <v>272</v>
      </c>
      <c r="H90" t="s">
        <v>274</v>
      </c>
      <c r="I90" t="s">
        <v>198</v>
      </c>
      <c r="J90" t="s">
        <v>275</v>
      </c>
      <c r="K90">
        <v>0.15</v>
      </c>
      <c r="L90">
        <v>2</v>
      </c>
      <c r="M90">
        <v>20.481760000000001</v>
      </c>
      <c r="N90">
        <v>17.409496000000001</v>
      </c>
    </row>
    <row r="92" spans="1:14" ht="15.75" thickBot="1" x14ac:dyDescent="0.3">
      <c r="A92" t="s">
        <v>153</v>
      </c>
      <c r="L92" s="20">
        <f>SUM(L7:L90)</f>
        <v>317</v>
      </c>
      <c r="M92" s="20">
        <f>SUM(M7:M90)</f>
        <v>4224.5566116999989</v>
      </c>
      <c r="N92" s="20">
        <f>SUM(N7:N90)</f>
        <v>3555.0191165049991</v>
      </c>
    </row>
    <row r="93" spans="1:14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pane xSplit="1" ySplit="6" topLeftCell="B7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RowHeight="15" x14ac:dyDescent="0.25"/>
  <cols>
    <col min="1" max="1" width="35.7109375" customWidth="1"/>
    <col min="2" max="2" width="15.42578125" bestFit="1" customWidth="1"/>
    <col min="3" max="3" width="5.5703125" customWidth="1"/>
    <col min="4" max="4" width="32.5703125" bestFit="1" customWidth="1"/>
    <col min="5" max="5" width="24.140625" bestFit="1" customWidth="1"/>
    <col min="6" max="6" width="2" customWidth="1"/>
    <col min="7" max="7" width="5.5703125" customWidth="1"/>
    <col min="8" max="8" width="14.140625" bestFit="1" customWidth="1"/>
    <col min="9" max="9" width="23.7109375" customWidth="1"/>
    <col min="10" max="10" width="27.7109375" customWidth="1"/>
    <col min="11" max="11" width="5" customWidth="1"/>
    <col min="12" max="12" width="11.140625" bestFit="1" customWidth="1"/>
    <col min="13" max="13" width="15.140625" bestFit="1" customWidth="1"/>
    <col min="14" max="14" width="13.5703125" bestFit="1" customWidth="1"/>
    <col min="15" max="18" width="3.42578125" customWidth="1"/>
  </cols>
  <sheetData>
    <row r="1" spans="1:24" x14ac:dyDescent="0.25">
      <c r="A1" s="1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3"/>
      <c r="M1" s="3"/>
      <c r="N1" s="3"/>
      <c r="O1" s="4"/>
      <c r="P1" s="6"/>
      <c r="Q1" s="6"/>
      <c r="R1" s="7"/>
      <c r="S1" s="3"/>
      <c r="T1" s="3"/>
      <c r="U1" s="3"/>
      <c r="V1" s="3"/>
      <c r="W1" s="3"/>
      <c r="X1" s="3"/>
    </row>
    <row r="2" spans="1:24" x14ac:dyDescent="0.25">
      <c r="A2" s="1" t="s">
        <v>178</v>
      </c>
      <c r="B2" s="2"/>
      <c r="C2" s="3"/>
      <c r="D2" s="3"/>
      <c r="E2" s="3"/>
      <c r="F2" s="3"/>
      <c r="G2" s="3"/>
      <c r="H2" s="4"/>
      <c r="I2" s="4"/>
      <c r="J2" s="4"/>
      <c r="K2" s="5"/>
      <c r="L2" s="3"/>
      <c r="M2" s="3"/>
      <c r="N2" s="3"/>
      <c r="O2" s="4"/>
      <c r="P2" s="6"/>
      <c r="Q2" s="6"/>
      <c r="R2" s="7"/>
      <c r="S2" s="3"/>
      <c r="T2" s="3"/>
      <c r="U2" s="3"/>
      <c r="V2" s="3"/>
      <c r="W2" s="3"/>
      <c r="X2" s="3"/>
    </row>
    <row r="3" spans="1:24" x14ac:dyDescent="0.25">
      <c r="A3" s="8" t="s">
        <v>2</v>
      </c>
      <c r="B3" s="2"/>
      <c r="C3" s="3"/>
      <c r="D3" s="3"/>
      <c r="E3" s="3"/>
      <c r="F3" s="3"/>
      <c r="G3" s="3"/>
      <c r="H3" s="4"/>
      <c r="I3" s="4"/>
      <c r="J3" s="4"/>
      <c r="K3" s="5"/>
      <c r="L3" s="3"/>
      <c r="M3" s="3"/>
      <c r="N3" s="3"/>
      <c r="O3" s="4"/>
      <c r="P3" s="6"/>
      <c r="Q3" s="6"/>
      <c r="R3" s="7"/>
      <c r="S3" s="3"/>
      <c r="T3" s="3"/>
      <c r="U3" s="3"/>
      <c r="V3" s="3"/>
      <c r="W3" s="3"/>
      <c r="X3" s="3"/>
    </row>
    <row r="4" spans="1:24" x14ac:dyDescent="0.25">
      <c r="A4" s="9"/>
      <c r="B4" s="10"/>
      <c r="C4" s="3"/>
      <c r="D4" s="3"/>
      <c r="E4" s="3"/>
      <c r="F4" s="3"/>
      <c r="G4" s="3"/>
      <c r="H4" s="4"/>
      <c r="I4" s="4"/>
      <c r="J4" s="4"/>
      <c r="K4" s="5"/>
      <c r="L4" s="3"/>
      <c r="M4" s="3"/>
      <c r="N4" s="3"/>
      <c r="O4" s="4"/>
      <c r="P4" s="6"/>
      <c r="Q4" s="6"/>
      <c r="R4" s="7"/>
      <c r="S4" s="3"/>
      <c r="T4" s="3"/>
      <c r="U4" s="3"/>
      <c r="V4" s="3"/>
      <c r="W4" s="3"/>
      <c r="X4" s="3"/>
    </row>
    <row r="5" spans="1:24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13" t="s">
        <v>3</v>
      </c>
      <c r="B6" s="14" t="s">
        <v>4</v>
      </c>
      <c r="C6" s="14" t="s">
        <v>5</v>
      </c>
      <c r="D6" s="14" t="s">
        <v>179</v>
      </c>
      <c r="E6" s="14" t="s">
        <v>180</v>
      </c>
      <c r="F6" s="14" t="s">
        <v>181</v>
      </c>
      <c r="G6" s="14" t="s">
        <v>182</v>
      </c>
      <c r="H6" s="14" t="s">
        <v>183</v>
      </c>
      <c r="I6" s="14" t="s">
        <v>11</v>
      </c>
      <c r="J6" s="14" t="s">
        <v>12</v>
      </c>
      <c r="K6" s="15" t="s">
        <v>13</v>
      </c>
      <c r="L6" s="16" t="s">
        <v>14</v>
      </c>
      <c r="M6" s="17" t="s">
        <v>15</v>
      </c>
      <c r="N6" s="18" t="s">
        <v>16</v>
      </c>
      <c r="O6" s="18" t="s">
        <v>181</v>
      </c>
      <c r="P6" s="18" t="s">
        <v>181</v>
      </c>
      <c r="Q6" s="19" t="s">
        <v>181</v>
      </c>
      <c r="R6" s="19" t="s">
        <v>181</v>
      </c>
      <c r="S6" s="3"/>
      <c r="T6" s="3"/>
      <c r="U6" s="3"/>
      <c r="V6" s="3"/>
      <c r="W6" s="3"/>
      <c r="X6" s="3"/>
    </row>
    <row r="7" spans="1:24" x14ac:dyDescent="0.25">
      <c r="A7" s="32" t="s">
        <v>21</v>
      </c>
      <c r="B7" t="s">
        <v>22</v>
      </c>
      <c r="C7" t="s">
        <v>63</v>
      </c>
      <c r="D7" t="s">
        <v>239</v>
      </c>
      <c r="E7" t="s">
        <v>245</v>
      </c>
      <c r="G7" t="s">
        <v>24</v>
      </c>
      <c r="H7" t="s">
        <v>276</v>
      </c>
      <c r="I7" t="s">
        <v>198</v>
      </c>
      <c r="J7" t="s">
        <v>277</v>
      </c>
      <c r="K7">
        <v>0.15</v>
      </c>
      <c r="L7">
        <v>-1</v>
      </c>
      <c r="M7">
        <v>-11.809799999999999</v>
      </c>
      <c r="N7">
        <v>-10.038329999999998</v>
      </c>
    </row>
    <row r="8" spans="1:24" x14ac:dyDescent="0.25">
      <c r="A8" s="32" t="s">
        <v>21</v>
      </c>
      <c r="B8" t="s">
        <v>22</v>
      </c>
      <c r="C8" t="s">
        <v>63</v>
      </c>
      <c r="D8" t="s">
        <v>239</v>
      </c>
      <c r="E8" t="s">
        <v>245</v>
      </c>
      <c r="G8" t="s">
        <v>191</v>
      </c>
      <c r="H8" t="s">
        <v>201</v>
      </c>
      <c r="I8" t="s">
        <v>198</v>
      </c>
      <c r="J8" t="s">
        <v>202</v>
      </c>
      <c r="K8">
        <v>0.15</v>
      </c>
      <c r="L8">
        <v>-1</v>
      </c>
      <c r="M8">
        <v>-16.604578799999999</v>
      </c>
      <c r="N8">
        <v>-14.113891979999998</v>
      </c>
    </row>
    <row r="9" spans="1:24" x14ac:dyDescent="0.25">
      <c r="A9" s="32" t="s">
        <v>21</v>
      </c>
      <c r="B9" t="s">
        <v>22</v>
      </c>
      <c r="C9" t="s">
        <v>63</v>
      </c>
      <c r="D9" t="s">
        <v>215</v>
      </c>
      <c r="E9" t="s">
        <v>216</v>
      </c>
      <c r="G9" t="s">
        <v>24</v>
      </c>
      <c r="H9" t="s">
        <v>250</v>
      </c>
      <c r="I9" t="s">
        <v>218</v>
      </c>
      <c r="J9" t="s">
        <v>251</v>
      </c>
      <c r="K9">
        <v>0.15</v>
      </c>
      <c r="L9">
        <v>-1</v>
      </c>
      <c r="M9">
        <v>-8.6151403000000002</v>
      </c>
      <c r="N9">
        <v>-7.3228692549999996</v>
      </c>
    </row>
    <row r="11" spans="1:24" ht="15.75" thickBot="1" x14ac:dyDescent="0.3">
      <c r="A11" t="s">
        <v>153</v>
      </c>
      <c r="L11" s="20">
        <f>SUM(L7:L9)</f>
        <v>-3</v>
      </c>
      <c r="M11" s="20">
        <f>SUM(M7:M9)</f>
        <v>-37.029519100000002</v>
      </c>
      <c r="N11" s="20">
        <f>SUM(N7:N9)</f>
        <v>-31.475091234999997</v>
      </c>
    </row>
    <row r="12" spans="1:2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Sales</vt:lpstr>
      <vt:lpstr>Returns</vt:lpstr>
      <vt:lpstr>International Physical Sales</vt:lpstr>
      <vt:lpstr>International Physical Returns</vt:lpstr>
    </vt:vector>
  </TitlesOfParts>
  <Company>Gelfand, Rennert &amp; Feldman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M91</dc:creator>
  <cp:lastModifiedBy>M91</cp:lastModifiedBy>
  <dcterms:created xsi:type="dcterms:W3CDTF">2017-12-22T16:48:49Z</dcterms:created>
  <dcterms:modified xsi:type="dcterms:W3CDTF">2017-12-22T16:49:20Z</dcterms:modified>
</cp:coreProperties>
</file>